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chartsheets/sheet2.xml" ContentType="application/vnd.openxmlformats-officedocument.spreadsheetml.chart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anK\Dropbox\Libro Inversiones\Tercera Parte\"/>
    </mc:Choice>
  </mc:AlternateContent>
  <xr:revisionPtr revIDLastSave="0" documentId="8_{AD42CD57-EB2C-4346-AEFA-BE79CE9C9352}" xr6:coauthVersionLast="47" xr6:coauthVersionMax="47" xr10:uidLastSave="{00000000-0000-0000-0000-000000000000}"/>
  <bookViews>
    <workbookView xWindow="-120" yWindow="504" windowWidth="23304" windowHeight="11484" firstSheet="1" activeTab="4" xr2:uid="{00000000-000D-0000-FFFF-FFFF00000000}"/>
  </bookViews>
  <sheets>
    <sheet name="CalculoCurva" sheetId="2" r:id="rId1"/>
    <sheet name="P. Obs. vs P. Est." sheetId="4" r:id="rId2"/>
    <sheet name="DatosCurvaSpot" sheetId="3" r:id="rId3"/>
    <sheet name="Gráfica Curva Spot" sheetId="6" r:id="rId4"/>
    <sheet name="Instrucciones" sheetId="8" r:id="rId5"/>
  </sheets>
  <definedNames>
    <definedName name="solver_adj" localSheetId="0" hidden="1">CalculoCurva!$B$43:$E$43</definedName>
    <definedName name="solver_cvg" localSheetId="0" hidden="1">0.001</definedName>
    <definedName name="solver_drv" localSheetId="0" hidden="1">1</definedName>
    <definedName name="solver_eng" localSheetId="0" hidden="1">1</definedName>
    <definedName name="solver_est" localSheetId="0" hidden="1">1</definedName>
    <definedName name="solver_itr" localSheetId="0" hidden="1">100</definedName>
    <definedName name="solver_lhs1" localSheetId="0" hidden="1">CalculoCurva!$E$43</definedName>
    <definedName name="solver_lhs2" localSheetId="0" hidden="1">CalculoCurva!$E$43</definedName>
    <definedName name="solver_lhs3" localSheetId="0" hidden="1">CalculoCurva!$E$43</definedName>
    <definedName name="solver_lhs4" localSheetId="0" hidden="1">CalculoCurva!$E$43</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1</definedName>
    <definedName name="solver_nwt" localSheetId="0" hidden="1">1</definedName>
    <definedName name="solver_opt" localSheetId="0" hidden="1">CalculoCurva!$C$574</definedName>
    <definedName name="solver_pre" localSheetId="0" hidden="1">0.000001</definedName>
    <definedName name="solver_rbv" localSheetId="0" hidden="1">1</definedName>
    <definedName name="solver_rel1" localSheetId="0" hidden="1">2</definedName>
    <definedName name="solver_rel2" localSheetId="0" hidden="1">2</definedName>
    <definedName name="solver_rel3" localSheetId="0" hidden="1">2</definedName>
    <definedName name="solver_rel4" localSheetId="0" hidden="1">2</definedName>
    <definedName name="solver_rhs1" localSheetId="0" hidden="1">3.7</definedName>
    <definedName name="solver_rhs2" localSheetId="0" hidden="1">3.7</definedName>
    <definedName name="solver_rhs3" localSheetId="0" hidden="1">3.7</definedName>
    <definedName name="solver_rhs4" localSheetId="0" hidden="1">3.7</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100</definedName>
    <definedName name="solver_tol" localSheetId="0" hidden="1">5</definedName>
    <definedName name="solver_typ" localSheetId="0" hidden="1">2</definedName>
    <definedName name="solver_val" localSheetId="0" hidden="1">0</definedName>
    <definedName name="solver_ver" localSheetId="0" hidden="1">3</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80" i="2" l="1"/>
  <c r="T576" i="2"/>
  <c r="U576" i="2"/>
  <c r="V576" i="2"/>
  <c r="W576" i="2"/>
  <c r="X576" i="2"/>
  <c r="Y576" i="2"/>
  <c r="Z576" i="2"/>
  <c r="AA576" i="2"/>
  <c r="T575" i="2"/>
  <c r="U575" i="2"/>
  <c r="V575" i="2"/>
  <c r="W575" i="2"/>
  <c r="X575" i="2"/>
  <c r="Y575" i="2"/>
  <c r="Z575" i="2"/>
  <c r="AA575" i="2"/>
  <c r="C574" i="2"/>
  <c r="D574" i="2"/>
  <c r="E574" i="2"/>
  <c r="F574" i="2"/>
  <c r="G574" i="2"/>
  <c r="H574" i="2"/>
  <c r="I574" i="2"/>
  <c r="J574" i="2"/>
  <c r="K574" i="2"/>
  <c r="L574" i="2"/>
  <c r="M574" i="2"/>
  <c r="N574" i="2"/>
  <c r="O574" i="2"/>
  <c r="P574" i="2"/>
  <c r="Q574" i="2"/>
  <c r="R574" i="2"/>
  <c r="S574" i="2"/>
  <c r="T574" i="2"/>
  <c r="U574" i="2"/>
  <c r="V574" i="2"/>
  <c r="W574" i="2"/>
  <c r="X574" i="2"/>
  <c r="Y574" i="2"/>
  <c r="Z574" i="2"/>
  <c r="AA574" i="2"/>
  <c r="B574" i="2"/>
  <c r="B571" i="2"/>
  <c r="F572" i="2"/>
  <c r="V572" i="2"/>
  <c r="Z572" i="2"/>
  <c r="AA571" i="2"/>
  <c r="C571" i="2"/>
  <c r="K571" i="2"/>
  <c r="O571" i="2"/>
  <c r="S571" i="2"/>
  <c r="W571" i="2"/>
  <c r="AA570" i="2"/>
  <c r="AA572" i="2" s="1"/>
  <c r="Z570" i="2"/>
  <c r="Z571" i="2" s="1"/>
  <c r="Y570" i="2"/>
  <c r="Y571" i="2" s="1"/>
  <c r="X570" i="2"/>
  <c r="X572" i="2" s="1"/>
  <c r="W570" i="2"/>
  <c r="W572" i="2" s="1"/>
  <c r="V570" i="2"/>
  <c r="V571" i="2" s="1"/>
  <c r="U570" i="2"/>
  <c r="U571" i="2" s="1"/>
  <c r="T570" i="2"/>
  <c r="T572" i="2" s="1"/>
  <c r="B562" i="2"/>
  <c r="A562" i="2"/>
  <c r="B526" i="2"/>
  <c r="A526" i="2"/>
  <c r="C526" i="2" s="1"/>
  <c r="D526" i="2" s="1"/>
  <c r="E526" i="2" s="1"/>
  <c r="F526" i="2" s="1"/>
  <c r="B494" i="2"/>
  <c r="A494" i="2"/>
  <c r="C494" i="2" s="1"/>
  <c r="D494" i="2" s="1"/>
  <c r="E494" i="2" s="1"/>
  <c r="F494" i="2" s="1"/>
  <c r="B462" i="2"/>
  <c r="A462" i="2"/>
  <c r="C462" i="2" s="1"/>
  <c r="D462" i="2" s="1"/>
  <c r="E462" i="2" s="1"/>
  <c r="F462" i="2" s="1"/>
  <c r="B430" i="2"/>
  <c r="A430" i="2"/>
  <c r="C430" i="2" s="1"/>
  <c r="D430" i="2" s="1"/>
  <c r="E430" i="2" s="1"/>
  <c r="F430" i="2" s="1"/>
  <c r="B398" i="2"/>
  <c r="A398" i="2"/>
  <c r="C398" i="2" s="1"/>
  <c r="D398" i="2" s="1"/>
  <c r="E398" i="2" s="1"/>
  <c r="F398" i="2" s="1"/>
  <c r="B366" i="2"/>
  <c r="A366" i="2"/>
  <c r="C366" i="2" s="1"/>
  <c r="D366" i="2" s="1"/>
  <c r="E366" i="2" s="1"/>
  <c r="F366" i="2" s="1"/>
  <c r="B334" i="2"/>
  <c r="A334" i="2"/>
  <c r="C334" i="2" s="1"/>
  <c r="D334" i="2" s="1"/>
  <c r="E334" i="2" s="1"/>
  <c r="F334" i="2" s="1"/>
  <c r="A4252" i="3"/>
  <c r="B4252" i="3" s="1"/>
  <c r="A4253"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A3660" i="3"/>
  <c r="A3661" i="3"/>
  <c r="A3662" i="3"/>
  <c r="A3663" i="3"/>
  <c r="A3664" i="3" s="1"/>
  <c r="A3665" i="3" s="1"/>
  <c r="A3666" i="3" s="1"/>
  <c r="A3667" i="3" s="1"/>
  <c r="A3668" i="3" s="1"/>
  <c r="A3669" i="3" s="1"/>
  <c r="A3670" i="3" s="1"/>
  <c r="A3671" i="3" s="1"/>
  <c r="A3672" i="3" s="1"/>
  <c r="A3673" i="3" s="1"/>
  <c r="A3674" i="3" s="1"/>
  <c r="A3675" i="3" s="1"/>
  <c r="A3676" i="3" s="1"/>
  <c r="A3677" i="3" s="1"/>
  <c r="A3678" i="3" s="1"/>
  <c r="A3679" i="3" s="1"/>
  <c r="A3680" i="3" s="1"/>
  <c r="A3681" i="3" s="1"/>
  <c r="A3682" i="3" s="1"/>
  <c r="A3683" i="3" s="1"/>
  <c r="A3684" i="3" s="1"/>
  <c r="A3685" i="3" s="1"/>
  <c r="A3686" i="3" s="1"/>
  <c r="A3687" i="3" s="1"/>
  <c r="A3688" i="3" s="1"/>
  <c r="A3689" i="3" s="1"/>
  <c r="A3690" i="3" s="1"/>
  <c r="A3691" i="3" s="1"/>
  <c r="A3692" i="3" s="1"/>
  <c r="A3693" i="3" s="1"/>
  <c r="A3694" i="3" s="1"/>
  <c r="A3695" i="3" s="1"/>
  <c r="A3696" i="3" s="1"/>
  <c r="A3697" i="3" s="1"/>
  <c r="A3698" i="3" s="1"/>
  <c r="A3699" i="3" s="1"/>
  <c r="A3700" i="3" s="1"/>
  <c r="A3701" i="3" s="1"/>
  <c r="A3702" i="3" s="1"/>
  <c r="A3703" i="3" s="1"/>
  <c r="A3704" i="3" s="1"/>
  <c r="A3705" i="3" s="1"/>
  <c r="A3706" i="3" s="1"/>
  <c r="A3707" i="3" s="1"/>
  <c r="A3708" i="3" s="1"/>
  <c r="A3709" i="3" s="1"/>
  <c r="A3710" i="3" s="1"/>
  <c r="A3711" i="3" s="1"/>
  <c r="A3712" i="3" s="1"/>
  <c r="A3713" i="3" s="1"/>
  <c r="A3714" i="3" s="1"/>
  <c r="A3715" i="3" s="1"/>
  <c r="A3716" i="3" s="1"/>
  <c r="A3717" i="3" s="1"/>
  <c r="A3718" i="3" s="1"/>
  <c r="A3719" i="3" s="1"/>
  <c r="A3720" i="3" s="1"/>
  <c r="A3721" i="3" s="1"/>
  <c r="A3722" i="3" s="1"/>
  <c r="A3723" i="3" s="1"/>
  <c r="A3724" i="3" s="1"/>
  <c r="A3725" i="3" s="1"/>
  <c r="A3726" i="3" s="1"/>
  <c r="A3727" i="3" s="1"/>
  <c r="A3728" i="3" s="1"/>
  <c r="A3729" i="3" s="1"/>
  <c r="A3730" i="3" s="1"/>
  <c r="A3731" i="3" s="1"/>
  <c r="A3732" i="3" s="1"/>
  <c r="A3733" i="3" s="1"/>
  <c r="A3734" i="3" s="1"/>
  <c r="A3735" i="3" s="1"/>
  <c r="A3736" i="3" s="1"/>
  <c r="A3737" i="3" s="1"/>
  <c r="A3738" i="3" s="1"/>
  <c r="A3739" i="3" s="1"/>
  <c r="A3740" i="3" s="1"/>
  <c r="A3741" i="3" s="1"/>
  <c r="A3742" i="3" s="1"/>
  <c r="A3743" i="3" s="1"/>
  <c r="A3744" i="3" s="1"/>
  <c r="A3745" i="3" s="1"/>
  <c r="A3746" i="3" s="1"/>
  <c r="A3747" i="3" s="1"/>
  <c r="A3748" i="3" s="1"/>
  <c r="A3749" i="3" s="1"/>
  <c r="A3750" i="3" s="1"/>
  <c r="A3751" i="3" s="1"/>
  <c r="A3752" i="3" s="1"/>
  <c r="A3753" i="3" s="1"/>
  <c r="A3754" i="3" s="1"/>
  <c r="A3755" i="3" s="1"/>
  <c r="A3756" i="3" s="1"/>
  <c r="A3757" i="3" s="1"/>
  <c r="A3758" i="3" s="1"/>
  <c r="A3759" i="3" s="1"/>
  <c r="A3760" i="3" s="1"/>
  <c r="A3761" i="3" s="1"/>
  <c r="A3762" i="3" s="1"/>
  <c r="A3763" i="3" s="1"/>
  <c r="A3764" i="3" s="1"/>
  <c r="A3765" i="3" s="1"/>
  <c r="A3766" i="3" s="1"/>
  <c r="A3767" i="3" s="1"/>
  <c r="A3768" i="3" s="1"/>
  <c r="A3769" i="3" s="1"/>
  <c r="A3770" i="3" s="1"/>
  <c r="A3771" i="3" s="1"/>
  <c r="A3772" i="3" s="1"/>
  <c r="A3773" i="3" s="1"/>
  <c r="A3774" i="3" s="1"/>
  <c r="A3775" i="3" s="1"/>
  <c r="A3776" i="3" s="1"/>
  <c r="A3777" i="3" s="1"/>
  <c r="A3778" i="3" s="1"/>
  <c r="A3779" i="3" s="1"/>
  <c r="A3780" i="3" s="1"/>
  <c r="A3781" i="3" s="1"/>
  <c r="A3782" i="3" s="1"/>
  <c r="A3783" i="3" s="1"/>
  <c r="A3784" i="3" s="1"/>
  <c r="A3785" i="3" s="1"/>
  <c r="A3786" i="3" s="1"/>
  <c r="A3787" i="3" s="1"/>
  <c r="A3788" i="3" s="1"/>
  <c r="A3789" i="3" s="1"/>
  <c r="A3790" i="3" s="1"/>
  <c r="A3791" i="3" s="1"/>
  <c r="A3792" i="3" s="1"/>
  <c r="A3793" i="3" s="1"/>
  <c r="A3794" i="3" s="1"/>
  <c r="A3795" i="3" s="1"/>
  <c r="A3796" i="3" s="1"/>
  <c r="A3797" i="3" s="1"/>
  <c r="A3798" i="3" s="1"/>
  <c r="A3799" i="3" s="1"/>
  <c r="A3800" i="3" s="1"/>
  <c r="A3801" i="3" s="1"/>
  <c r="A3802" i="3" s="1"/>
  <c r="A3803" i="3" s="1"/>
  <c r="A3804" i="3" s="1"/>
  <c r="A3805" i="3" s="1"/>
  <c r="A3806" i="3" s="1"/>
  <c r="A3807" i="3" s="1"/>
  <c r="A3808" i="3" s="1"/>
  <c r="A3809" i="3" s="1"/>
  <c r="A3810" i="3" s="1"/>
  <c r="A3811" i="3" s="1"/>
  <c r="A3812" i="3" s="1"/>
  <c r="A3813" i="3" s="1"/>
  <c r="A3814" i="3" s="1"/>
  <c r="A3815" i="3" s="1"/>
  <c r="A3816" i="3" s="1"/>
  <c r="A3817" i="3" s="1"/>
  <c r="A3818" i="3" s="1"/>
  <c r="A3819" i="3" s="1"/>
  <c r="A3820" i="3" s="1"/>
  <c r="A3821" i="3" s="1"/>
  <c r="A3822" i="3" s="1"/>
  <c r="A3823" i="3" s="1"/>
  <c r="A3824" i="3" s="1"/>
  <c r="A3825" i="3" s="1"/>
  <c r="A3826" i="3" s="1"/>
  <c r="A3827" i="3" s="1"/>
  <c r="A3828" i="3" s="1"/>
  <c r="A3829" i="3" s="1"/>
  <c r="A3830" i="3" s="1"/>
  <c r="A3831" i="3" s="1"/>
  <c r="A3832" i="3" s="1"/>
  <c r="A3833" i="3" s="1"/>
  <c r="A3834" i="3" s="1"/>
  <c r="A3835" i="3" s="1"/>
  <c r="A3836" i="3" s="1"/>
  <c r="A3837" i="3" s="1"/>
  <c r="A3838" i="3" s="1"/>
  <c r="A3839" i="3" s="1"/>
  <c r="A3840" i="3" s="1"/>
  <c r="A3841" i="3" s="1"/>
  <c r="A3842" i="3" s="1"/>
  <c r="A3843" i="3" s="1"/>
  <c r="A3844" i="3" s="1"/>
  <c r="A3845" i="3" s="1"/>
  <c r="A3846" i="3" s="1"/>
  <c r="A3847" i="3" s="1"/>
  <c r="A3848" i="3" s="1"/>
  <c r="A3849" i="3" s="1"/>
  <c r="A3850" i="3" s="1"/>
  <c r="A3851" i="3" s="1"/>
  <c r="A3852" i="3" s="1"/>
  <c r="A3853" i="3" s="1"/>
  <c r="A3854" i="3" s="1"/>
  <c r="A3855" i="3" s="1"/>
  <c r="A3856" i="3" s="1"/>
  <c r="A3857" i="3" s="1"/>
  <c r="A3858" i="3" s="1"/>
  <c r="A3859" i="3" s="1"/>
  <c r="A3860" i="3" s="1"/>
  <c r="A3861" i="3" s="1"/>
  <c r="A3862" i="3" s="1"/>
  <c r="A3863" i="3" s="1"/>
  <c r="A3864" i="3" s="1"/>
  <c r="A3865" i="3" s="1"/>
  <c r="A3866" i="3" s="1"/>
  <c r="A3867" i="3" s="1"/>
  <c r="A3868" i="3" s="1"/>
  <c r="A3869" i="3" s="1"/>
  <c r="A3870" i="3" s="1"/>
  <c r="A3871" i="3" s="1"/>
  <c r="A3872" i="3" s="1"/>
  <c r="A3873" i="3" s="1"/>
  <c r="A3874" i="3" s="1"/>
  <c r="A3875" i="3" s="1"/>
  <c r="A3876" i="3" s="1"/>
  <c r="A3877" i="3" s="1"/>
  <c r="A3878" i="3" s="1"/>
  <c r="A3879" i="3" s="1"/>
  <c r="A3880" i="3" s="1"/>
  <c r="A3881" i="3" s="1"/>
  <c r="A3882" i="3" s="1"/>
  <c r="A3883" i="3" s="1"/>
  <c r="A3884" i="3" s="1"/>
  <c r="A3885" i="3" s="1"/>
  <c r="A3886" i="3" s="1"/>
  <c r="A3887" i="3" s="1"/>
  <c r="A3888" i="3" s="1"/>
  <c r="A3889" i="3" s="1"/>
  <c r="A3890" i="3" s="1"/>
  <c r="A3891" i="3" s="1"/>
  <c r="A3892" i="3" s="1"/>
  <c r="A3893" i="3" s="1"/>
  <c r="A3894" i="3" s="1"/>
  <c r="A3895" i="3" s="1"/>
  <c r="A3896" i="3" s="1"/>
  <c r="A3897" i="3" s="1"/>
  <c r="A3898" i="3" s="1"/>
  <c r="A3899" i="3" s="1"/>
  <c r="A3900" i="3" s="1"/>
  <c r="A3901" i="3" s="1"/>
  <c r="A3902" i="3" s="1"/>
  <c r="A3903" i="3" s="1"/>
  <c r="A3904" i="3" s="1"/>
  <c r="A3905" i="3" s="1"/>
  <c r="A3906" i="3" s="1"/>
  <c r="A3907" i="3" s="1"/>
  <c r="A3908" i="3" s="1"/>
  <c r="A3909" i="3" s="1"/>
  <c r="A3910" i="3" s="1"/>
  <c r="A3911" i="3" s="1"/>
  <c r="A3912" i="3" s="1"/>
  <c r="A3913" i="3" s="1"/>
  <c r="A3914" i="3" s="1"/>
  <c r="A3915" i="3" s="1"/>
  <c r="A3916" i="3" s="1"/>
  <c r="A3917" i="3" s="1"/>
  <c r="A3918" i="3" s="1"/>
  <c r="A3919" i="3" s="1"/>
  <c r="A3920" i="3" s="1"/>
  <c r="A3921" i="3" s="1"/>
  <c r="A3922" i="3" s="1"/>
  <c r="A3923" i="3" s="1"/>
  <c r="A3924" i="3" s="1"/>
  <c r="A3925" i="3" s="1"/>
  <c r="A3926" i="3" s="1"/>
  <c r="A3927" i="3" s="1"/>
  <c r="A3928" i="3" s="1"/>
  <c r="A3929" i="3" s="1"/>
  <c r="A3930" i="3" s="1"/>
  <c r="A3931" i="3" s="1"/>
  <c r="A3932" i="3" s="1"/>
  <c r="A3933" i="3" s="1"/>
  <c r="A3934" i="3" s="1"/>
  <c r="A3935" i="3" s="1"/>
  <c r="A3936" i="3" s="1"/>
  <c r="A3937" i="3" s="1"/>
  <c r="A3938" i="3" s="1"/>
  <c r="A3939" i="3" s="1"/>
  <c r="A3940" i="3" s="1"/>
  <c r="A3941" i="3" s="1"/>
  <c r="A3942" i="3" s="1"/>
  <c r="A3943" i="3" s="1"/>
  <c r="A3944" i="3" s="1"/>
  <c r="A3945" i="3" s="1"/>
  <c r="A3946" i="3" s="1"/>
  <c r="A3947" i="3" s="1"/>
  <c r="A3948" i="3" s="1"/>
  <c r="A3949" i="3" s="1"/>
  <c r="A3950" i="3" s="1"/>
  <c r="A3951" i="3" s="1"/>
  <c r="A3952" i="3" s="1"/>
  <c r="A3953" i="3" s="1"/>
  <c r="A3954" i="3" s="1"/>
  <c r="A3955" i="3" s="1"/>
  <c r="A3956" i="3" s="1"/>
  <c r="A3957" i="3" s="1"/>
  <c r="A3958" i="3" s="1"/>
  <c r="A3959" i="3" s="1"/>
  <c r="A3960" i="3" s="1"/>
  <c r="A3961" i="3" s="1"/>
  <c r="A3962" i="3" s="1"/>
  <c r="A3963" i="3" s="1"/>
  <c r="A3964" i="3" s="1"/>
  <c r="A3965" i="3" s="1"/>
  <c r="A3966" i="3" s="1"/>
  <c r="A3967" i="3" s="1"/>
  <c r="A3968" i="3" s="1"/>
  <c r="A3969" i="3" s="1"/>
  <c r="A3970" i="3" s="1"/>
  <c r="A3971" i="3" s="1"/>
  <c r="A3972" i="3" s="1"/>
  <c r="A3973" i="3" s="1"/>
  <c r="A3974" i="3" s="1"/>
  <c r="A3975" i="3" s="1"/>
  <c r="A3976" i="3" s="1"/>
  <c r="A3977" i="3" s="1"/>
  <c r="A3978" i="3" s="1"/>
  <c r="A3979" i="3" s="1"/>
  <c r="A3980" i="3" s="1"/>
  <c r="A3981" i="3" s="1"/>
  <c r="A3982" i="3" s="1"/>
  <c r="A3983" i="3" s="1"/>
  <c r="A3984" i="3" s="1"/>
  <c r="A3985" i="3" s="1"/>
  <c r="A3986" i="3" s="1"/>
  <c r="A3987" i="3" s="1"/>
  <c r="A3988" i="3" s="1"/>
  <c r="A3989" i="3" s="1"/>
  <c r="A3990" i="3" s="1"/>
  <c r="A3991" i="3" s="1"/>
  <c r="A3992" i="3" s="1"/>
  <c r="A3993" i="3" s="1"/>
  <c r="A3994" i="3" s="1"/>
  <c r="A3995" i="3" s="1"/>
  <c r="A3996" i="3" s="1"/>
  <c r="A3997" i="3" s="1"/>
  <c r="A3998" i="3" s="1"/>
  <c r="A3999" i="3" s="1"/>
  <c r="A4000" i="3" s="1"/>
  <c r="A4001" i="3" s="1"/>
  <c r="A4002" i="3" s="1"/>
  <c r="A4003" i="3" s="1"/>
  <c r="A4004" i="3" s="1"/>
  <c r="A4005" i="3" s="1"/>
  <c r="A4006" i="3" s="1"/>
  <c r="A4007" i="3" s="1"/>
  <c r="A4008" i="3" s="1"/>
  <c r="A4009" i="3" s="1"/>
  <c r="A4010" i="3" s="1"/>
  <c r="A4011" i="3" s="1"/>
  <c r="A4012" i="3" s="1"/>
  <c r="A4013" i="3" s="1"/>
  <c r="A4014" i="3" s="1"/>
  <c r="A4015" i="3" s="1"/>
  <c r="A4016" i="3" s="1"/>
  <c r="A4017" i="3" s="1"/>
  <c r="A4018" i="3" s="1"/>
  <c r="A4019" i="3" s="1"/>
  <c r="A4020" i="3" s="1"/>
  <c r="A4021" i="3" s="1"/>
  <c r="A4022" i="3" s="1"/>
  <c r="A4023" i="3" s="1"/>
  <c r="A4024" i="3" s="1"/>
  <c r="A4025" i="3" s="1"/>
  <c r="A4026" i="3" s="1"/>
  <c r="A4027" i="3" s="1"/>
  <c r="A4028" i="3" s="1"/>
  <c r="A4029" i="3" s="1"/>
  <c r="A4030" i="3" s="1"/>
  <c r="A4031" i="3" s="1"/>
  <c r="A4032" i="3" s="1"/>
  <c r="A4033" i="3" s="1"/>
  <c r="A4034" i="3" s="1"/>
  <c r="A4035" i="3" s="1"/>
  <c r="A4036" i="3" s="1"/>
  <c r="A4037" i="3" s="1"/>
  <c r="A4038" i="3" s="1"/>
  <c r="A4039" i="3" s="1"/>
  <c r="A4040" i="3" s="1"/>
  <c r="A4041" i="3" s="1"/>
  <c r="A4042" i="3" s="1"/>
  <c r="A4043" i="3" s="1"/>
  <c r="A4044" i="3" s="1"/>
  <c r="A4045" i="3" s="1"/>
  <c r="A4046" i="3" s="1"/>
  <c r="A4047" i="3" s="1"/>
  <c r="A4048" i="3" s="1"/>
  <c r="A4049" i="3" s="1"/>
  <c r="A4050" i="3" s="1"/>
  <c r="A4051" i="3" s="1"/>
  <c r="A4052" i="3" s="1"/>
  <c r="A4053" i="3" s="1"/>
  <c r="A4054" i="3" s="1"/>
  <c r="A4055" i="3" s="1"/>
  <c r="A4056" i="3" s="1"/>
  <c r="A4057" i="3" s="1"/>
  <c r="A4058" i="3" s="1"/>
  <c r="A4059" i="3" s="1"/>
  <c r="A4060" i="3" s="1"/>
  <c r="A4061" i="3" s="1"/>
  <c r="A4062" i="3" s="1"/>
  <c r="A4063" i="3" s="1"/>
  <c r="A4064" i="3" s="1"/>
  <c r="A4065" i="3" s="1"/>
  <c r="A4066" i="3" s="1"/>
  <c r="A4067" i="3" s="1"/>
  <c r="A4068" i="3" s="1"/>
  <c r="A4069" i="3" s="1"/>
  <c r="A4070" i="3" s="1"/>
  <c r="A4071" i="3" s="1"/>
  <c r="A4072" i="3" s="1"/>
  <c r="A4073" i="3" s="1"/>
  <c r="A4074" i="3" s="1"/>
  <c r="A4075" i="3" s="1"/>
  <c r="A4076" i="3" s="1"/>
  <c r="A4077" i="3" s="1"/>
  <c r="A4078" i="3" s="1"/>
  <c r="A4079" i="3" s="1"/>
  <c r="A4080" i="3" s="1"/>
  <c r="A4081" i="3" s="1"/>
  <c r="A4082" i="3" s="1"/>
  <c r="A4083" i="3" s="1"/>
  <c r="A4084" i="3" s="1"/>
  <c r="A4085" i="3" s="1"/>
  <c r="A4086" i="3" s="1"/>
  <c r="A4087" i="3" s="1"/>
  <c r="A4088" i="3" s="1"/>
  <c r="A4089" i="3" s="1"/>
  <c r="A4090" i="3" s="1"/>
  <c r="A4091" i="3" s="1"/>
  <c r="A4092" i="3" s="1"/>
  <c r="A4093" i="3" s="1"/>
  <c r="A4094" i="3" s="1"/>
  <c r="A4095" i="3" s="1"/>
  <c r="A4096" i="3" s="1"/>
  <c r="A4097" i="3" s="1"/>
  <c r="A4098" i="3" s="1"/>
  <c r="A4099" i="3" s="1"/>
  <c r="A4100" i="3" s="1"/>
  <c r="A4101" i="3" s="1"/>
  <c r="A4102" i="3" s="1"/>
  <c r="A4103" i="3" s="1"/>
  <c r="A4104" i="3" s="1"/>
  <c r="A4105" i="3" s="1"/>
  <c r="A4106" i="3" s="1"/>
  <c r="A4107" i="3" s="1"/>
  <c r="A4108" i="3" s="1"/>
  <c r="A4109" i="3" s="1"/>
  <c r="A4110" i="3" s="1"/>
  <c r="A4111" i="3" s="1"/>
  <c r="A4112" i="3" s="1"/>
  <c r="A4113" i="3" s="1"/>
  <c r="A4114" i="3" s="1"/>
  <c r="A4115" i="3" s="1"/>
  <c r="A4116" i="3" s="1"/>
  <c r="A4117" i="3" s="1"/>
  <c r="A4118" i="3" s="1"/>
  <c r="A4119" i="3" s="1"/>
  <c r="A4120" i="3" s="1"/>
  <c r="A4121" i="3" s="1"/>
  <c r="A4122" i="3" s="1"/>
  <c r="A4123" i="3" s="1"/>
  <c r="A4124" i="3" s="1"/>
  <c r="A4125" i="3" s="1"/>
  <c r="A4126" i="3" s="1"/>
  <c r="A4127" i="3" s="1"/>
  <c r="A4128" i="3" s="1"/>
  <c r="A4129" i="3" s="1"/>
  <c r="A4130" i="3" s="1"/>
  <c r="A4131" i="3" s="1"/>
  <c r="A4132" i="3" s="1"/>
  <c r="A4133" i="3" s="1"/>
  <c r="A4134" i="3" s="1"/>
  <c r="A4135" i="3" s="1"/>
  <c r="A4136" i="3" s="1"/>
  <c r="A4137" i="3" s="1"/>
  <c r="A4138" i="3" s="1"/>
  <c r="A4139" i="3" s="1"/>
  <c r="A4140" i="3" s="1"/>
  <c r="A4141" i="3" s="1"/>
  <c r="A4142" i="3" s="1"/>
  <c r="A4143" i="3" s="1"/>
  <c r="A4144" i="3" s="1"/>
  <c r="A4145" i="3" s="1"/>
  <c r="A4146" i="3" s="1"/>
  <c r="A4147" i="3" s="1"/>
  <c r="A4148" i="3" s="1"/>
  <c r="A4149" i="3" s="1"/>
  <c r="A4150" i="3" s="1"/>
  <c r="A4151" i="3" s="1"/>
  <c r="A4152" i="3" s="1"/>
  <c r="A4153" i="3" s="1"/>
  <c r="A4154" i="3" s="1"/>
  <c r="A4155" i="3" s="1"/>
  <c r="A4156" i="3" s="1"/>
  <c r="A4157" i="3" s="1"/>
  <c r="A4158" i="3" s="1"/>
  <c r="A4159" i="3" s="1"/>
  <c r="A4160" i="3" s="1"/>
  <c r="A4161" i="3" s="1"/>
  <c r="A4162" i="3" s="1"/>
  <c r="A4163" i="3" s="1"/>
  <c r="A4164" i="3" s="1"/>
  <c r="A4165" i="3" s="1"/>
  <c r="A4166" i="3" s="1"/>
  <c r="A4167" i="3" s="1"/>
  <c r="A4168" i="3" s="1"/>
  <c r="A4169" i="3" s="1"/>
  <c r="A4170" i="3" s="1"/>
  <c r="A4171" i="3" s="1"/>
  <c r="A4172" i="3" s="1"/>
  <c r="A4173" i="3" s="1"/>
  <c r="A4174" i="3" s="1"/>
  <c r="A4175" i="3" s="1"/>
  <c r="A4176" i="3" s="1"/>
  <c r="A4177" i="3" s="1"/>
  <c r="A4178" i="3" s="1"/>
  <c r="A4179" i="3" s="1"/>
  <c r="A4180" i="3" s="1"/>
  <c r="A4181" i="3" s="1"/>
  <c r="A4182" i="3" s="1"/>
  <c r="A4183" i="3" s="1"/>
  <c r="A4184" i="3" s="1"/>
  <c r="A4185" i="3" s="1"/>
  <c r="A4186" i="3" s="1"/>
  <c r="A4187" i="3" s="1"/>
  <c r="A4188" i="3" s="1"/>
  <c r="A4189" i="3" s="1"/>
  <c r="A4190" i="3" s="1"/>
  <c r="A4191" i="3" s="1"/>
  <c r="A4192" i="3" s="1"/>
  <c r="A4193" i="3" s="1"/>
  <c r="A4194" i="3" s="1"/>
  <c r="A4195" i="3" s="1"/>
  <c r="A4196" i="3" s="1"/>
  <c r="A4197" i="3" s="1"/>
  <c r="A4198" i="3" s="1"/>
  <c r="A4199" i="3" s="1"/>
  <c r="A4200" i="3" s="1"/>
  <c r="A4201" i="3" s="1"/>
  <c r="A4202" i="3" s="1"/>
  <c r="A4203" i="3" s="1"/>
  <c r="A4204" i="3" s="1"/>
  <c r="A4205" i="3" s="1"/>
  <c r="A4206" i="3" s="1"/>
  <c r="A4207" i="3" s="1"/>
  <c r="A4208" i="3" s="1"/>
  <c r="A4209" i="3" s="1"/>
  <c r="A4210" i="3" s="1"/>
  <c r="A4211" i="3" s="1"/>
  <c r="A4212" i="3" s="1"/>
  <c r="A4213" i="3" s="1"/>
  <c r="A4214" i="3" s="1"/>
  <c r="A4215" i="3" s="1"/>
  <c r="A4216" i="3" s="1"/>
  <c r="A4217" i="3" s="1"/>
  <c r="A4218" i="3" s="1"/>
  <c r="A4219" i="3" s="1"/>
  <c r="A4220" i="3" s="1"/>
  <c r="A4221" i="3" s="1"/>
  <c r="A4222" i="3" s="1"/>
  <c r="A4223" i="3" s="1"/>
  <c r="A4224" i="3" s="1"/>
  <c r="A4225" i="3" s="1"/>
  <c r="A4226" i="3" s="1"/>
  <c r="A4227" i="3" s="1"/>
  <c r="A4228" i="3" s="1"/>
  <c r="A4229" i="3" s="1"/>
  <c r="A4230" i="3" s="1"/>
  <c r="A4231" i="3" s="1"/>
  <c r="A4232" i="3" s="1"/>
  <c r="A4233" i="3" s="1"/>
  <c r="A4234" i="3" s="1"/>
  <c r="A4235" i="3" s="1"/>
  <c r="A4236" i="3" s="1"/>
  <c r="A4237" i="3" s="1"/>
  <c r="A4238" i="3" s="1"/>
  <c r="A4239" i="3" s="1"/>
  <c r="A4240" i="3" s="1"/>
  <c r="A4241" i="3" s="1"/>
  <c r="A4242" i="3" s="1"/>
  <c r="A4243" i="3" s="1"/>
  <c r="A4244" i="3" s="1"/>
  <c r="A4245" i="3" s="1"/>
  <c r="A4246" i="3" s="1"/>
  <c r="A4247" i="3" s="1"/>
  <c r="A4248" i="3" s="1"/>
  <c r="A4249" i="3" s="1"/>
  <c r="A4250" i="3" s="1"/>
  <c r="A4251" i="3" s="1"/>
  <c r="A3659" i="3"/>
  <c r="B302" i="2"/>
  <c r="B301" i="2" s="1"/>
  <c r="B300" i="2" s="1"/>
  <c r="B299" i="2" s="1"/>
  <c r="B298" i="2" s="1"/>
  <c r="B297" i="2" s="1"/>
  <c r="B296" i="2" s="1"/>
  <c r="B270" i="2"/>
  <c r="B269" i="2" s="1"/>
  <c r="B268" i="2" s="1"/>
  <c r="B267" i="2" s="1"/>
  <c r="B266" i="2" s="1"/>
  <c r="B265" i="2" s="1"/>
  <c r="B264" i="2" s="1"/>
  <c r="B244" i="2"/>
  <c r="B243" i="2" s="1"/>
  <c r="B242" i="2" s="1"/>
  <c r="B241" i="2" s="1"/>
  <c r="B240" i="2" s="1"/>
  <c r="B239" i="2" s="1"/>
  <c r="B211" i="2"/>
  <c r="B210" i="2" s="1"/>
  <c r="B209" i="2" s="1"/>
  <c r="B208" i="2" s="1"/>
  <c r="B207" i="2" s="1"/>
  <c r="B206" i="2" s="1"/>
  <c r="B169" i="2"/>
  <c r="B168" i="2" s="1"/>
  <c r="B167" i="2" s="1"/>
  <c r="B166" i="2" s="1"/>
  <c r="B151" i="2"/>
  <c r="B150" i="2" s="1"/>
  <c r="B149" i="2" s="1"/>
  <c r="B148" i="2" s="1"/>
  <c r="B135" i="2"/>
  <c r="B134" i="2" s="1"/>
  <c r="B133" i="2" s="1"/>
  <c r="B108" i="2"/>
  <c r="B97" i="2"/>
  <c r="B87" i="2"/>
  <c r="B79" i="2"/>
  <c r="I41" i="2"/>
  <c r="G41" i="2"/>
  <c r="I17" i="3"/>
  <c r="J17" i="3" s="1"/>
  <c r="L17" i="3" s="1"/>
  <c r="H19" i="3"/>
  <c r="H20" i="3" s="1"/>
  <c r="H21" i="3" s="1"/>
  <c r="H22" i="3" s="1"/>
  <c r="H23" i="3" s="1"/>
  <c r="H24" i="3" s="1"/>
  <c r="H25" i="3" s="1"/>
  <c r="H26" i="3" s="1"/>
  <c r="H18" i="3"/>
  <c r="S570" i="2"/>
  <c r="S572" i="2" s="1"/>
  <c r="R570" i="2"/>
  <c r="R571" i="2" s="1"/>
  <c r="Q570" i="2"/>
  <c r="Q571" i="2" s="1"/>
  <c r="P570" i="2"/>
  <c r="P572" i="2" s="1"/>
  <c r="B120" i="2"/>
  <c r="B121" i="2" s="1"/>
  <c r="A108" i="2"/>
  <c r="C108" i="2" s="1"/>
  <c r="A97" i="2"/>
  <c r="B71" i="2"/>
  <c r="A121" i="2"/>
  <c r="C121" i="2" s="1"/>
  <c r="E570" i="2"/>
  <c r="E571" i="2" s="1"/>
  <c r="D570" i="2"/>
  <c r="D572" i="2" s="1"/>
  <c r="C570" i="2"/>
  <c r="C572" i="2" s="1"/>
  <c r="B570" i="2"/>
  <c r="B572" i="2" s="1"/>
  <c r="A71" i="2"/>
  <c r="C71" i="2" s="1"/>
  <c r="A64" i="2"/>
  <c r="C64" i="2" s="1"/>
  <c r="A58" i="2"/>
  <c r="C58" i="2" s="1"/>
  <c r="A53" i="2"/>
  <c r="C53" i="2" s="1"/>
  <c r="A48" i="2"/>
  <c r="C48" i="2" s="1"/>
  <c r="A302" i="2"/>
  <c r="A270" i="2"/>
  <c r="F570" i="2"/>
  <c r="F571" i="2" s="1"/>
  <c r="G570" i="2"/>
  <c r="G571" i="2" s="1"/>
  <c r="A244" i="2"/>
  <c r="A211" i="2"/>
  <c r="O570" i="2"/>
  <c r="O572" i="2" s="1"/>
  <c r="N570" i="2"/>
  <c r="N571" i="2" s="1"/>
  <c r="M570" i="2"/>
  <c r="M571" i="2" s="1"/>
  <c r="L570" i="2"/>
  <c r="L572" i="2" s="1"/>
  <c r="K570" i="2"/>
  <c r="K572" i="2" s="1"/>
  <c r="J570" i="2"/>
  <c r="J571" i="2" s="1"/>
  <c r="I570" i="2"/>
  <c r="I571" i="2" s="1"/>
  <c r="H570" i="2"/>
  <c r="H572" i="2" s="1"/>
  <c r="A187" i="2"/>
  <c r="A169" i="2"/>
  <c r="A151" i="2"/>
  <c r="C151" i="2" s="1"/>
  <c r="A135" i="2"/>
  <c r="X571" i="2" l="1"/>
  <c r="T571" i="2"/>
  <c r="P571" i="2"/>
  <c r="L571" i="2"/>
  <c r="H571" i="2"/>
  <c r="D571" i="2"/>
  <c r="G572" i="2"/>
  <c r="R572" i="2"/>
  <c r="N572" i="2"/>
  <c r="J572" i="2"/>
  <c r="Y572" i="2"/>
  <c r="U572" i="2"/>
  <c r="Q572" i="2"/>
  <c r="M572" i="2"/>
  <c r="I572" i="2"/>
  <c r="E572" i="2"/>
  <c r="C562" i="2"/>
  <c r="D562" i="2" s="1"/>
  <c r="E562" i="2" s="1"/>
  <c r="F562" i="2" s="1"/>
  <c r="G562" i="2" s="1"/>
  <c r="A561" i="2"/>
  <c r="B561" i="2"/>
  <c r="C97" i="2"/>
  <c r="G526" i="2"/>
  <c r="A525" i="2"/>
  <c r="B525" i="2"/>
  <c r="G494" i="2"/>
  <c r="A493" i="2"/>
  <c r="B493" i="2"/>
  <c r="G462" i="2"/>
  <c r="A461" i="2"/>
  <c r="B461" i="2"/>
  <c r="G430" i="2"/>
  <c r="A429" i="2"/>
  <c r="B429" i="2"/>
  <c r="G398" i="2"/>
  <c r="A397" i="2"/>
  <c r="B397" i="2"/>
  <c r="G366" i="2"/>
  <c r="A365" i="2"/>
  <c r="B365" i="2"/>
  <c r="G334" i="2"/>
  <c r="A333" i="2"/>
  <c r="B333" i="2"/>
  <c r="A168" i="2"/>
  <c r="C169" i="2"/>
  <c r="C187" i="2"/>
  <c r="D187" i="2" s="1"/>
  <c r="E187" i="2" s="1"/>
  <c r="F187" i="2" s="1"/>
  <c r="A186" i="2"/>
  <c r="A150" i="2"/>
  <c r="C135" i="2"/>
  <c r="A134" i="2"/>
  <c r="C211" i="2"/>
  <c r="D211" i="2" s="1"/>
  <c r="E211" i="2" s="1"/>
  <c r="F211" i="2" s="1"/>
  <c r="A210" i="2"/>
  <c r="A269" i="2"/>
  <c r="C270" i="2"/>
  <c r="D270" i="2" s="1"/>
  <c r="E270" i="2" s="1"/>
  <c r="F270" i="2" s="1"/>
  <c r="A120" i="2"/>
  <c r="C244" i="2"/>
  <c r="D244" i="2" s="1"/>
  <c r="E244" i="2" s="1"/>
  <c r="F244" i="2" s="1"/>
  <c r="A243" i="2"/>
  <c r="A301" i="2"/>
  <c r="C302" i="2"/>
  <c r="B4253" i="3"/>
  <c r="A4254" i="3"/>
  <c r="I18" i="3"/>
  <c r="D169" i="2"/>
  <c r="A87" i="2"/>
  <c r="D151" i="2"/>
  <c r="B53" i="2"/>
  <c r="D121" i="2"/>
  <c r="A79" i="2"/>
  <c r="D71" i="2"/>
  <c r="D58" i="2"/>
  <c r="E58" i="2" s="1"/>
  <c r="F58" i="2" s="1"/>
  <c r="D48" i="2"/>
  <c r="E48" i="2" s="1"/>
  <c r="F48" i="2" s="1"/>
  <c r="A6" i="3"/>
  <c r="B6" i="3"/>
  <c r="C6" i="3"/>
  <c r="D6"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9" i="3"/>
  <c r="B560" i="2" l="1"/>
  <c r="C561" i="2"/>
  <c r="D561" i="2" s="1"/>
  <c r="E561" i="2" s="1"/>
  <c r="F561" i="2" s="1"/>
  <c r="G561" i="2" s="1"/>
  <c r="A560" i="2"/>
  <c r="B524" i="2"/>
  <c r="C525" i="2"/>
  <c r="D525" i="2" s="1"/>
  <c r="E525" i="2" s="1"/>
  <c r="F525" i="2" s="1"/>
  <c r="G525" i="2" s="1"/>
  <c r="A524" i="2"/>
  <c r="B492" i="2"/>
  <c r="C493" i="2"/>
  <c r="D493" i="2" s="1"/>
  <c r="E493" i="2" s="1"/>
  <c r="F493" i="2" s="1"/>
  <c r="G493" i="2" s="1"/>
  <c r="A492" i="2"/>
  <c r="B460" i="2"/>
  <c r="C461" i="2"/>
  <c r="D461" i="2" s="1"/>
  <c r="E461" i="2" s="1"/>
  <c r="F461" i="2" s="1"/>
  <c r="G461" i="2" s="1"/>
  <c r="A460" i="2"/>
  <c r="B428" i="2"/>
  <c r="C429" i="2"/>
  <c r="D429" i="2" s="1"/>
  <c r="E429" i="2" s="1"/>
  <c r="F429" i="2" s="1"/>
  <c r="G429" i="2" s="1"/>
  <c r="A428" i="2"/>
  <c r="B396" i="2"/>
  <c r="C397" i="2"/>
  <c r="D397" i="2" s="1"/>
  <c r="E397" i="2" s="1"/>
  <c r="F397" i="2" s="1"/>
  <c r="G397" i="2" s="1"/>
  <c r="A396" i="2"/>
  <c r="B364" i="2"/>
  <c r="C365" i="2"/>
  <c r="D365" i="2" s="1"/>
  <c r="E365" i="2" s="1"/>
  <c r="F365" i="2" s="1"/>
  <c r="G365" i="2" s="1"/>
  <c r="A364" i="2"/>
  <c r="B332" i="2"/>
  <c r="C333" i="2"/>
  <c r="D333" i="2" s="1"/>
  <c r="E333" i="2" s="1"/>
  <c r="F333" i="2" s="1"/>
  <c r="G333" i="2" s="1"/>
  <c r="A332" i="2"/>
  <c r="C3661" i="3"/>
  <c r="C3665" i="3"/>
  <c r="C3669" i="3"/>
  <c r="C3673" i="3"/>
  <c r="C3677" i="3"/>
  <c r="C3681" i="3"/>
  <c r="C3685" i="3"/>
  <c r="C3689" i="3"/>
  <c r="C3693" i="3"/>
  <c r="C3697" i="3"/>
  <c r="C3701" i="3"/>
  <c r="C3705" i="3"/>
  <c r="C3709" i="3"/>
  <c r="C3713" i="3"/>
  <c r="C3717" i="3"/>
  <c r="C3721" i="3"/>
  <c r="C3725" i="3"/>
  <c r="C3729" i="3"/>
  <c r="C3733" i="3"/>
  <c r="C3737" i="3"/>
  <c r="C3741" i="3"/>
  <c r="C3745" i="3"/>
  <c r="C3749" i="3"/>
  <c r="C3753" i="3"/>
  <c r="C3757" i="3"/>
  <c r="C3761" i="3"/>
  <c r="C3765" i="3"/>
  <c r="C3769" i="3"/>
  <c r="C3773" i="3"/>
  <c r="C3777" i="3"/>
  <c r="C3781" i="3"/>
  <c r="C3785" i="3"/>
  <c r="C3789" i="3"/>
  <c r="C3793" i="3"/>
  <c r="C3797" i="3"/>
  <c r="C3801" i="3"/>
  <c r="C3805" i="3"/>
  <c r="C3809" i="3"/>
  <c r="C3813" i="3"/>
  <c r="C3817" i="3"/>
  <c r="C3821" i="3"/>
  <c r="C3825" i="3"/>
  <c r="C3829" i="3"/>
  <c r="C3833" i="3"/>
  <c r="C3837" i="3"/>
  <c r="C3841" i="3"/>
  <c r="C3845" i="3"/>
  <c r="C3849" i="3"/>
  <c r="C3853" i="3"/>
  <c r="C3857" i="3"/>
  <c r="C3861" i="3"/>
  <c r="C3865" i="3"/>
  <c r="C3869" i="3"/>
  <c r="C3873" i="3"/>
  <c r="C3877" i="3"/>
  <c r="C3881" i="3"/>
  <c r="C3885" i="3"/>
  <c r="C3889" i="3"/>
  <c r="C3893" i="3"/>
  <c r="C3897" i="3"/>
  <c r="C3901" i="3"/>
  <c r="C3905" i="3"/>
  <c r="C3909" i="3"/>
  <c r="C3913" i="3"/>
  <c r="C3917" i="3"/>
  <c r="C3921" i="3"/>
  <c r="C3925" i="3"/>
  <c r="C3929" i="3"/>
  <c r="C3933" i="3"/>
  <c r="C3937" i="3"/>
  <c r="C3941" i="3"/>
  <c r="C3945" i="3"/>
  <c r="C3949" i="3"/>
  <c r="C3953" i="3"/>
  <c r="C3957" i="3"/>
  <c r="C3961" i="3"/>
  <c r="C3965" i="3"/>
  <c r="C3969" i="3"/>
  <c r="C3973" i="3"/>
  <c r="C3977" i="3"/>
  <c r="C3981" i="3"/>
  <c r="C3985" i="3"/>
  <c r="C3989" i="3"/>
  <c r="C3993" i="3"/>
  <c r="C3662" i="3"/>
  <c r="C3666" i="3"/>
  <c r="C3670" i="3"/>
  <c r="C3674" i="3"/>
  <c r="C3678" i="3"/>
  <c r="C3682" i="3"/>
  <c r="C3686" i="3"/>
  <c r="C3690" i="3"/>
  <c r="C3694" i="3"/>
  <c r="C3698" i="3"/>
  <c r="C3702" i="3"/>
  <c r="C3706" i="3"/>
  <c r="C3710" i="3"/>
  <c r="C3714" i="3"/>
  <c r="C3718" i="3"/>
  <c r="C3722" i="3"/>
  <c r="C3726" i="3"/>
  <c r="C3730" i="3"/>
  <c r="C3734" i="3"/>
  <c r="C3738" i="3"/>
  <c r="C3742" i="3"/>
  <c r="C3746" i="3"/>
  <c r="C3750" i="3"/>
  <c r="C3754" i="3"/>
  <c r="C3758" i="3"/>
  <c r="C3762" i="3"/>
  <c r="C3766" i="3"/>
  <c r="C3770" i="3"/>
  <c r="C3774" i="3"/>
  <c r="C3778" i="3"/>
  <c r="C3782" i="3"/>
  <c r="C3786" i="3"/>
  <c r="C3790" i="3"/>
  <c r="C3794" i="3"/>
  <c r="C3798" i="3"/>
  <c r="C3802" i="3"/>
  <c r="C3806" i="3"/>
  <c r="C3810" i="3"/>
  <c r="C3814" i="3"/>
  <c r="C3818" i="3"/>
  <c r="C3822" i="3"/>
  <c r="C3826" i="3"/>
  <c r="C3830" i="3"/>
  <c r="C3834" i="3"/>
  <c r="C3838" i="3"/>
  <c r="C3842" i="3"/>
  <c r="C3846" i="3"/>
  <c r="C3850" i="3"/>
  <c r="C3854" i="3"/>
  <c r="C3858" i="3"/>
  <c r="C3862" i="3"/>
  <c r="C3866" i="3"/>
  <c r="C3870" i="3"/>
  <c r="C3874" i="3"/>
  <c r="C3878" i="3"/>
  <c r="C3882" i="3"/>
  <c r="C3886" i="3"/>
  <c r="C3890" i="3"/>
  <c r="C3894" i="3"/>
  <c r="C3898" i="3"/>
  <c r="C3902" i="3"/>
  <c r="C3906" i="3"/>
  <c r="C3910" i="3"/>
  <c r="C3914" i="3"/>
  <c r="C3918" i="3"/>
  <c r="C3922" i="3"/>
  <c r="C3926" i="3"/>
  <c r="C3930" i="3"/>
  <c r="C3934" i="3"/>
  <c r="C3938" i="3"/>
  <c r="C3942" i="3"/>
  <c r="C3946" i="3"/>
  <c r="C3950" i="3"/>
  <c r="C3954" i="3"/>
  <c r="C3958" i="3"/>
  <c r="C3962" i="3"/>
  <c r="C3966" i="3"/>
  <c r="C3970" i="3"/>
  <c r="C3974" i="3"/>
  <c r="C3978" i="3"/>
  <c r="C3982" i="3"/>
  <c r="C3986" i="3"/>
  <c r="C3990" i="3"/>
  <c r="C3994" i="3"/>
  <c r="C3998" i="3"/>
  <c r="C3659" i="3"/>
  <c r="C3663" i="3"/>
  <c r="C3667" i="3"/>
  <c r="C3671" i="3"/>
  <c r="C3675" i="3"/>
  <c r="C3679" i="3"/>
  <c r="C3683" i="3"/>
  <c r="C3687" i="3"/>
  <c r="C3691" i="3"/>
  <c r="C3695" i="3"/>
  <c r="C3699" i="3"/>
  <c r="C3703" i="3"/>
  <c r="C3707" i="3"/>
  <c r="C3711" i="3"/>
  <c r="C3715" i="3"/>
  <c r="C3719" i="3"/>
  <c r="C3723" i="3"/>
  <c r="C3727" i="3"/>
  <c r="C3731" i="3"/>
  <c r="C3735" i="3"/>
  <c r="C3739" i="3"/>
  <c r="C3743" i="3"/>
  <c r="C3747" i="3"/>
  <c r="C3751" i="3"/>
  <c r="C3755" i="3"/>
  <c r="C3759" i="3"/>
  <c r="C3763" i="3"/>
  <c r="C3767" i="3"/>
  <c r="C3771" i="3"/>
  <c r="C3775" i="3"/>
  <c r="C3779" i="3"/>
  <c r="C3783" i="3"/>
  <c r="C3787" i="3"/>
  <c r="C3791" i="3"/>
  <c r="C3795" i="3"/>
  <c r="C3799" i="3"/>
  <c r="C3803" i="3"/>
  <c r="C3807" i="3"/>
  <c r="C3811" i="3"/>
  <c r="C3815" i="3"/>
  <c r="C3819" i="3"/>
  <c r="C3823" i="3"/>
  <c r="C3827" i="3"/>
  <c r="C3831" i="3"/>
  <c r="C3835" i="3"/>
  <c r="C3839" i="3"/>
  <c r="C3843" i="3"/>
  <c r="C3847" i="3"/>
  <c r="C3851" i="3"/>
  <c r="C3855" i="3"/>
  <c r="C3859" i="3"/>
  <c r="C3863" i="3"/>
  <c r="C3867" i="3"/>
  <c r="C3871" i="3"/>
  <c r="C3875" i="3"/>
  <c r="C3879" i="3"/>
  <c r="C3883" i="3"/>
  <c r="C3887" i="3"/>
  <c r="C3891" i="3"/>
  <c r="C3895" i="3"/>
  <c r="C3899" i="3"/>
  <c r="C3903" i="3"/>
  <c r="C3907" i="3"/>
  <c r="C3911" i="3"/>
  <c r="C3915" i="3"/>
  <c r="C3919" i="3"/>
  <c r="C3923" i="3"/>
  <c r="C3927" i="3"/>
  <c r="C3931" i="3"/>
  <c r="C3935" i="3"/>
  <c r="C3939" i="3"/>
  <c r="C3943" i="3"/>
  <c r="C3947" i="3"/>
  <c r="C3951" i="3"/>
  <c r="C3955" i="3"/>
  <c r="C3959" i="3"/>
  <c r="C3963" i="3"/>
  <c r="C3967" i="3"/>
  <c r="C3971" i="3"/>
  <c r="C3975" i="3"/>
  <c r="C3979" i="3"/>
  <c r="C3983" i="3"/>
  <c r="C3987" i="3"/>
  <c r="C3991" i="3"/>
  <c r="C3995" i="3"/>
  <c r="C3668" i="3"/>
  <c r="C3684" i="3"/>
  <c r="C3700" i="3"/>
  <c r="C3716" i="3"/>
  <c r="C3732" i="3"/>
  <c r="C3748" i="3"/>
  <c r="C3764" i="3"/>
  <c r="C3780" i="3"/>
  <c r="C3796" i="3"/>
  <c r="C3812" i="3"/>
  <c r="C3828" i="3"/>
  <c r="C3844" i="3"/>
  <c r="C3860" i="3"/>
  <c r="C3876" i="3"/>
  <c r="C3892" i="3"/>
  <c r="C3908" i="3"/>
  <c r="C3924" i="3"/>
  <c r="C3940" i="3"/>
  <c r="C3956" i="3"/>
  <c r="C3972" i="3"/>
  <c r="C3988" i="3"/>
  <c r="C3999" i="3"/>
  <c r="C4003" i="3"/>
  <c r="C4007" i="3"/>
  <c r="C4011" i="3"/>
  <c r="C4015" i="3"/>
  <c r="C4019" i="3"/>
  <c r="C4023" i="3"/>
  <c r="C4027" i="3"/>
  <c r="C4031" i="3"/>
  <c r="C4035" i="3"/>
  <c r="C4039" i="3"/>
  <c r="C4043" i="3"/>
  <c r="C4047" i="3"/>
  <c r="C4051" i="3"/>
  <c r="C4055" i="3"/>
  <c r="C4059" i="3"/>
  <c r="C4063" i="3"/>
  <c r="C4067" i="3"/>
  <c r="C4071" i="3"/>
  <c r="C4075" i="3"/>
  <c r="C4079" i="3"/>
  <c r="C4083" i="3"/>
  <c r="C4087" i="3"/>
  <c r="C4091" i="3"/>
  <c r="C4095" i="3"/>
  <c r="C4099" i="3"/>
  <c r="C4103" i="3"/>
  <c r="C4107" i="3"/>
  <c r="C4111" i="3"/>
  <c r="C4115" i="3"/>
  <c r="C4119" i="3"/>
  <c r="C4123" i="3"/>
  <c r="C4127" i="3"/>
  <c r="C4131" i="3"/>
  <c r="C4135" i="3"/>
  <c r="C4139" i="3"/>
  <c r="C4143" i="3"/>
  <c r="C4147" i="3"/>
  <c r="C4151" i="3"/>
  <c r="C4155" i="3"/>
  <c r="C4159" i="3"/>
  <c r="C4163" i="3"/>
  <c r="C4167" i="3"/>
  <c r="C4171" i="3"/>
  <c r="C4175" i="3"/>
  <c r="C4179" i="3"/>
  <c r="C4183" i="3"/>
  <c r="C4187" i="3"/>
  <c r="C4191" i="3"/>
  <c r="C4195" i="3"/>
  <c r="C4199" i="3"/>
  <c r="C4203" i="3"/>
  <c r="C4207" i="3"/>
  <c r="C4211" i="3"/>
  <c r="C4215" i="3"/>
  <c r="C4219" i="3"/>
  <c r="C4223" i="3"/>
  <c r="C4227" i="3"/>
  <c r="C4231" i="3"/>
  <c r="C4235" i="3"/>
  <c r="C4239" i="3"/>
  <c r="C4243" i="3"/>
  <c r="C4247" i="3"/>
  <c r="C4251" i="3"/>
  <c r="C3672" i="3"/>
  <c r="C3688" i="3"/>
  <c r="C3704" i="3"/>
  <c r="C3720" i="3"/>
  <c r="C3736" i="3"/>
  <c r="C3752" i="3"/>
  <c r="C3768" i="3"/>
  <c r="C3784" i="3"/>
  <c r="C3800" i="3"/>
  <c r="C3816" i="3"/>
  <c r="C3832" i="3"/>
  <c r="C3848" i="3"/>
  <c r="C3864" i="3"/>
  <c r="C3880" i="3"/>
  <c r="C3896" i="3"/>
  <c r="C3912" i="3"/>
  <c r="C3928" i="3"/>
  <c r="C3944" i="3"/>
  <c r="C3960" i="3"/>
  <c r="C3976" i="3"/>
  <c r="C3992" i="3"/>
  <c r="C4000" i="3"/>
  <c r="C4004" i="3"/>
  <c r="C4008" i="3"/>
  <c r="C4012" i="3"/>
  <c r="C4016" i="3"/>
  <c r="C4020" i="3"/>
  <c r="C4024" i="3"/>
  <c r="C4028" i="3"/>
  <c r="C4032" i="3"/>
  <c r="C4036" i="3"/>
  <c r="C4040" i="3"/>
  <c r="C4044" i="3"/>
  <c r="C4048" i="3"/>
  <c r="C4052" i="3"/>
  <c r="C4056" i="3"/>
  <c r="C4060" i="3"/>
  <c r="C4064" i="3"/>
  <c r="C4068" i="3"/>
  <c r="C4072" i="3"/>
  <c r="C4076" i="3"/>
  <c r="C4080" i="3"/>
  <c r="C4084" i="3"/>
  <c r="C4088" i="3"/>
  <c r="C4092" i="3"/>
  <c r="C4096" i="3"/>
  <c r="C4100" i="3"/>
  <c r="C4104" i="3"/>
  <c r="C4108" i="3"/>
  <c r="C4112" i="3"/>
  <c r="C4116" i="3"/>
  <c r="C4120" i="3"/>
  <c r="C4124" i="3"/>
  <c r="C4128" i="3"/>
  <c r="C4132" i="3"/>
  <c r="C4136" i="3"/>
  <c r="C4140" i="3"/>
  <c r="C4144" i="3"/>
  <c r="C4148" i="3"/>
  <c r="C4152" i="3"/>
  <c r="C4156" i="3"/>
  <c r="C4160" i="3"/>
  <c r="C4164" i="3"/>
  <c r="C4168" i="3"/>
  <c r="C4172" i="3"/>
  <c r="C4176" i="3"/>
  <c r="C4180" i="3"/>
  <c r="C4184" i="3"/>
  <c r="C4188" i="3"/>
  <c r="C4192" i="3"/>
  <c r="C4196" i="3"/>
  <c r="C4200" i="3"/>
  <c r="C4204" i="3"/>
  <c r="C4208" i="3"/>
  <c r="C4212" i="3"/>
  <c r="C4216" i="3"/>
  <c r="C4220" i="3"/>
  <c r="C4224" i="3"/>
  <c r="C4228" i="3"/>
  <c r="C4232" i="3"/>
  <c r="C4236" i="3"/>
  <c r="C4240" i="3"/>
  <c r="C4244" i="3"/>
  <c r="C4248" i="3"/>
  <c r="C3660" i="3"/>
  <c r="C3676" i="3"/>
  <c r="C3692" i="3"/>
  <c r="C3708" i="3"/>
  <c r="C3724" i="3"/>
  <c r="C3740" i="3"/>
  <c r="C3756" i="3"/>
  <c r="C3772" i="3"/>
  <c r="C3788" i="3"/>
  <c r="C3804" i="3"/>
  <c r="C3820" i="3"/>
  <c r="C3836" i="3"/>
  <c r="C3852" i="3"/>
  <c r="C3868" i="3"/>
  <c r="C3884" i="3"/>
  <c r="C3900" i="3"/>
  <c r="C3916" i="3"/>
  <c r="C3932" i="3"/>
  <c r="C3948" i="3"/>
  <c r="C3964" i="3"/>
  <c r="C3980" i="3"/>
  <c r="C3996" i="3"/>
  <c r="C4001" i="3"/>
  <c r="C4005" i="3"/>
  <c r="C4009" i="3"/>
  <c r="C4013" i="3"/>
  <c r="C4017" i="3"/>
  <c r="C4021" i="3"/>
  <c r="C4025" i="3"/>
  <c r="C4029" i="3"/>
  <c r="C4033" i="3"/>
  <c r="C4037" i="3"/>
  <c r="C4041" i="3"/>
  <c r="C4045" i="3"/>
  <c r="C4049" i="3"/>
  <c r="C4053" i="3"/>
  <c r="C4057" i="3"/>
  <c r="C4061" i="3"/>
  <c r="C4065" i="3"/>
  <c r="C4069" i="3"/>
  <c r="C4073" i="3"/>
  <c r="C4077" i="3"/>
  <c r="C4081" i="3"/>
  <c r="C4085" i="3"/>
  <c r="C4089" i="3"/>
  <c r="C4093" i="3"/>
  <c r="C4097" i="3"/>
  <c r="C4101" i="3"/>
  <c r="C4105" i="3"/>
  <c r="C4109" i="3"/>
  <c r="C4113" i="3"/>
  <c r="C4117" i="3"/>
  <c r="C4121" i="3"/>
  <c r="C4125" i="3"/>
  <c r="C4129" i="3"/>
  <c r="C4133" i="3"/>
  <c r="C4137" i="3"/>
  <c r="C4141" i="3"/>
  <c r="C4145" i="3"/>
  <c r="C4149" i="3"/>
  <c r="C4153" i="3"/>
  <c r="C4157" i="3"/>
  <c r="C4161" i="3"/>
  <c r="C4165" i="3"/>
  <c r="C4169" i="3"/>
  <c r="C4173" i="3"/>
  <c r="C4177" i="3"/>
  <c r="C4181" i="3"/>
  <c r="C4185" i="3"/>
  <c r="C4189" i="3"/>
  <c r="C4193" i="3"/>
  <c r="C4197" i="3"/>
  <c r="C4201" i="3"/>
  <c r="C4205" i="3"/>
  <c r="C4209" i="3"/>
  <c r="C4213" i="3"/>
  <c r="C4217" i="3"/>
  <c r="C4221" i="3"/>
  <c r="C4225" i="3"/>
  <c r="C4229" i="3"/>
  <c r="C4233" i="3"/>
  <c r="C4237" i="3"/>
  <c r="C4241" i="3"/>
  <c r="C4245" i="3"/>
  <c r="C4249" i="3"/>
  <c r="C3664" i="3"/>
  <c r="C3680" i="3"/>
  <c r="C3696" i="3"/>
  <c r="C3712" i="3"/>
  <c r="C3728" i="3"/>
  <c r="C3744" i="3"/>
  <c r="C3760" i="3"/>
  <c r="C3776" i="3"/>
  <c r="C3792" i="3"/>
  <c r="C3808" i="3"/>
  <c r="C3824" i="3"/>
  <c r="C3840" i="3"/>
  <c r="C3856" i="3"/>
  <c r="C3872" i="3"/>
  <c r="C3888" i="3"/>
  <c r="C3904" i="3"/>
  <c r="C3920" i="3"/>
  <c r="C3936" i="3"/>
  <c r="C3952" i="3"/>
  <c r="C3968" i="3"/>
  <c r="C3984" i="3"/>
  <c r="C3997" i="3"/>
  <c r="C4002" i="3"/>
  <c r="C4006" i="3"/>
  <c r="C4010" i="3"/>
  <c r="C4014" i="3"/>
  <c r="C4018" i="3"/>
  <c r="C4022" i="3"/>
  <c r="C4026" i="3"/>
  <c r="C4030" i="3"/>
  <c r="C4034" i="3"/>
  <c r="C4038" i="3"/>
  <c r="C4042" i="3"/>
  <c r="C4046" i="3"/>
  <c r="C4050" i="3"/>
  <c r="C4054" i="3"/>
  <c r="C4058" i="3"/>
  <c r="C4062" i="3"/>
  <c r="C4066" i="3"/>
  <c r="C4070" i="3"/>
  <c r="C4074" i="3"/>
  <c r="C4078" i="3"/>
  <c r="C4082" i="3"/>
  <c r="C4086" i="3"/>
  <c r="C4090" i="3"/>
  <c r="C4094" i="3"/>
  <c r="C4098" i="3"/>
  <c r="C4102" i="3"/>
  <c r="C4106" i="3"/>
  <c r="C4110" i="3"/>
  <c r="C4114" i="3"/>
  <c r="C4118" i="3"/>
  <c r="C4122" i="3"/>
  <c r="C4126" i="3"/>
  <c r="C4130" i="3"/>
  <c r="C4134" i="3"/>
  <c r="C4138" i="3"/>
  <c r="C4142" i="3"/>
  <c r="C4146" i="3"/>
  <c r="C4150" i="3"/>
  <c r="C4154" i="3"/>
  <c r="C4158" i="3"/>
  <c r="C4162" i="3"/>
  <c r="C4166" i="3"/>
  <c r="C4170" i="3"/>
  <c r="C4174" i="3"/>
  <c r="C4178" i="3"/>
  <c r="C4182" i="3"/>
  <c r="C4186" i="3"/>
  <c r="C4190" i="3"/>
  <c r="C4194" i="3"/>
  <c r="C4198" i="3"/>
  <c r="C4202" i="3"/>
  <c r="C4206" i="3"/>
  <c r="C4210" i="3"/>
  <c r="C4214" i="3"/>
  <c r="C4218" i="3"/>
  <c r="C4222" i="3"/>
  <c r="C4226" i="3"/>
  <c r="C4230" i="3"/>
  <c r="C4234" i="3"/>
  <c r="C4238" i="3"/>
  <c r="C4242" i="3"/>
  <c r="C4246" i="3"/>
  <c r="C4250" i="3"/>
  <c r="C4253" i="3"/>
  <c r="C4252" i="3"/>
  <c r="C168" i="2"/>
  <c r="D168" i="2" s="1"/>
  <c r="A167" i="2"/>
  <c r="C301" i="2"/>
  <c r="A300" i="2"/>
  <c r="C120" i="2"/>
  <c r="A133" i="2"/>
  <c r="C134" i="2"/>
  <c r="C269" i="2"/>
  <c r="D269" i="2" s="1"/>
  <c r="A268" i="2"/>
  <c r="C186" i="2"/>
  <c r="D186" i="2" s="1"/>
  <c r="E186" i="2" s="1"/>
  <c r="F186" i="2" s="1"/>
  <c r="A185" i="2"/>
  <c r="C79" i="2"/>
  <c r="D79" i="2" s="1"/>
  <c r="C87" i="2"/>
  <c r="D87" i="2" s="1"/>
  <c r="A242" i="2"/>
  <c r="C243" i="2"/>
  <c r="D243" i="2" s="1"/>
  <c r="C210" i="2"/>
  <c r="D210" i="2" s="1"/>
  <c r="A209" i="2"/>
  <c r="A149" i="2"/>
  <c r="C150" i="2"/>
  <c r="D150" i="2" s="1"/>
  <c r="A4255" i="3"/>
  <c r="B4254" i="3"/>
  <c r="C4254" i="3" s="1"/>
  <c r="E71" i="2"/>
  <c r="E121" i="2"/>
  <c r="F121" i="2" s="1"/>
  <c r="E151" i="2"/>
  <c r="F151" i="2" s="1"/>
  <c r="E169" i="2"/>
  <c r="F169" i="2" s="1"/>
  <c r="J18" i="3"/>
  <c r="L18" i="3" s="1"/>
  <c r="I19" i="3"/>
  <c r="C12" i="3"/>
  <c r="C16" i="3"/>
  <c r="C20" i="3"/>
  <c r="C24" i="3"/>
  <c r="C28" i="3"/>
  <c r="C32" i="3"/>
  <c r="C36" i="3"/>
  <c r="C40" i="3"/>
  <c r="C44" i="3"/>
  <c r="C48" i="3"/>
  <c r="C52" i="3"/>
  <c r="C56" i="3"/>
  <c r="C60" i="3"/>
  <c r="C64" i="3"/>
  <c r="C68" i="3"/>
  <c r="C72" i="3"/>
  <c r="C76" i="3"/>
  <c r="C80" i="3"/>
  <c r="C84" i="3"/>
  <c r="C88" i="3"/>
  <c r="C92" i="3"/>
  <c r="C96" i="3"/>
  <c r="C100" i="3"/>
  <c r="C104" i="3"/>
  <c r="C108" i="3"/>
  <c r="C112" i="3"/>
  <c r="C116" i="3"/>
  <c r="C120" i="3"/>
  <c r="C124" i="3"/>
  <c r="C128" i="3"/>
  <c r="C132" i="3"/>
  <c r="C136" i="3"/>
  <c r="C140" i="3"/>
  <c r="C144" i="3"/>
  <c r="C148" i="3"/>
  <c r="C152" i="3"/>
  <c r="C156" i="3"/>
  <c r="C160" i="3"/>
  <c r="C164" i="3"/>
  <c r="C168" i="3"/>
  <c r="C172" i="3"/>
  <c r="C176" i="3"/>
  <c r="C180" i="3"/>
  <c r="C184" i="3"/>
  <c r="C188" i="3"/>
  <c r="C192" i="3"/>
  <c r="C196" i="3"/>
  <c r="C200" i="3"/>
  <c r="C204" i="3"/>
  <c r="C208" i="3"/>
  <c r="C212" i="3"/>
  <c r="C216" i="3"/>
  <c r="C220" i="3"/>
  <c r="C224" i="3"/>
  <c r="C228" i="3"/>
  <c r="C232" i="3"/>
  <c r="C236" i="3"/>
  <c r="C240" i="3"/>
  <c r="C244" i="3"/>
  <c r="C248" i="3"/>
  <c r="C252" i="3"/>
  <c r="C256" i="3"/>
  <c r="C260" i="3"/>
  <c r="C264" i="3"/>
  <c r="C268" i="3"/>
  <c r="C272" i="3"/>
  <c r="C276" i="3"/>
  <c r="C280" i="3"/>
  <c r="C284" i="3"/>
  <c r="C288" i="3"/>
  <c r="C292" i="3"/>
  <c r="C296" i="3"/>
  <c r="C300" i="3"/>
  <c r="C304" i="3"/>
  <c r="C308" i="3"/>
  <c r="C312" i="3"/>
  <c r="C316" i="3"/>
  <c r="C320" i="3"/>
  <c r="C324" i="3"/>
  <c r="C328" i="3"/>
  <c r="C332" i="3"/>
  <c r="C336" i="3"/>
  <c r="C340" i="3"/>
  <c r="C344" i="3"/>
  <c r="C348" i="3"/>
  <c r="C352" i="3"/>
  <c r="C356" i="3"/>
  <c r="C360" i="3"/>
  <c r="C364" i="3"/>
  <c r="C368" i="3"/>
  <c r="C372" i="3"/>
  <c r="C376" i="3"/>
  <c r="C380" i="3"/>
  <c r="C384" i="3"/>
  <c r="C388" i="3"/>
  <c r="C392" i="3"/>
  <c r="C396" i="3"/>
  <c r="C400" i="3"/>
  <c r="C404" i="3"/>
  <c r="C13" i="3"/>
  <c r="C17" i="3"/>
  <c r="C21" i="3"/>
  <c r="C25" i="3"/>
  <c r="C29" i="3"/>
  <c r="C33" i="3"/>
  <c r="C37" i="3"/>
  <c r="C41" i="3"/>
  <c r="C45" i="3"/>
  <c r="C49" i="3"/>
  <c r="C53" i="3"/>
  <c r="N17" i="3" s="1"/>
  <c r="C57" i="3"/>
  <c r="C61" i="3"/>
  <c r="C65" i="3"/>
  <c r="C69" i="3"/>
  <c r="C73" i="3"/>
  <c r="C77" i="3"/>
  <c r="C81" i="3"/>
  <c r="C85" i="3"/>
  <c r="C89" i="3"/>
  <c r="C93" i="3"/>
  <c r="C97" i="3"/>
  <c r="C101" i="3"/>
  <c r="C105" i="3"/>
  <c r="C109" i="3"/>
  <c r="C113" i="3"/>
  <c r="C117" i="3"/>
  <c r="C121" i="3"/>
  <c r="C125" i="3"/>
  <c r="C129" i="3"/>
  <c r="C133" i="3"/>
  <c r="C137" i="3"/>
  <c r="C141" i="3"/>
  <c r="C145" i="3"/>
  <c r="C149" i="3"/>
  <c r="C153" i="3"/>
  <c r="C157" i="3"/>
  <c r="C161" i="3"/>
  <c r="C165" i="3"/>
  <c r="C169" i="3"/>
  <c r="C173" i="3"/>
  <c r="C177" i="3"/>
  <c r="C181" i="3"/>
  <c r="C185" i="3"/>
  <c r="C189" i="3"/>
  <c r="C193" i="3"/>
  <c r="C197" i="3"/>
  <c r="C201" i="3"/>
  <c r="C205" i="3"/>
  <c r="C209" i="3"/>
  <c r="C213" i="3"/>
  <c r="C217" i="3"/>
  <c r="C221" i="3"/>
  <c r="C225" i="3"/>
  <c r="C229" i="3"/>
  <c r="C233" i="3"/>
  <c r="C237" i="3"/>
  <c r="C241" i="3"/>
  <c r="C245" i="3"/>
  <c r="C249" i="3"/>
  <c r="C253" i="3"/>
  <c r="C257" i="3"/>
  <c r="C261" i="3"/>
  <c r="C265" i="3"/>
  <c r="C269" i="3"/>
  <c r="C273" i="3"/>
  <c r="C277" i="3"/>
  <c r="C281" i="3"/>
  <c r="C285" i="3"/>
  <c r="C289" i="3"/>
  <c r="C293" i="3"/>
  <c r="C297" i="3"/>
  <c r="C301" i="3"/>
  <c r="C305" i="3"/>
  <c r="C309" i="3"/>
  <c r="C313" i="3"/>
  <c r="C317" i="3"/>
  <c r="C321" i="3"/>
  <c r="C325" i="3"/>
  <c r="C329" i="3"/>
  <c r="C333" i="3"/>
  <c r="C337" i="3"/>
  <c r="C341" i="3"/>
  <c r="C345" i="3"/>
  <c r="C349" i="3"/>
  <c r="C353" i="3"/>
  <c r="C357" i="3"/>
  <c r="C361" i="3"/>
  <c r="C365" i="3"/>
  <c r="C369" i="3"/>
  <c r="C373" i="3"/>
  <c r="C377" i="3"/>
  <c r="C381" i="3"/>
  <c r="C385" i="3"/>
  <c r="C389" i="3"/>
  <c r="C393" i="3"/>
  <c r="C397" i="3"/>
  <c r="C401" i="3"/>
  <c r="C405" i="3"/>
  <c r="C10" i="3"/>
  <c r="C14" i="3"/>
  <c r="C18" i="3"/>
  <c r="C22" i="3"/>
  <c r="C26" i="3"/>
  <c r="C30" i="3"/>
  <c r="C34" i="3"/>
  <c r="C38" i="3"/>
  <c r="C42" i="3"/>
  <c r="C46" i="3"/>
  <c r="C50" i="3"/>
  <c r="C54" i="3"/>
  <c r="C58" i="3"/>
  <c r="C62" i="3"/>
  <c r="C66" i="3"/>
  <c r="C70" i="3"/>
  <c r="C74" i="3"/>
  <c r="C78" i="3"/>
  <c r="C82" i="3"/>
  <c r="C86" i="3"/>
  <c r="C90" i="3"/>
  <c r="C94" i="3"/>
  <c r="C98" i="3"/>
  <c r="C102" i="3"/>
  <c r="C106" i="3"/>
  <c r="C110" i="3"/>
  <c r="C114" i="3"/>
  <c r="C118" i="3"/>
  <c r="C122" i="3"/>
  <c r="C126" i="3"/>
  <c r="C130" i="3"/>
  <c r="C134" i="3"/>
  <c r="C138" i="3"/>
  <c r="C142" i="3"/>
  <c r="C146" i="3"/>
  <c r="C150" i="3"/>
  <c r="C154" i="3"/>
  <c r="C158" i="3"/>
  <c r="C162" i="3"/>
  <c r="C166" i="3"/>
  <c r="C170" i="3"/>
  <c r="C174" i="3"/>
  <c r="C178" i="3"/>
  <c r="C182" i="3"/>
  <c r="C186" i="3"/>
  <c r="C190" i="3"/>
  <c r="C194" i="3"/>
  <c r="C198" i="3"/>
  <c r="C202" i="3"/>
  <c r="C206" i="3"/>
  <c r="C210" i="3"/>
  <c r="C214" i="3"/>
  <c r="C218" i="3"/>
  <c r="C222" i="3"/>
  <c r="C226" i="3"/>
  <c r="C230" i="3"/>
  <c r="C234" i="3"/>
  <c r="C238" i="3"/>
  <c r="C242" i="3"/>
  <c r="C246" i="3"/>
  <c r="C250" i="3"/>
  <c r="C254" i="3"/>
  <c r="C258" i="3"/>
  <c r="C262" i="3"/>
  <c r="C266" i="3"/>
  <c r="C270" i="3"/>
  <c r="C274" i="3"/>
  <c r="C278" i="3"/>
  <c r="C282" i="3"/>
  <c r="C286" i="3"/>
  <c r="C290" i="3"/>
  <c r="C294" i="3"/>
  <c r="C298" i="3"/>
  <c r="C302" i="3"/>
  <c r="C306" i="3"/>
  <c r="C310" i="3"/>
  <c r="C314" i="3"/>
  <c r="C318" i="3"/>
  <c r="C322" i="3"/>
  <c r="C326" i="3"/>
  <c r="C330" i="3"/>
  <c r="C334" i="3"/>
  <c r="C338" i="3"/>
  <c r="C342" i="3"/>
  <c r="C346" i="3"/>
  <c r="C350" i="3"/>
  <c r="C354" i="3"/>
  <c r="C358" i="3"/>
  <c r="C362" i="3"/>
  <c r="C366" i="3"/>
  <c r="C370" i="3"/>
  <c r="C374" i="3"/>
  <c r="C378" i="3"/>
  <c r="C382" i="3"/>
  <c r="C386" i="3"/>
  <c r="C390" i="3"/>
  <c r="C394" i="3"/>
  <c r="C398" i="3"/>
  <c r="C402" i="3"/>
  <c r="C406" i="3"/>
  <c r="C410" i="3"/>
  <c r="C414" i="3"/>
  <c r="C418" i="3"/>
  <c r="N18" i="3" s="1"/>
  <c r="C422" i="3"/>
  <c r="C426" i="3"/>
  <c r="C430" i="3"/>
  <c r="C434" i="3"/>
  <c r="C438" i="3"/>
  <c r="C442" i="3"/>
  <c r="C446" i="3"/>
  <c r="C450" i="3"/>
  <c r="C454" i="3"/>
  <c r="C458" i="3"/>
  <c r="C462" i="3"/>
  <c r="C466" i="3"/>
  <c r="C470" i="3"/>
  <c r="C474" i="3"/>
  <c r="C478" i="3"/>
  <c r="C482" i="3"/>
  <c r="C486" i="3"/>
  <c r="C490" i="3"/>
  <c r="C494" i="3"/>
  <c r="C498" i="3"/>
  <c r="C502" i="3"/>
  <c r="C506" i="3"/>
  <c r="C510" i="3"/>
  <c r="C514" i="3"/>
  <c r="C518" i="3"/>
  <c r="C522" i="3"/>
  <c r="C526" i="3"/>
  <c r="C530" i="3"/>
  <c r="C534" i="3"/>
  <c r="C538" i="3"/>
  <c r="C542" i="3"/>
  <c r="C546" i="3"/>
  <c r="C550" i="3"/>
  <c r="C554" i="3"/>
  <c r="C558" i="3"/>
  <c r="C562" i="3"/>
  <c r="C566" i="3"/>
  <c r="C570" i="3"/>
  <c r="C574" i="3"/>
  <c r="C578" i="3"/>
  <c r="C582" i="3"/>
  <c r="C586" i="3"/>
  <c r="C590" i="3"/>
  <c r="C594" i="3"/>
  <c r="C598" i="3"/>
  <c r="C602" i="3"/>
  <c r="C606" i="3"/>
  <c r="C610" i="3"/>
  <c r="C614" i="3"/>
  <c r="C618" i="3"/>
  <c r="C622" i="3"/>
  <c r="C626" i="3"/>
  <c r="C630" i="3"/>
  <c r="C634" i="3"/>
  <c r="C638" i="3"/>
  <c r="C642" i="3"/>
  <c r="C646" i="3"/>
  <c r="C650" i="3"/>
  <c r="C654" i="3"/>
  <c r="C658" i="3"/>
  <c r="C662" i="3"/>
  <c r="C666" i="3"/>
  <c r="C670" i="3"/>
  <c r="C674" i="3"/>
  <c r="C678" i="3"/>
  <c r="C682" i="3"/>
  <c r="C686" i="3"/>
  <c r="C690" i="3"/>
  <c r="C694" i="3"/>
  <c r="C698" i="3"/>
  <c r="C702" i="3"/>
  <c r="C706" i="3"/>
  <c r="C710" i="3"/>
  <c r="C714" i="3"/>
  <c r="C718" i="3"/>
  <c r="C722" i="3"/>
  <c r="C726" i="3"/>
  <c r="C730" i="3"/>
  <c r="C734" i="3"/>
  <c r="C738" i="3"/>
  <c r="C742" i="3"/>
  <c r="C746" i="3"/>
  <c r="C750" i="3"/>
  <c r="C754" i="3"/>
  <c r="C758" i="3"/>
  <c r="C762" i="3"/>
  <c r="C766" i="3"/>
  <c r="C770" i="3"/>
  <c r="C774" i="3"/>
  <c r="C778" i="3"/>
  <c r="C782" i="3"/>
  <c r="C786" i="3"/>
  <c r="C790" i="3"/>
  <c r="C794" i="3"/>
  <c r="C798" i="3"/>
  <c r="C802" i="3"/>
  <c r="C806" i="3"/>
  <c r="C810" i="3"/>
  <c r="C814" i="3"/>
  <c r="C818" i="3"/>
  <c r="C822" i="3"/>
  <c r="C826" i="3"/>
  <c r="C830" i="3"/>
  <c r="C834" i="3"/>
  <c r="C838" i="3"/>
  <c r="C842" i="3"/>
  <c r="C846" i="3"/>
  <c r="C850" i="3"/>
  <c r="C854" i="3"/>
  <c r="C858" i="3"/>
  <c r="C862" i="3"/>
  <c r="C866" i="3"/>
  <c r="C870" i="3"/>
  <c r="C874" i="3"/>
  <c r="C878" i="3"/>
  <c r="C882" i="3"/>
  <c r="C886" i="3"/>
  <c r="C890" i="3"/>
  <c r="C894" i="3"/>
  <c r="C898" i="3"/>
  <c r="C902" i="3"/>
  <c r="C906" i="3"/>
  <c r="C910" i="3"/>
  <c r="C914" i="3"/>
  <c r="C918" i="3"/>
  <c r="C922" i="3"/>
  <c r="C926" i="3"/>
  <c r="C930" i="3"/>
  <c r="C934" i="3"/>
  <c r="C938" i="3"/>
  <c r="C942" i="3"/>
  <c r="C946" i="3"/>
  <c r="C950" i="3"/>
  <c r="C954" i="3"/>
  <c r="C958" i="3"/>
  <c r="C962" i="3"/>
  <c r="C966" i="3"/>
  <c r="C970" i="3"/>
  <c r="C974" i="3"/>
  <c r="C978" i="3"/>
  <c r="C982" i="3"/>
  <c r="C986" i="3"/>
  <c r="C990" i="3"/>
  <c r="C994" i="3"/>
  <c r="C998" i="3"/>
  <c r="C1002" i="3"/>
  <c r="C1006" i="3"/>
  <c r="C1010" i="3"/>
  <c r="C1014" i="3"/>
  <c r="C1018" i="3"/>
  <c r="C1022" i="3"/>
  <c r="C1026" i="3"/>
  <c r="C1030" i="3"/>
  <c r="C1034" i="3"/>
  <c r="C1038" i="3"/>
  <c r="C1042" i="3"/>
  <c r="C1046" i="3"/>
  <c r="C1050" i="3"/>
  <c r="C1054" i="3"/>
  <c r="C1058" i="3"/>
  <c r="C11" i="3"/>
  <c r="C27" i="3"/>
  <c r="C43" i="3"/>
  <c r="C59" i="3"/>
  <c r="C75" i="3"/>
  <c r="C91" i="3"/>
  <c r="C107" i="3"/>
  <c r="C123" i="3"/>
  <c r="C139" i="3"/>
  <c r="C155" i="3"/>
  <c r="C171" i="3"/>
  <c r="C187" i="3"/>
  <c r="C203" i="3"/>
  <c r="C219" i="3"/>
  <c r="C235" i="3"/>
  <c r="C251" i="3"/>
  <c r="C267" i="3"/>
  <c r="C283" i="3"/>
  <c r="C299" i="3"/>
  <c r="C315" i="3"/>
  <c r="C331" i="3"/>
  <c r="C347" i="3"/>
  <c r="C363" i="3"/>
  <c r="C379" i="3"/>
  <c r="C395" i="3"/>
  <c r="C408" i="3"/>
  <c r="C413" i="3"/>
  <c r="C419" i="3"/>
  <c r="C424" i="3"/>
  <c r="C429" i="3"/>
  <c r="C435" i="3"/>
  <c r="C440" i="3"/>
  <c r="C445" i="3"/>
  <c r="C451" i="3"/>
  <c r="C456" i="3"/>
  <c r="C461" i="3"/>
  <c r="C467" i="3"/>
  <c r="C472" i="3"/>
  <c r="C477" i="3"/>
  <c r="C483" i="3"/>
  <c r="C488" i="3"/>
  <c r="C493" i="3"/>
  <c r="C499" i="3"/>
  <c r="C504" i="3"/>
  <c r="C509" i="3"/>
  <c r="C515" i="3"/>
  <c r="C520" i="3"/>
  <c r="C525" i="3"/>
  <c r="C531" i="3"/>
  <c r="C536" i="3"/>
  <c r="C541" i="3"/>
  <c r="C547" i="3"/>
  <c r="C552" i="3"/>
  <c r="C557" i="3"/>
  <c r="C563" i="3"/>
  <c r="C568" i="3"/>
  <c r="C573" i="3"/>
  <c r="C579" i="3"/>
  <c r="C584" i="3"/>
  <c r="C589" i="3"/>
  <c r="C595" i="3"/>
  <c r="C600" i="3"/>
  <c r="C605" i="3"/>
  <c r="C611" i="3"/>
  <c r="C616" i="3"/>
  <c r="C621" i="3"/>
  <c r="C627" i="3"/>
  <c r="C632" i="3"/>
  <c r="C637" i="3"/>
  <c r="C643" i="3"/>
  <c r="C648" i="3"/>
  <c r="C653" i="3"/>
  <c r="C659" i="3"/>
  <c r="C664" i="3"/>
  <c r="C669" i="3"/>
  <c r="C675" i="3"/>
  <c r="C680" i="3"/>
  <c r="C685" i="3"/>
  <c r="C691" i="3"/>
  <c r="C696" i="3"/>
  <c r="C701" i="3"/>
  <c r="C707" i="3"/>
  <c r="C712" i="3"/>
  <c r="C717" i="3"/>
  <c r="C723" i="3"/>
  <c r="C728" i="3"/>
  <c r="C733" i="3"/>
  <c r="C739" i="3"/>
  <c r="C744" i="3"/>
  <c r="C749" i="3"/>
  <c r="C755" i="3"/>
  <c r="C760" i="3"/>
  <c r="C765" i="3"/>
  <c r="C771" i="3"/>
  <c r="C776" i="3"/>
  <c r="C781" i="3"/>
  <c r="C787" i="3"/>
  <c r="C792" i="3"/>
  <c r="C797" i="3"/>
  <c r="C803" i="3"/>
  <c r="C808" i="3"/>
  <c r="C813" i="3"/>
  <c r="C819" i="3"/>
  <c r="C824" i="3"/>
  <c r="C829" i="3"/>
  <c r="C835" i="3"/>
  <c r="C840" i="3"/>
  <c r="C845" i="3"/>
  <c r="C851" i="3"/>
  <c r="C856" i="3"/>
  <c r="C861" i="3"/>
  <c r="C867" i="3"/>
  <c r="C872" i="3"/>
  <c r="C877" i="3"/>
  <c r="C883" i="3"/>
  <c r="C888" i="3"/>
  <c r="C893" i="3"/>
  <c r="C899" i="3"/>
  <c r="C904" i="3"/>
  <c r="C909" i="3"/>
  <c r="C915" i="3"/>
  <c r="C920" i="3"/>
  <c r="C925" i="3"/>
  <c r="C931" i="3"/>
  <c r="C936" i="3"/>
  <c r="C941" i="3"/>
  <c r="C947" i="3"/>
  <c r="C952" i="3"/>
  <c r="C957" i="3"/>
  <c r="C963" i="3"/>
  <c r="C968" i="3"/>
  <c r="C973" i="3"/>
  <c r="C979" i="3"/>
  <c r="C984" i="3"/>
  <c r="C989" i="3"/>
  <c r="C995" i="3"/>
  <c r="C1000" i="3"/>
  <c r="C1005" i="3"/>
  <c r="C1011" i="3"/>
  <c r="C1016" i="3"/>
  <c r="C1021" i="3"/>
  <c r="C1027" i="3"/>
  <c r="C1032" i="3"/>
  <c r="C1037" i="3"/>
  <c r="C1043" i="3"/>
  <c r="C1048" i="3"/>
  <c r="C1053" i="3"/>
  <c r="C1059" i="3"/>
  <c r="C1063" i="3"/>
  <c r="C1067" i="3"/>
  <c r="C1071" i="3"/>
  <c r="C1075" i="3"/>
  <c r="C1079" i="3"/>
  <c r="C1083" i="3"/>
  <c r="C1087" i="3"/>
  <c r="C1091" i="3"/>
  <c r="C1095" i="3"/>
  <c r="C1099" i="3"/>
  <c r="C1103" i="3"/>
  <c r="C1107" i="3"/>
  <c r="C1111" i="3"/>
  <c r="C1115" i="3"/>
  <c r="C1119" i="3"/>
  <c r="C1123" i="3"/>
  <c r="C1127" i="3"/>
  <c r="C1131" i="3"/>
  <c r="C1135" i="3"/>
  <c r="C1139" i="3"/>
  <c r="C1143" i="3"/>
  <c r="C1147" i="3"/>
  <c r="C1151" i="3"/>
  <c r="C1155" i="3"/>
  <c r="C1159" i="3"/>
  <c r="C1163" i="3"/>
  <c r="C1167" i="3"/>
  <c r="C1171" i="3"/>
  <c r="C1175" i="3"/>
  <c r="C1179" i="3"/>
  <c r="C1183" i="3"/>
  <c r="C1187" i="3"/>
  <c r="C1191" i="3"/>
  <c r="C1195" i="3"/>
  <c r="C1199" i="3"/>
  <c r="C1203" i="3"/>
  <c r="C1207" i="3"/>
  <c r="C1211" i="3"/>
  <c r="C1215" i="3"/>
  <c r="C1219" i="3"/>
  <c r="C1223" i="3"/>
  <c r="C1227" i="3"/>
  <c r="C1231" i="3"/>
  <c r="C1235" i="3"/>
  <c r="C1239" i="3"/>
  <c r="C1243" i="3"/>
  <c r="C1247" i="3"/>
  <c r="C1251" i="3"/>
  <c r="C1255" i="3"/>
  <c r="C1259" i="3"/>
  <c r="C1263" i="3"/>
  <c r="C1267" i="3"/>
  <c r="C1271" i="3"/>
  <c r="C1275" i="3"/>
  <c r="C1279" i="3"/>
  <c r="C1283" i="3"/>
  <c r="C1287" i="3"/>
  <c r="C1291" i="3"/>
  <c r="C1295" i="3"/>
  <c r="C1299" i="3"/>
  <c r="C1303" i="3"/>
  <c r="C1307" i="3"/>
  <c r="C1311" i="3"/>
  <c r="C1315" i="3"/>
  <c r="C1319" i="3"/>
  <c r="C1323" i="3"/>
  <c r="C1327" i="3"/>
  <c r="C1331" i="3"/>
  <c r="C1335" i="3"/>
  <c r="C1339" i="3"/>
  <c r="C1343" i="3"/>
  <c r="C1347" i="3"/>
  <c r="C1351" i="3"/>
  <c r="C1355" i="3"/>
  <c r="C1359" i="3"/>
  <c r="C1363" i="3"/>
  <c r="C1367" i="3"/>
  <c r="C1371" i="3"/>
  <c r="C1375" i="3"/>
  <c r="C1379" i="3"/>
  <c r="C1383" i="3"/>
  <c r="C1387" i="3"/>
  <c r="C1391" i="3"/>
  <c r="C1395" i="3"/>
  <c r="C1399" i="3"/>
  <c r="C1403" i="3"/>
  <c r="C1407" i="3"/>
  <c r="C1411" i="3"/>
  <c r="C1415" i="3"/>
  <c r="C1419" i="3"/>
  <c r="C1423" i="3"/>
  <c r="C1427" i="3"/>
  <c r="C1431" i="3"/>
  <c r="C1435" i="3"/>
  <c r="C1439" i="3"/>
  <c r="C1443" i="3"/>
  <c r="C1447" i="3"/>
  <c r="C1451" i="3"/>
  <c r="C1455" i="3"/>
  <c r="C1459" i="3"/>
  <c r="C1463" i="3"/>
  <c r="C1467" i="3"/>
  <c r="C1471" i="3"/>
  <c r="C1475" i="3"/>
  <c r="C1479" i="3"/>
  <c r="C1483" i="3"/>
  <c r="C1487" i="3"/>
  <c r="C1491" i="3"/>
  <c r="C1495" i="3"/>
  <c r="C1499" i="3"/>
  <c r="C1503" i="3"/>
  <c r="C1507" i="3"/>
  <c r="C1511" i="3"/>
  <c r="C1515" i="3"/>
  <c r="C1519" i="3"/>
  <c r="C1523" i="3"/>
  <c r="C1527" i="3"/>
  <c r="C1531" i="3"/>
  <c r="C1535" i="3"/>
  <c r="C1539" i="3"/>
  <c r="C1543" i="3"/>
  <c r="C1547" i="3"/>
  <c r="C1551" i="3"/>
  <c r="C1555" i="3"/>
  <c r="C1559" i="3"/>
  <c r="C1563" i="3"/>
  <c r="C1567" i="3"/>
  <c r="C1571" i="3"/>
  <c r="C1575" i="3"/>
  <c r="C1579" i="3"/>
  <c r="C1583" i="3"/>
  <c r="C1587" i="3"/>
  <c r="C1591" i="3"/>
  <c r="C1595" i="3"/>
  <c r="C1599" i="3"/>
  <c r="C1603" i="3"/>
  <c r="C1607" i="3"/>
  <c r="C1611" i="3"/>
  <c r="C1615" i="3"/>
  <c r="C1619" i="3"/>
  <c r="C1623" i="3"/>
  <c r="C1627" i="3"/>
  <c r="C1631" i="3"/>
  <c r="C1635" i="3"/>
  <c r="C1639" i="3"/>
  <c r="C1643" i="3"/>
  <c r="C1647" i="3"/>
  <c r="C1651" i="3"/>
  <c r="C1655" i="3"/>
  <c r="C1659" i="3"/>
  <c r="C1663" i="3"/>
  <c r="C1667" i="3"/>
  <c r="C1671" i="3"/>
  <c r="C1675" i="3"/>
  <c r="C1679" i="3"/>
  <c r="C1683" i="3"/>
  <c r="C1687" i="3"/>
  <c r="C1691" i="3"/>
  <c r="C1695" i="3"/>
  <c r="C1699" i="3"/>
  <c r="C1703" i="3"/>
  <c r="C1707" i="3"/>
  <c r="C1711" i="3"/>
  <c r="C1715" i="3"/>
  <c r="C1719" i="3"/>
  <c r="C1723" i="3"/>
  <c r="C1727" i="3"/>
  <c r="C1731" i="3"/>
  <c r="C1735" i="3"/>
  <c r="C1739" i="3"/>
  <c r="C1743" i="3"/>
  <c r="C1747" i="3"/>
  <c r="C1751" i="3"/>
  <c r="C1755" i="3"/>
  <c r="C1759" i="3"/>
  <c r="C1763" i="3"/>
  <c r="C1767" i="3"/>
  <c r="C1771" i="3"/>
  <c r="C1775" i="3"/>
  <c r="C1779" i="3"/>
  <c r="C1783" i="3"/>
  <c r="C1787" i="3"/>
  <c r="C1791" i="3"/>
  <c r="C1795" i="3"/>
  <c r="C1799" i="3"/>
  <c r="C1803" i="3"/>
  <c r="C1807" i="3"/>
  <c r="C1811" i="3"/>
  <c r="C1815" i="3"/>
  <c r="C1819" i="3"/>
  <c r="C1823" i="3"/>
  <c r="C1827" i="3"/>
  <c r="C1831" i="3"/>
  <c r="C1835" i="3"/>
  <c r="C1839" i="3"/>
  <c r="C1843" i="3"/>
  <c r="C1847" i="3"/>
  <c r="C1851" i="3"/>
  <c r="C1855" i="3"/>
  <c r="C1859" i="3"/>
  <c r="C1863" i="3"/>
  <c r="C1867" i="3"/>
  <c r="C1871" i="3"/>
  <c r="C1875" i="3"/>
  <c r="C1879" i="3"/>
  <c r="C1883" i="3"/>
  <c r="C1887" i="3"/>
  <c r="C1891" i="3"/>
  <c r="C1895" i="3"/>
  <c r="C1899" i="3"/>
  <c r="C1903" i="3"/>
  <c r="C1907" i="3"/>
  <c r="C1911" i="3"/>
  <c r="C1915" i="3"/>
  <c r="C1919" i="3"/>
  <c r="C1923" i="3"/>
  <c r="C1927" i="3"/>
  <c r="C1931" i="3"/>
  <c r="C1935" i="3"/>
  <c r="C1939" i="3"/>
  <c r="C1943" i="3"/>
  <c r="C1947" i="3"/>
  <c r="C1951" i="3"/>
  <c r="C1955" i="3"/>
  <c r="C1959" i="3"/>
  <c r="C1963" i="3"/>
  <c r="C1967" i="3"/>
  <c r="C1971" i="3"/>
  <c r="C1975" i="3"/>
  <c r="C1979" i="3"/>
  <c r="C1983" i="3"/>
  <c r="C1987" i="3"/>
  <c r="C1991" i="3"/>
  <c r="C1995" i="3"/>
  <c r="C1999" i="3"/>
  <c r="C2003" i="3"/>
  <c r="C2007" i="3"/>
  <c r="C2011" i="3"/>
  <c r="C2015" i="3"/>
  <c r="C2019" i="3"/>
  <c r="C2023" i="3"/>
  <c r="C2027" i="3"/>
  <c r="C2031" i="3"/>
  <c r="C2035" i="3"/>
  <c r="C2039" i="3"/>
  <c r="C2043" i="3"/>
  <c r="C2047" i="3"/>
  <c r="C2051" i="3"/>
  <c r="C2055" i="3"/>
  <c r="C2059" i="3"/>
  <c r="C2063" i="3"/>
  <c r="C2067" i="3"/>
  <c r="C2071" i="3"/>
  <c r="C2075" i="3"/>
  <c r="C2079" i="3"/>
  <c r="C2083" i="3"/>
  <c r="C2087" i="3"/>
  <c r="C2091" i="3"/>
  <c r="C2095" i="3"/>
  <c r="C2099" i="3"/>
  <c r="C2103" i="3"/>
  <c r="C2107" i="3"/>
  <c r="C2111" i="3"/>
  <c r="C2115" i="3"/>
  <c r="C2119" i="3"/>
  <c r="C2123" i="3"/>
  <c r="C2127" i="3"/>
  <c r="C2131" i="3"/>
  <c r="C2135" i="3"/>
  <c r="C2139" i="3"/>
  <c r="C2143" i="3"/>
  <c r="C2147" i="3"/>
  <c r="C2151" i="3"/>
  <c r="C2155" i="3"/>
  <c r="C2159" i="3"/>
  <c r="C2163" i="3"/>
  <c r="C2167" i="3"/>
  <c r="C2171" i="3"/>
  <c r="C2175" i="3"/>
  <c r="C2179" i="3"/>
  <c r="C2183" i="3"/>
  <c r="C2187" i="3"/>
  <c r="C2191" i="3"/>
  <c r="C2195" i="3"/>
  <c r="C2199" i="3"/>
  <c r="C2203" i="3"/>
  <c r="C2207" i="3"/>
  <c r="C2211" i="3"/>
  <c r="C2215" i="3"/>
  <c r="C2219" i="3"/>
  <c r="C2223" i="3"/>
  <c r="C2227" i="3"/>
  <c r="C2231" i="3"/>
  <c r="C2235" i="3"/>
  <c r="C2239" i="3"/>
  <c r="C2243" i="3"/>
  <c r="N23" i="3" s="1"/>
  <c r="C2247" i="3"/>
  <c r="C2251" i="3"/>
  <c r="C2255" i="3"/>
  <c r="C2259" i="3"/>
  <c r="C2263" i="3"/>
  <c r="C2267" i="3"/>
  <c r="C2271" i="3"/>
  <c r="C2275" i="3"/>
  <c r="C2279" i="3"/>
  <c r="C2283" i="3"/>
  <c r="C2287" i="3"/>
  <c r="C2291" i="3"/>
  <c r="C2295" i="3"/>
  <c r="C2299" i="3"/>
  <c r="C2303" i="3"/>
  <c r="C2307" i="3"/>
  <c r="C2311" i="3"/>
  <c r="C2315" i="3"/>
  <c r="C2319" i="3"/>
  <c r="C2323" i="3"/>
  <c r="C2327" i="3"/>
  <c r="C2331" i="3"/>
  <c r="C2335" i="3"/>
  <c r="C2339" i="3"/>
  <c r="C2343" i="3"/>
  <c r="C2347" i="3"/>
  <c r="C2351" i="3"/>
  <c r="C2355" i="3"/>
  <c r="C2359" i="3"/>
  <c r="C2363" i="3"/>
  <c r="C2367" i="3"/>
  <c r="C2371" i="3"/>
  <c r="C2375" i="3"/>
  <c r="C2379" i="3"/>
  <c r="C2383" i="3"/>
  <c r="C2387" i="3"/>
  <c r="C2391" i="3"/>
  <c r="C2395" i="3"/>
  <c r="C2399" i="3"/>
  <c r="C2403" i="3"/>
  <c r="C2407" i="3"/>
  <c r="C2411" i="3"/>
  <c r="C2415" i="3"/>
  <c r="C2419" i="3"/>
  <c r="C2423" i="3"/>
  <c r="C2427" i="3"/>
  <c r="C2431" i="3"/>
  <c r="C2435" i="3"/>
  <c r="C2439" i="3"/>
  <c r="C2443" i="3"/>
  <c r="C2447" i="3"/>
  <c r="C2451" i="3"/>
  <c r="C2455" i="3"/>
  <c r="C2459" i="3"/>
  <c r="C2463" i="3"/>
  <c r="C2467" i="3"/>
  <c r="C2471" i="3"/>
  <c r="C2475" i="3"/>
  <c r="C2479" i="3"/>
  <c r="C2483" i="3"/>
  <c r="C2487" i="3"/>
  <c r="C2491" i="3"/>
  <c r="C2495" i="3"/>
  <c r="C2499" i="3"/>
  <c r="C2503" i="3"/>
  <c r="C2507" i="3"/>
  <c r="C2511" i="3"/>
  <c r="C2515" i="3"/>
  <c r="C2519" i="3"/>
  <c r="C2523" i="3"/>
  <c r="C2527" i="3"/>
  <c r="C2531" i="3"/>
  <c r="C2535" i="3"/>
  <c r="C2539" i="3"/>
  <c r="C2543" i="3"/>
  <c r="C2547" i="3"/>
  <c r="C2551" i="3"/>
  <c r="C2555" i="3"/>
  <c r="C2559" i="3"/>
  <c r="C2563" i="3"/>
  <c r="C2567" i="3"/>
  <c r="C2571" i="3"/>
  <c r="C2575" i="3"/>
  <c r="C2579" i="3"/>
  <c r="C2583" i="3"/>
  <c r="C2587" i="3"/>
  <c r="C2591" i="3"/>
  <c r="C2595" i="3"/>
  <c r="C2599" i="3"/>
  <c r="C2603" i="3"/>
  <c r="C2607" i="3"/>
  <c r="C2611" i="3"/>
  <c r="C2615" i="3"/>
  <c r="C2619" i="3"/>
  <c r="C2623" i="3"/>
  <c r="C2627" i="3"/>
  <c r="C2631" i="3"/>
  <c r="C2635" i="3"/>
  <c r="C2639" i="3"/>
  <c r="C2643" i="3"/>
  <c r="C2647" i="3"/>
  <c r="C2651" i="3"/>
  <c r="C2655" i="3"/>
  <c r="C2659" i="3"/>
  <c r="C2663" i="3"/>
  <c r="C2667" i="3"/>
  <c r="C2671" i="3"/>
  <c r="C2675" i="3"/>
  <c r="C2679" i="3"/>
  <c r="C2683" i="3"/>
  <c r="C2687" i="3"/>
  <c r="C2691" i="3"/>
  <c r="C2695" i="3"/>
  <c r="C2699" i="3"/>
  <c r="C2703" i="3"/>
  <c r="C2707" i="3"/>
  <c r="C2711" i="3"/>
  <c r="C2715" i="3"/>
  <c r="C2719" i="3"/>
  <c r="C2723" i="3"/>
  <c r="C2727" i="3"/>
  <c r="C2731" i="3"/>
  <c r="C2735" i="3"/>
  <c r="C2739" i="3"/>
  <c r="C2743" i="3"/>
  <c r="C2747" i="3"/>
  <c r="C2751" i="3"/>
  <c r="C2755" i="3"/>
  <c r="C2759" i="3"/>
  <c r="C2763" i="3"/>
  <c r="C2767" i="3"/>
  <c r="C2771" i="3"/>
  <c r="C2775" i="3"/>
  <c r="C2779" i="3"/>
  <c r="C2783" i="3"/>
  <c r="C2787" i="3"/>
  <c r="C2791" i="3"/>
  <c r="C2795" i="3"/>
  <c r="C2799" i="3"/>
  <c r="C2803" i="3"/>
  <c r="C2807" i="3"/>
  <c r="C2811" i="3"/>
  <c r="C2815" i="3"/>
  <c r="C2819" i="3"/>
  <c r="C2823" i="3"/>
  <c r="C2827" i="3"/>
  <c r="C2831" i="3"/>
  <c r="C2835" i="3"/>
  <c r="C2839" i="3"/>
  <c r="C2843" i="3"/>
  <c r="C2847" i="3"/>
  <c r="C2851" i="3"/>
  <c r="C2855" i="3"/>
  <c r="C2859" i="3"/>
  <c r="C2863" i="3"/>
  <c r="C2867" i="3"/>
  <c r="C2871" i="3"/>
  <c r="C2875" i="3"/>
  <c r="C2879" i="3"/>
  <c r="C2883" i="3"/>
  <c r="C2887" i="3"/>
  <c r="C2891" i="3"/>
  <c r="C2895" i="3"/>
  <c r="C2899" i="3"/>
  <c r="C2903" i="3"/>
  <c r="C2907" i="3"/>
  <c r="C2911" i="3"/>
  <c r="C2915" i="3"/>
  <c r="C2919" i="3"/>
  <c r="C2923" i="3"/>
  <c r="C2927" i="3"/>
  <c r="C2931" i="3"/>
  <c r="C2935" i="3"/>
  <c r="C2939" i="3"/>
  <c r="C2943" i="3"/>
  <c r="C2947" i="3"/>
  <c r="C2951" i="3"/>
  <c r="C2955" i="3"/>
  <c r="C15" i="3"/>
  <c r="C31" i="3"/>
  <c r="C47" i="3"/>
  <c r="C63" i="3"/>
  <c r="C79" i="3"/>
  <c r="C95" i="3"/>
  <c r="C111" i="3"/>
  <c r="C127" i="3"/>
  <c r="C143" i="3"/>
  <c r="C159" i="3"/>
  <c r="C175" i="3"/>
  <c r="C191" i="3"/>
  <c r="C207" i="3"/>
  <c r="C223" i="3"/>
  <c r="C239" i="3"/>
  <c r="C255" i="3"/>
  <c r="C271" i="3"/>
  <c r="C287" i="3"/>
  <c r="C303" i="3"/>
  <c r="C319" i="3"/>
  <c r="C335" i="3"/>
  <c r="C351" i="3"/>
  <c r="C367" i="3"/>
  <c r="C383" i="3"/>
  <c r="C399" i="3"/>
  <c r="C409" i="3"/>
  <c r="C415" i="3"/>
  <c r="C420" i="3"/>
  <c r="C425" i="3"/>
  <c r="C431" i="3"/>
  <c r="C436" i="3"/>
  <c r="C441" i="3"/>
  <c r="C447" i="3"/>
  <c r="C452" i="3"/>
  <c r="C457" i="3"/>
  <c r="C463" i="3"/>
  <c r="C468" i="3"/>
  <c r="C473" i="3"/>
  <c r="C479" i="3"/>
  <c r="C484" i="3"/>
  <c r="C489" i="3"/>
  <c r="C495" i="3"/>
  <c r="C500" i="3"/>
  <c r="C505" i="3"/>
  <c r="C511" i="3"/>
  <c r="C516" i="3"/>
  <c r="C521" i="3"/>
  <c r="C527" i="3"/>
  <c r="C532" i="3"/>
  <c r="C537" i="3"/>
  <c r="C543" i="3"/>
  <c r="C548" i="3"/>
  <c r="C553" i="3"/>
  <c r="C559" i="3"/>
  <c r="C564" i="3"/>
  <c r="C569" i="3"/>
  <c r="C575" i="3"/>
  <c r="C580" i="3"/>
  <c r="C585" i="3"/>
  <c r="C591" i="3"/>
  <c r="C596" i="3"/>
  <c r="C601" i="3"/>
  <c r="C607" i="3"/>
  <c r="C612" i="3"/>
  <c r="C617" i="3"/>
  <c r="C623" i="3"/>
  <c r="C628" i="3"/>
  <c r="C633" i="3"/>
  <c r="C639" i="3"/>
  <c r="C644" i="3"/>
  <c r="C649" i="3"/>
  <c r="C655" i="3"/>
  <c r="C660" i="3"/>
  <c r="C665" i="3"/>
  <c r="C671" i="3"/>
  <c r="C676" i="3"/>
  <c r="C681" i="3"/>
  <c r="C687" i="3"/>
  <c r="C692" i="3"/>
  <c r="C697" i="3"/>
  <c r="C703" i="3"/>
  <c r="C708" i="3"/>
  <c r="C713" i="3"/>
  <c r="C719" i="3"/>
  <c r="C724" i="3"/>
  <c r="C729" i="3"/>
  <c r="C735" i="3"/>
  <c r="C740" i="3"/>
  <c r="C745" i="3"/>
  <c r="C751" i="3"/>
  <c r="C756" i="3"/>
  <c r="C761" i="3"/>
  <c r="C767" i="3"/>
  <c r="C772" i="3"/>
  <c r="C777" i="3"/>
  <c r="C783" i="3"/>
  <c r="N19" i="3" s="1"/>
  <c r="C788" i="3"/>
  <c r="C793" i="3"/>
  <c r="C799" i="3"/>
  <c r="C804" i="3"/>
  <c r="C809" i="3"/>
  <c r="C815" i="3"/>
  <c r="C820" i="3"/>
  <c r="C825" i="3"/>
  <c r="C831" i="3"/>
  <c r="C836" i="3"/>
  <c r="C841" i="3"/>
  <c r="C847" i="3"/>
  <c r="C852" i="3"/>
  <c r="C857" i="3"/>
  <c r="C863" i="3"/>
  <c r="C868" i="3"/>
  <c r="C873" i="3"/>
  <c r="C879" i="3"/>
  <c r="C884" i="3"/>
  <c r="C889" i="3"/>
  <c r="C895" i="3"/>
  <c r="C900" i="3"/>
  <c r="C905" i="3"/>
  <c r="C911" i="3"/>
  <c r="C916" i="3"/>
  <c r="C921" i="3"/>
  <c r="C927" i="3"/>
  <c r="C932" i="3"/>
  <c r="C937" i="3"/>
  <c r="C943" i="3"/>
  <c r="C948" i="3"/>
  <c r="C953" i="3"/>
  <c r="C959" i="3"/>
  <c r="C964" i="3"/>
  <c r="C969" i="3"/>
  <c r="C975" i="3"/>
  <c r="C980" i="3"/>
  <c r="C985" i="3"/>
  <c r="C991" i="3"/>
  <c r="C996" i="3"/>
  <c r="C1001" i="3"/>
  <c r="C1007" i="3"/>
  <c r="C1012" i="3"/>
  <c r="C1017" i="3"/>
  <c r="C1023" i="3"/>
  <c r="C1028" i="3"/>
  <c r="C1033" i="3"/>
  <c r="C1039" i="3"/>
  <c r="C1044" i="3"/>
  <c r="C1049" i="3"/>
  <c r="C1055" i="3"/>
  <c r="C1060" i="3"/>
  <c r="C1064" i="3"/>
  <c r="C1068" i="3"/>
  <c r="C1072" i="3"/>
  <c r="C1076" i="3"/>
  <c r="C1080" i="3"/>
  <c r="C1084" i="3"/>
  <c r="C1088" i="3"/>
  <c r="C1092" i="3"/>
  <c r="C1096" i="3"/>
  <c r="C1100" i="3"/>
  <c r="C1104" i="3"/>
  <c r="C1108" i="3"/>
  <c r="C1112" i="3"/>
  <c r="C1116" i="3"/>
  <c r="C1120" i="3"/>
  <c r="C1124" i="3"/>
  <c r="C1128" i="3"/>
  <c r="C1132" i="3"/>
  <c r="C1136" i="3"/>
  <c r="C1140" i="3"/>
  <c r="C1144" i="3"/>
  <c r="C1148" i="3"/>
  <c r="N20" i="3" s="1"/>
  <c r="C1152" i="3"/>
  <c r="C1156" i="3"/>
  <c r="C1160" i="3"/>
  <c r="C1164" i="3"/>
  <c r="C1168" i="3"/>
  <c r="C1172" i="3"/>
  <c r="C1176" i="3"/>
  <c r="C1180" i="3"/>
  <c r="C1184" i="3"/>
  <c r="C1188" i="3"/>
  <c r="C1192" i="3"/>
  <c r="C1196" i="3"/>
  <c r="C1200" i="3"/>
  <c r="C1204" i="3"/>
  <c r="C1208" i="3"/>
  <c r="C1212" i="3"/>
  <c r="C1216" i="3"/>
  <c r="C1220" i="3"/>
  <c r="C1224" i="3"/>
  <c r="C1228" i="3"/>
  <c r="C1232" i="3"/>
  <c r="C1236" i="3"/>
  <c r="C1240" i="3"/>
  <c r="C1244" i="3"/>
  <c r="C1248" i="3"/>
  <c r="C1252" i="3"/>
  <c r="C1256" i="3"/>
  <c r="C1260" i="3"/>
  <c r="C1264" i="3"/>
  <c r="C1268" i="3"/>
  <c r="C1272" i="3"/>
  <c r="C1276" i="3"/>
  <c r="C1280" i="3"/>
  <c r="C1284" i="3"/>
  <c r="C1288" i="3"/>
  <c r="C1292" i="3"/>
  <c r="C1296" i="3"/>
  <c r="C1300" i="3"/>
  <c r="C1304" i="3"/>
  <c r="C1308" i="3"/>
  <c r="C1312" i="3"/>
  <c r="C1316" i="3"/>
  <c r="C1320" i="3"/>
  <c r="C1324" i="3"/>
  <c r="C1328" i="3"/>
  <c r="C1332" i="3"/>
  <c r="C1336" i="3"/>
  <c r="C1340" i="3"/>
  <c r="C1344" i="3"/>
  <c r="C1348" i="3"/>
  <c r="C1352" i="3"/>
  <c r="C1356" i="3"/>
  <c r="C1360" i="3"/>
  <c r="C1364" i="3"/>
  <c r="C1368" i="3"/>
  <c r="C1372" i="3"/>
  <c r="C1376" i="3"/>
  <c r="C1380" i="3"/>
  <c r="C1384" i="3"/>
  <c r="C1388" i="3"/>
  <c r="C1392" i="3"/>
  <c r="C1396" i="3"/>
  <c r="C1400" i="3"/>
  <c r="C1404" i="3"/>
  <c r="C1408" i="3"/>
  <c r="C1412" i="3"/>
  <c r="C1416" i="3"/>
  <c r="C1420" i="3"/>
  <c r="C1424" i="3"/>
  <c r="C1428" i="3"/>
  <c r="C1432" i="3"/>
  <c r="C1436" i="3"/>
  <c r="C1440" i="3"/>
  <c r="C1444" i="3"/>
  <c r="C1448" i="3"/>
  <c r="C1452" i="3"/>
  <c r="C1456" i="3"/>
  <c r="C1460" i="3"/>
  <c r="C1464" i="3"/>
  <c r="C1468" i="3"/>
  <c r="C1472" i="3"/>
  <c r="C1476" i="3"/>
  <c r="C1480" i="3"/>
  <c r="C1484" i="3"/>
  <c r="C1488" i="3"/>
  <c r="C1492" i="3"/>
  <c r="C1496" i="3"/>
  <c r="C1500" i="3"/>
  <c r="C1504" i="3"/>
  <c r="C1508" i="3"/>
  <c r="C1512" i="3"/>
  <c r="C1516" i="3"/>
  <c r="C1520" i="3"/>
  <c r="C1524" i="3"/>
  <c r="C1528" i="3"/>
  <c r="C1532" i="3"/>
  <c r="C1536" i="3"/>
  <c r="C1540" i="3"/>
  <c r="C1544" i="3"/>
  <c r="C1548" i="3"/>
  <c r="C1552" i="3"/>
  <c r="C1556" i="3"/>
  <c r="C1560" i="3"/>
  <c r="C1564" i="3"/>
  <c r="C1568" i="3"/>
  <c r="C1572" i="3"/>
  <c r="C1576" i="3"/>
  <c r="C1580" i="3"/>
  <c r="C1584" i="3"/>
  <c r="C1588" i="3"/>
  <c r="C1592" i="3"/>
  <c r="C1596" i="3"/>
  <c r="C1600" i="3"/>
  <c r="C1604" i="3"/>
  <c r="C1608" i="3"/>
  <c r="C1612" i="3"/>
  <c r="C1616" i="3"/>
  <c r="C1620" i="3"/>
  <c r="C1624" i="3"/>
  <c r="C1628" i="3"/>
  <c r="C1632" i="3"/>
  <c r="C1636" i="3"/>
  <c r="C1640" i="3"/>
  <c r="C1644" i="3"/>
  <c r="C1648" i="3"/>
  <c r="C1652" i="3"/>
  <c r="C1656" i="3"/>
  <c r="C1660" i="3"/>
  <c r="C1664" i="3"/>
  <c r="C1668" i="3"/>
  <c r="C1672" i="3"/>
  <c r="C1676" i="3"/>
  <c r="C1680" i="3"/>
  <c r="C1684" i="3"/>
  <c r="C1688" i="3"/>
  <c r="C1692" i="3"/>
  <c r="C1696" i="3"/>
  <c r="C1700" i="3"/>
  <c r="C1704" i="3"/>
  <c r="C1708" i="3"/>
  <c r="C1712" i="3"/>
  <c r="C1716" i="3"/>
  <c r="C1720" i="3"/>
  <c r="C1724" i="3"/>
  <c r="C1728" i="3"/>
  <c r="C1732" i="3"/>
  <c r="C1736" i="3"/>
  <c r="C1740" i="3"/>
  <c r="C1744" i="3"/>
  <c r="C1748" i="3"/>
  <c r="C1752" i="3"/>
  <c r="C1756" i="3"/>
  <c r="C1760" i="3"/>
  <c r="C1764" i="3"/>
  <c r="C1768" i="3"/>
  <c r="C1772" i="3"/>
  <c r="C1776" i="3"/>
  <c r="C1780" i="3"/>
  <c r="C1784" i="3"/>
  <c r="C1788" i="3"/>
  <c r="C1792" i="3"/>
  <c r="C1796" i="3"/>
  <c r="C1800" i="3"/>
  <c r="C1804" i="3"/>
  <c r="C1808" i="3"/>
  <c r="C1812" i="3"/>
  <c r="C1816" i="3"/>
  <c r="C1820" i="3"/>
  <c r="C1824" i="3"/>
  <c r="C1828" i="3"/>
  <c r="C1832" i="3"/>
  <c r="C1836" i="3"/>
  <c r="C1840" i="3"/>
  <c r="C1844" i="3"/>
  <c r="C1848" i="3"/>
  <c r="C1852" i="3"/>
  <c r="C1856" i="3"/>
  <c r="C1860" i="3"/>
  <c r="C1864" i="3"/>
  <c r="C1868" i="3"/>
  <c r="C1872" i="3"/>
  <c r="C1876" i="3"/>
  <c r="C1880" i="3"/>
  <c r="C1884" i="3"/>
  <c r="C1888" i="3"/>
  <c r="C1892" i="3"/>
  <c r="C1896" i="3"/>
  <c r="C1900" i="3"/>
  <c r="C1904" i="3"/>
  <c r="C1908" i="3"/>
  <c r="C1912" i="3"/>
  <c r="C1916" i="3"/>
  <c r="C1920" i="3"/>
  <c r="C1924" i="3"/>
  <c r="C1928" i="3"/>
  <c r="C1932" i="3"/>
  <c r="C1936" i="3"/>
  <c r="C1940" i="3"/>
  <c r="C1944" i="3"/>
  <c r="C1948" i="3"/>
  <c r="C1952" i="3"/>
  <c r="C1956" i="3"/>
  <c r="C1960" i="3"/>
  <c r="C1964" i="3"/>
  <c r="C1968" i="3"/>
  <c r="C1972" i="3"/>
  <c r="C1976" i="3"/>
  <c r="C1980" i="3"/>
  <c r="C1984" i="3"/>
  <c r="C1988" i="3"/>
  <c r="C1992" i="3"/>
  <c r="C1996" i="3"/>
  <c r="C2000" i="3"/>
  <c r="C2004" i="3"/>
  <c r="C2008" i="3"/>
  <c r="C2012" i="3"/>
  <c r="C2016" i="3"/>
  <c r="C2020" i="3"/>
  <c r="C2024" i="3"/>
  <c r="C2028" i="3"/>
  <c r="C2032" i="3"/>
  <c r="C2036" i="3"/>
  <c r="C2040" i="3"/>
  <c r="C2044" i="3"/>
  <c r="C2048" i="3"/>
  <c r="C2052" i="3"/>
  <c r="C2056" i="3"/>
  <c r="C2060" i="3"/>
  <c r="C2064" i="3"/>
  <c r="C2068" i="3"/>
  <c r="C2072" i="3"/>
  <c r="C2076" i="3"/>
  <c r="C2080" i="3"/>
  <c r="C2084" i="3"/>
  <c r="C2088" i="3"/>
  <c r="C2092" i="3"/>
  <c r="C2096" i="3"/>
  <c r="C2100" i="3"/>
  <c r="C2104" i="3"/>
  <c r="C2108" i="3"/>
  <c r="C2112" i="3"/>
  <c r="C2116" i="3"/>
  <c r="C2120" i="3"/>
  <c r="C2124" i="3"/>
  <c r="C2128" i="3"/>
  <c r="C2132" i="3"/>
  <c r="C2136" i="3"/>
  <c r="C2140" i="3"/>
  <c r="C2144" i="3"/>
  <c r="C2148" i="3"/>
  <c r="C2152" i="3"/>
  <c r="C2156" i="3"/>
  <c r="C2160" i="3"/>
  <c r="C2164" i="3"/>
  <c r="C2168" i="3"/>
  <c r="C2172" i="3"/>
  <c r="C2176" i="3"/>
  <c r="C2180" i="3"/>
  <c r="C2184" i="3"/>
  <c r="C2188" i="3"/>
  <c r="C2192" i="3"/>
  <c r="C2196" i="3"/>
  <c r="C2200" i="3"/>
  <c r="C2204" i="3"/>
  <c r="C2208" i="3"/>
  <c r="C2212" i="3"/>
  <c r="C2216" i="3"/>
  <c r="C2220" i="3"/>
  <c r="C2224" i="3"/>
  <c r="C2228" i="3"/>
  <c r="C2232" i="3"/>
  <c r="C2236" i="3"/>
  <c r="C2240" i="3"/>
  <c r="C2244" i="3"/>
  <c r="C2248" i="3"/>
  <c r="C2252" i="3"/>
  <c r="C2256" i="3"/>
  <c r="C2260" i="3"/>
  <c r="C2264" i="3"/>
  <c r="C2268" i="3"/>
  <c r="C2272" i="3"/>
  <c r="C2276" i="3"/>
  <c r="C2280" i="3"/>
  <c r="C2284" i="3"/>
  <c r="C2288" i="3"/>
  <c r="C2292" i="3"/>
  <c r="C2296" i="3"/>
  <c r="C2300" i="3"/>
  <c r="C2304" i="3"/>
  <c r="C2308" i="3"/>
  <c r="C2312" i="3"/>
  <c r="C2316" i="3"/>
  <c r="C2320" i="3"/>
  <c r="C2324" i="3"/>
  <c r="C2328" i="3"/>
  <c r="C2332" i="3"/>
  <c r="C2336" i="3"/>
  <c r="C2340" i="3"/>
  <c r="C2344" i="3"/>
  <c r="C2348" i="3"/>
  <c r="C2352" i="3"/>
  <c r="C2356" i="3"/>
  <c r="C2360" i="3"/>
  <c r="C2364" i="3"/>
  <c r="C2368" i="3"/>
  <c r="C2372" i="3"/>
  <c r="C2376" i="3"/>
  <c r="C2380" i="3"/>
  <c r="C2384" i="3"/>
  <c r="C2388" i="3"/>
  <c r="C2392" i="3"/>
  <c r="C2396" i="3"/>
  <c r="C2400" i="3"/>
  <c r="C2404" i="3"/>
  <c r="C2408" i="3"/>
  <c r="C2412" i="3"/>
  <c r="C2416" i="3"/>
  <c r="C2420" i="3"/>
  <c r="C2424" i="3"/>
  <c r="C2428" i="3"/>
  <c r="C2432" i="3"/>
  <c r="C2436" i="3"/>
  <c r="C2440" i="3"/>
  <c r="C2444" i="3"/>
  <c r="C2448" i="3"/>
  <c r="C2452" i="3"/>
  <c r="C2456" i="3"/>
  <c r="C2460" i="3"/>
  <c r="C2464" i="3"/>
  <c r="C2468" i="3"/>
  <c r="C2472" i="3"/>
  <c r="C2476" i="3"/>
  <c r="C2480" i="3"/>
  <c r="C2484" i="3"/>
  <c r="C2488" i="3"/>
  <c r="C2492" i="3"/>
  <c r="C2496" i="3"/>
  <c r="C2500" i="3"/>
  <c r="C2504" i="3"/>
  <c r="C2508" i="3"/>
  <c r="C2512" i="3"/>
  <c r="C2516" i="3"/>
  <c r="C2520" i="3"/>
  <c r="C2524" i="3"/>
  <c r="C2528" i="3"/>
  <c r="C2532" i="3"/>
  <c r="C2536" i="3"/>
  <c r="C2540" i="3"/>
  <c r="C2544" i="3"/>
  <c r="C2548" i="3"/>
  <c r="C2552" i="3"/>
  <c r="C2556" i="3"/>
  <c r="C2560" i="3"/>
  <c r="C2564" i="3"/>
  <c r="C2568" i="3"/>
  <c r="C2572" i="3"/>
  <c r="C2576" i="3"/>
  <c r="C2580" i="3"/>
  <c r="C2584" i="3"/>
  <c r="C2588" i="3"/>
  <c r="C2592" i="3"/>
  <c r="C2596" i="3"/>
  <c r="C2600" i="3"/>
  <c r="C2604" i="3"/>
  <c r="C2608" i="3"/>
  <c r="N24" i="3" s="1"/>
  <c r="C2612" i="3"/>
  <c r="C2616" i="3"/>
  <c r="C2620" i="3"/>
  <c r="C2624" i="3"/>
  <c r="C2628" i="3"/>
  <c r="C2632" i="3"/>
  <c r="C2636" i="3"/>
  <c r="C2640" i="3"/>
  <c r="C2644" i="3"/>
  <c r="C2648" i="3"/>
  <c r="C2652" i="3"/>
  <c r="C2656" i="3"/>
  <c r="C2660" i="3"/>
  <c r="C2664" i="3"/>
  <c r="C2668" i="3"/>
  <c r="C2672" i="3"/>
  <c r="C2676" i="3"/>
  <c r="C2680" i="3"/>
  <c r="C2684" i="3"/>
  <c r="C2688" i="3"/>
  <c r="C2692" i="3"/>
  <c r="C2696" i="3"/>
  <c r="C2700" i="3"/>
  <c r="C2704" i="3"/>
  <c r="C2708" i="3"/>
  <c r="C2712" i="3"/>
  <c r="C2716" i="3"/>
  <c r="C2720" i="3"/>
  <c r="C2724" i="3"/>
  <c r="C2728" i="3"/>
  <c r="C2732" i="3"/>
  <c r="C2736" i="3"/>
  <c r="C2740" i="3"/>
  <c r="C2744" i="3"/>
  <c r="C2748" i="3"/>
  <c r="C2752" i="3"/>
  <c r="C2756" i="3"/>
  <c r="C2760" i="3"/>
  <c r="C2764" i="3"/>
  <c r="C2768" i="3"/>
  <c r="C2772" i="3"/>
  <c r="C2776" i="3"/>
  <c r="C2780" i="3"/>
  <c r="C2784" i="3"/>
  <c r="C19" i="3"/>
  <c r="C35" i="3"/>
  <c r="C51" i="3"/>
  <c r="C67" i="3"/>
  <c r="C83" i="3"/>
  <c r="C99" i="3"/>
  <c r="C115" i="3"/>
  <c r="C131" i="3"/>
  <c r="C147" i="3"/>
  <c r="C163" i="3"/>
  <c r="C179" i="3"/>
  <c r="C195" i="3"/>
  <c r="C211" i="3"/>
  <c r="C227" i="3"/>
  <c r="C243" i="3"/>
  <c r="C259" i="3"/>
  <c r="C275" i="3"/>
  <c r="C291" i="3"/>
  <c r="C307" i="3"/>
  <c r="C323" i="3"/>
  <c r="C339" i="3"/>
  <c r="C355" i="3"/>
  <c r="C371" i="3"/>
  <c r="C387" i="3"/>
  <c r="C403" i="3"/>
  <c r="C411" i="3"/>
  <c r="C416" i="3"/>
  <c r="C421" i="3"/>
  <c r="C427" i="3"/>
  <c r="C432" i="3"/>
  <c r="C437" i="3"/>
  <c r="C443" i="3"/>
  <c r="C448" i="3"/>
  <c r="C453" i="3"/>
  <c r="C459" i="3"/>
  <c r="C464" i="3"/>
  <c r="C469" i="3"/>
  <c r="C475" i="3"/>
  <c r="C480" i="3"/>
  <c r="C485" i="3"/>
  <c r="C491" i="3"/>
  <c r="C496" i="3"/>
  <c r="C501" i="3"/>
  <c r="C507" i="3"/>
  <c r="C512" i="3"/>
  <c r="C517" i="3"/>
  <c r="C523" i="3"/>
  <c r="C528" i="3"/>
  <c r="C533" i="3"/>
  <c r="C539" i="3"/>
  <c r="C544" i="3"/>
  <c r="C549" i="3"/>
  <c r="C555" i="3"/>
  <c r="C560" i="3"/>
  <c r="C565" i="3"/>
  <c r="C571" i="3"/>
  <c r="C576" i="3"/>
  <c r="C581" i="3"/>
  <c r="C587" i="3"/>
  <c r="C592" i="3"/>
  <c r="C597" i="3"/>
  <c r="C603" i="3"/>
  <c r="C608" i="3"/>
  <c r="C613" i="3"/>
  <c r="C619" i="3"/>
  <c r="C624" i="3"/>
  <c r="C629" i="3"/>
  <c r="C635" i="3"/>
  <c r="C640" i="3"/>
  <c r="C645" i="3"/>
  <c r="C651" i="3"/>
  <c r="C656" i="3"/>
  <c r="C661" i="3"/>
  <c r="C667" i="3"/>
  <c r="C672" i="3"/>
  <c r="C677" i="3"/>
  <c r="C683" i="3"/>
  <c r="C688" i="3"/>
  <c r="C693" i="3"/>
  <c r="C699" i="3"/>
  <c r="C704" i="3"/>
  <c r="C709" i="3"/>
  <c r="C715" i="3"/>
  <c r="C720" i="3"/>
  <c r="C725" i="3"/>
  <c r="C731" i="3"/>
  <c r="C736" i="3"/>
  <c r="C741" i="3"/>
  <c r="C747" i="3"/>
  <c r="C752" i="3"/>
  <c r="C757" i="3"/>
  <c r="C763" i="3"/>
  <c r="C768" i="3"/>
  <c r="C773" i="3"/>
  <c r="C779" i="3"/>
  <c r="C784" i="3"/>
  <c r="C789" i="3"/>
  <c r="C795" i="3"/>
  <c r="C800" i="3"/>
  <c r="C805" i="3"/>
  <c r="C811" i="3"/>
  <c r="C816" i="3"/>
  <c r="C821" i="3"/>
  <c r="C827" i="3"/>
  <c r="C832" i="3"/>
  <c r="C837" i="3"/>
  <c r="C843" i="3"/>
  <c r="C848" i="3"/>
  <c r="C853" i="3"/>
  <c r="C859" i="3"/>
  <c r="C864" i="3"/>
  <c r="C869" i="3"/>
  <c r="C875" i="3"/>
  <c r="C880" i="3"/>
  <c r="C885" i="3"/>
  <c r="C891" i="3"/>
  <c r="C896" i="3"/>
  <c r="C901" i="3"/>
  <c r="C907" i="3"/>
  <c r="C912" i="3"/>
  <c r="C917" i="3"/>
  <c r="C923" i="3"/>
  <c r="C928" i="3"/>
  <c r="C933" i="3"/>
  <c r="C939" i="3"/>
  <c r="C944" i="3"/>
  <c r="C949" i="3"/>
  <c r="C955" i="3"/>
  <c r="C960" i="3"/>
  <c r="C965" i="3"/>
  <c r="C971" i="3"/>
  <c r="C976" i="3"/>
  <c r="C981" i="3"/>
  <c r="C987" i="3"/>
  <c r="C992" i="3"/>
  <c r="C997" i="3"/>
  <c r="C1003" i="3"/>
  <c r="C1008" i="3"/>
  <c r="C1013" i="3"/>
  <c r="C1019" i="3"/>
  <c r="C1024" i="3"/>
  <c r="C1029" i="3"/>
  <c r="C1035" i="3"/>
  <c r="C1040" i="3"/>
  <c r="C1045" i="3"/>
  <c r="C1051" i="3"/>
  <c r="C1056" i="3"/>
  <c r="C1061" i="3"/>
  <c r="C1065" i="3"/>
  <c r="C1069" i="3"/>
  <c r="C1073" i="3"/>
  <c r="C1077" i="3"/>
  <c r="C1081" i="3"/>
  <c r="C1085" i="3"/>
  <c r="C1089" i="3"/>
  <c r="C1093" i="3"/>
  <c r="C1097" i="3"/>
  <c r="C1101" i="3"/>
  <c r="C1105" i="3"/>
  <c r="C1109" i="3"/>
  <c r="C1113" i="3"/>
  <c r="C1117" i="3"/>
  <c r="C1121" i="3"/>
  <c r="C1125" i="3"/>
  <c r="C1129" i="3"/>
  <c r="C1133" i="3"/>
  <c r="C1137" i="3"/>
  <c r="C1141" i="3"/>
  <c r="C1145" i="3"/>
  <c r="C1149" i="3"/>
  <c r="C1153" i="3"/>
  <c r="C1157" i="3"/>
  <c r="C1161" i="3"/>
  <c r="C1165" i="3"/>
  <c r="C1169" i="3"/>
  <c r="C1173" i="3"/>
  <c r="C1177" i="3"/>
  <c r="C1181" i="3"/>
  <c r="C1185" i="3"/>
  <c r="C1189" i="3"/>
  <c r="C1193" i="3"/>
  <c r="C1197" i="3"/>
  <c r="C1201" i="3"/>
  <c r="C1205" i="3"/>
  <c r="C1209" i="3"/>
  <c r="C1213" i="3"/>
  <c r="C1217" i="3"/>
  <c r="C1221" i="3"/>
  <c r="C1225" i="3"/>
  <c r="C1229" i="3"/>
  <c r="C1233" i="3"/>
  <c r="C1237" i="3"/>
  <c r="C1241" i="3"/>
  <c r="C1245" i="3"/>
  <c r="C1249" i="3"/>
  <c r="C1253" i="3"/>
  <c r="C1257" i="3"/>
  <c r="C1261" i="3"/>
  <c r="C1265" i="3"/>
  <c r="C1269" i="3"/>
  <c r="C1273" i="3"/>
  <c r="C1277" i="3"/>
  <c r="C1281" i="3"/>
  <c r="C1285" i="3"/>
  <c r="C1289" i="3"/>
  <c r="C1293" i="3"/>
  <c r="C1297" i="3"/>
  <c r="C1301" i="3"/>
  <c r="C1305" i="3"/>
  <c r="C1309" i="3"/>
  <c r="C1313" i="3"/>
  <c r="C1317" i="3"/>
  <c r="C1321" i="3"/>
  <c r="C1325" i="3"/>
  <c r="C1329" i="3"/>
  <c r="C1333" i="3"/>
  <c r="C1337" i="3"/>
  <c r="C1341" i="3"/>
  <c r="C1345" i="3"/>
  <c r="C1349" i="3"/>
  <c r="C1353" i="3"/>
  <c r="C1357" i="3"/>
  <c r="C1361" i="3"/>
  <c r="C1365" i="3"/>
  <c r="C1369" i="3"/>
  <c r="C1373" i="3"/>
  <c r="C1377" i="3"/>
  <c r="C1381" i="3"/>
  <c r="C1385" i="3"/>
  <c r="C1389" i="3"/>
  <c r="C1393" i="3"/>
  <c r="C1397" i="3"/>
  <c r="C1401" i="3"/>
  <c r="C1405" i="3"/>
  <c r="C1409" i="3"/>
  <c r="C1413" i="3"/>
  <c r="C1417" i="3"/>
  <c r="C1421" i="3"/>
  <c r="C1425" i="3"/>
  <c r="C1429" i="3"/>
  <c r="C1433" i="3"/>
  <c r="C1437" i="3"/>
  <c r="C1441" i="3"/>
  <c r="C1445" i="3"/>
  <c r="C1449" i="3"/>
  <c r="C1453" i="3"/>
  <c r="C1457" i="3"/>
  <c r="C1461" i="3"/>
  <c r="C1465" i="3"/>
  <c r="C1469" i="3"/>
  <c r="C1473" i="3"/>
  <c r="C1477" i="3"/>
  <c r="C1481" i="3"/>
  <c r="C1485" i="3"/>
  <c r="C1489" i="3"/>
  <c r="C1493" i="3"/>
  <c r="C1497" i="3"/>
  <c r="C1501" i="3"/>
  <c r="C1505" i="3"/>
  <c r="C1509" i="3"/>
  <c r="C1513" i="3"/>
  <c r="N21" i="3" s="1"/>
  <c r="C1517" i="3"/>
  <c r="C1521" i="3"/>
  <c r="C1525" i="3"/>
  <c r="C1529" i="3"/>
  <c r="C1533" i="3"/>
  <c r="C1537" i="3"/>
  <c r="C1541" i="3"/>
  <c r="C1545" i="3"/>
  <c r="C1549" i="3"/>
  <c r="C1553" i="3"/>
  <c r="C1557" i="3"/>
  <c r="C1561" i="3"/>
  <c r="C1565" i="3"/>
  <c r="C1569" i="3"/>
  <c r="C1573" i="3"/>
  <c r="C1577" i="3"/>
  <c r="C1581" i="3"/>
  <c r="C1585" i="3"/>
  <c r="C1589" i="3"/>
  <c r="C1593" i="3"/>
  <c r="C1597" i="3"/>
  <c r="C1601" i="3"/>
  <c r="C1605" i="3"/>
  <c r="C1609" i="3"/>
  <c r="C1613" i="3"/>
  <c r="C1617" i="3"/>
  <c r="C1621" i="3"/>
  <c r="C1625" i="3"/>
  <c r="C1629" i="3"/>
  <c r="C1633" i="3"/>
  <c r="C1637" i="3"/>
  <c r="C1641" i="3"/>
  <c r="C1645" i="3"/>
  <c r="C1649" i="3"/>
  <c r="C1653" i="3"/>
  <c r="C1657" i="3"/>
  <c r="C1661" i="3"/>
  <c r="C1665" i="3"/>
  <c r="C1669" i="3"/>
  <c r="C1673" i="3"/>
  <c r="C1677" i="3"/>
  <c r="C1681" i="3"/>
  <c r="C1685" i="3"/>
  <c r="C1689" i="3"/>
  <c r="C1693" i="3"/>
  <c r="C1697" i="3"/>
  <c r="C1701" i="3"/>
  <c r="C1705" i="3"/>
  <c r="C1709" i="3"/>
  <c r="C1713" i="3"/>
  <c r="C1717" i="3"/>
  <c r="C1721" i="3"/>
  <c r="C1725" i="3"/>
  <c r="C1729" i="3"/>
  <c r="C1733" i="3"/>
  <c r="C1737" i="3"/>
  <c r="C1741" i="3"/>
  <c r="C1745" i="3"/>
  <c r="C1749" i="3"/>
  <c r="C1753" i="3"/>
  <c r="C1757" i="3"/>
  <c r="C1761" i="3"/>
  <c r="C1765" i="3"/>
  <c r="C1769" i="3"/>
  <c r="C1773" i="3"/>
  <c r="C1777" i="3"/>
  <c r="C1781" i="3"/>
  <c r="C1785" i="3"/>
  <c r="C1789" i="3"/>
  <c r="C1793" i="3"/>
  <c r="C1797" i="3"/>
  <c r="C1801" i="3"/>
  <c r="C1805" i="3"/>
  <c r="C1809" i="3"/>
  <c r="C1813" i="3"/>
  <c r="C1817" i="3"/>
  <c r="C1821" i="3"/>
  <c r="C1825" i="3"/>
  <c r="C1829" i="3"/>
  <c r="C1833" i="3"/>
  <c r="C1837" i="3"/>
  <c r="C1841" i="3"/>
  <c r="C1845" i="3"/>
  <c r="C1849" i="3"/>
  <c r="C1853" i="3"/>
  <c r="C1857" i="3"/>
  <c r="C1861" i="3"/>
  <c r="C1865" i="3"/>
  <c r="C1869" i="3"/>
  <c r="C1873" i="3"/>
  <c r="C1877" i="3"/>
  <c r="C1881" i="3"/>
  <c r="C1885" i="3"/>
  <c r="C1889" i="3"/>
  <c r="C1893" i="3"/>
  <c r="C1897" i="3"/>
  <c r="C1901" i="3"/>
  <c r="C1905" i="3"/>
  <c r="C1909" i="3"/>
  <c r="C1913" i="3"/>
  <c r="C1917" i="3"/>
  <c r="C1921" i="3"/>
  <c r="C1925" i="3"/>
  <c r="C1929" i="3"/>
  <c r="C1933" i="3"/>
  <c r="C1937" i="3"/>
  <c r="C1941" i="3"/>
  <c r="C1945" i="3"/>
  <c r="C1949" i="3"/>
  <c r="C1953" i="3"/>
  <c r="C1957" i="3"/>
  <c r="C1961" i="3"/>
  <c r="C1965" i="3"/>
  <c r="C1969" i="3"/>
  <c r="C1973" i="3"/>
  <c r="C1977" i="3"/>
  <c r="C1981" i="3"/>
  <c r="C1985" i="3"/>
  <c r="C1989" i="3"/>
  <c r="C1993" i="3"/>
  <c r="C1997" i="3"/>
  <c r="C2001" i="3"/>
  <c r="C2005" i="3"/>
  <c r="C2009" i="3"/>
  <c r="C2013" i="3"/>
  <c r="C2017" i="3"/>
  <c r="C2021" i="3"/>
  <c r="C2025" i="3"/>
  <c r="C2029" i="3"/>
  <c r="C2033" i="3"/>
  <c r="C2037" i="3"/>
  <c r="C2041" i="3"/>
  <c r="C2045" i="3"/>
  <c r="C2049" i="3"/>
  <c r="C2053" i="3"/>
  <c r="C2057" i="3"/>
  <c r="C2061" i="3"/>
  <c r="C2065" i="3"/>
  <c r="C2069" i="3"/>
  <c r="C2073" i="3"/>
  <c r="C2077" i="3"/>
  <c r="C2081" i="3"/>
  <c r="C2085" i="3"/>
  <c r="C2089" i="3"/>
  <c r="C2093" i="3"/>
  <c r="C2097" i="3"/>
  <c r="C2101" i="3"/>
  <c r="C2105" i="3"/>
  <c r="C2109" i="3"/>
  <c r="C2113" i="3"/>
  <c r="C2117" i="3"/>
  <c r="C2121" i="3"/>
  <c r="C2125" i="3"/>
  <c r="C2129" i="3"/>
  <c r="C2133" i="3"/>
  <c r="C2137" i="3"/>
  <c r="C2141" i="3"/>
  <c r="C2145" i="3"/>
  <c r="C2149" i="3"/>
  <c r="C2153" i="3"/>
  <c r="C2157" i="3"/>
  <c r="C2161" i="3"/>
  <c r="C2165" i="3"/>
  <c r="C2169" i="3"/>
  <c r="C2173" i="3"/>
  <c r="C2177" i="3"/>
  <c r="C2181" i="3"/>
  <c r="C2185" i="3"/>
  <c r="C2189" i="3"/>
  <c r="C2193" i="3"/>
  <c r="C2197" i="3"/>
  <c r="C2201" i="3"/>
  <c r="C2205" i="3"/>
  <c r="C2209" i="3"/>
  <c r="C2213" i="3"/>
  <c r="C2217" i="3"/>
  <c r="C2221" i="3"/>
  <c r="C2225" i="3"/>
  <c r="C2229" i="3"/>
  <c r="C2233" i="3"/>
  <c r="C2237" i="3"/>
  <c r="C2241" i="3"/>
  <c r="C2245" i="3"/>
  <c r="C2249" i="3"/>
  <c r="C2253" i="3"/>
  <c r="C2257" i="3"/>
  <c r="C2261" i="3"/>
  <c r="C2265" i="3"/>
  <c r="C2269" i="3"/>
  <c r="C2273" i="3"/>
  <c r="C2277" i="3"/>
  <c r="C2281" i="3"/>
  <c r="C2285" i="3"/>
  <c r="C2289" i="3"/>
  <c r="C2293" i="3"/>
  <c r="C2297" i="3"/>
  <c r="C2301" i="3"/>
  <c r="C2305" i="3"/>
  <c r="C2309" i="3"/>
  <c r="C2313" i="3"/>
  <c r="C2317" i="3"/>
  <c r="C2321" i="3"/>
  <c r="C2325" i="3"/>
  <c r="C2329" i="3"/>
  <c r="C2333" i="3"/>
  <c r="C2337" i="3"/>
  <c r="C2341" i="3"/>
  <c r="C2345" i="3"/>
  <c r="C2349" i="3"/>
  <c r="C2353" i="3"/>
  <c r="C2357" i="3"/>
  <c r="C2361" i="3"/>
  <c r="C2365" i="3"/>
  <c r="C2369" i="3"/>
  <c r="C2373" i="3"/>
  <c r="C2377" i="3"/>
  <c r="C2381" i="3"/>
  <c r="C2385" i="3"/>
  <c r="C2389" i="3"/>
  <c r="C2393" i="3"/>
  <c r="C2397" i="3"/>
  <c r="C2401" i="3"/>
  <c r="C2405" i="3"/>
  <c r="C2409" i="3"/>
  <c r="C2413" i="3"/>
  <c r="C2417" i="3"/>
  <c r="C2421" i="3"/>
  <c r="C2425" i="3"/>
  <c r="C2429" i="3"/>
  <c r="C2433" i="3"/>
  <c r="C2437" i="3"/>
  <c r="C2441" i="3"/>
  <c r="C2445" i="3"/>
  <c r="C2449" i="3"/>
  <c r="C2453" i="3"/>
  <c r="C2457" i="3"/>
  <c r="C2461" i="3"/>
  <c r="C2465" i="3"/>
  <c r="C2469" i="3"/>
  <c r="C2473" i="3"/>
  <c r="C2477" i="3"/>
  <c r="C2481" i="3"/>
  <c r="C2485" i="3"/>
  <c r="C2489" i="3"/>
  <c r="C2493" i="3"/>
  <c r="C2497" i="3"/>
  <c r="C2501" i="3"/>
  <c r="C2505" i="3"/>
  <c r="C2509" i="3"/>
  <c r="C2513" i="3"/>
  <c r="C2517" i="3"/>
  <c r="C2521" i="3"/>
  <c r="C2525" i="3"/>
  <c r="C2529" i="3"/>
  <c r="C2533" i="3"/>
  <c r="C2537" i="3"/>
  <c r="C2541" i="3"/>
  <c r="C2545" i="3"/>
  <c r="C2549" i="3"/>
  <c r="C2553" i="3"/>
  <c r="C2557" i="3"/>
  <c r="C2561" i="3"/>
  <c r="C2565" i="3"/>
  <c r="C2569" i="3"/>
  <c r="C2573" i="3"/>
  <c r="C2577" i="3"/>
  <c r="C2581" i="3"/>
  <c r="C2585" i="3"/>
  <c r="C2589" i="3"/>
  <c r="C2593" i="3"/>
  <c r="C2597" i="3"/>
  <c r="C2601" i="3"/>
  <c r="C2605" i="3"/>
  <c r="C2609" i="3"/>
  <c r="C2613" i="3"/>
  <c r="C2617" i="3"/>
  <c r="C2621" i="3"/>
  <c r="C2625" i="3"/>
  <c r="C2629" i="3"/>
  <c r="C2633" i="3"/>
  <c r="C2637" i="3"/>
  <c r="C2641" i="3"/>
  <c r="C2645" i="3"/>
  <c r="C2649" i="3"/>
  <c r="C2653" i="3"/>
  <c r="C2657" i="3"/>
  <c r="C2661" i="3"/>
  <c r="C2665" i="3"/>
  <c r="C2669" i="3"/>
  <c r="C2673" i="3"/>
  <c r="C2677" i="3"/>
  <c r="C2681" i="3"/>
  <c r="C2685" i="3"/>
  <c r="C2689" i="3"/>
  <c r="C2693" i="3"/>
  <c r="C2697" i="3"/>
  <c r="C2701" i="3"/>
  <c r="C2705" i="3"/>
  <c r="C2709" i="3"/>
  <c r="C2713" i="3"/>
  <c r="C2717" i="3"/>
  <c r="C2721" i="3"/>
  <c r="C2725" i="3"/>
  <c r="C2729" i="3"/>
  <c r="C2733" i="3"/>
  <c r="C2737" i="3"/>
  <c r="C2741" i="3"/>
  <c r="C2745" i="3"/>
  <c r="C2749" i="3"/>
  <c r="C2753" i="3"/>
  <c r="C2757" i="3"/>
  <c r="C2761" i="3"/>
  <c r="C2765" i="3"/>
  <c r="C2769" i="3"/>
  <c r="C2773" i="3"/>
  <c r="C2777" i="3"/>
  <c r="C2781" i="3"/>
  <c r="C2785" i="3"/>
  <c r="C39" i="3"/>
  <c r="C103" i="3"/>
  <c r="C167" i="3"/>
  <c r="C231" i="3"/>
  <c r="C295" i="3"/>
  <c r="C359" i="3"/>
  <c r="C412" i="3"/>
  <c r="C433" i="3"/>
  <c r="C455" i="3"/>
  <c r="C476" i="3"/>
  <c r="C497" i="3"/>
  <c r="C519" i="3"/>
  <c r="C540" i="3"/>
  <c r="C561" i="3"/>
  <c r="C583" i="3"/>
  <c r="C604" i="3"/>
  <c r="C625" i="3"/>
  <c r="C647" i="3"/>
  <c r="C668" i="3"/>
  <c r="C689" i="3"/>
  <c r="C711" i="3"/>
  <c r="C732" i="3"/>
  <c r="C753" i="3"/>
  <c r="C775" i="3"/>
  <c r="C796" i="3"/>
  <c r="C817" i="3"/>
  <c r="C839" i="3"/>
  <c r="C860" i="3"/>
  <c r="C881" i="3"/>
  <c r="C903" i="3"/>
  <c r="C924" i="3"/>
  <c r="C945" i="3"/>
  <c r="C967" i="3"/>
  <c r="C988" i="3"/>
  <c r="C1009" i="3"/>
  <c r="C1031" i="3"/>
  <c r="C1052" i="3"/>
  <c r="C1070" i="3"/>
  <c r="C1086" i="3"/>
  <c r="C1102" i="3"/>
  <c r="C1118" i="3"/>
  <c r="C1134" i="3"/>
  <c r="C1150" i="3"/>
  <c r="C1166" i="3"/>
  <c r="C1182" i="3"/>
  <c r="C1198" i="3"/>
  <c r="C1214" i="3"/>
  <c r="C1230" i="3"/>
  <c r="C1246" i="3"/>
  <c r="C1262" i="3"/>
  <c r="C1278" i="3"/>
  <c r="C1294" i="3"/>
  <c r="C1310" i="3"/>
  <c r="C1326" i="3"/>
  <c r="C1342" i="3"/>
  <c r="C1358" i="3"/>
  <c r="C1374" i="3"/>
  <c r="C1390" i="3"/>
  <c r="C1406" i="3"/>
  <c r="C1422" i="3"/>
  <c r="C1438" i="3"/>
  <c r="C1454" i="3"/>
  <c r="C1470" i="3"/>
  <c r="C1486" i="3"/>
  <c r="C1502" i="3"/>
  <c r="C1518" i="3"/>
  <c r="C1534" i="3"/>
  <c r="C1550" i="3"/>
  <c r="C1566" i="3"/>
  <c r="C1582" i="3"/>
  <c r="C1598" i="3"/>
  <c r="C1614" i="3"/>
  <c r="C1630" i="3"/>
  <c r="C1646" i="3"/>
  <c r="C1662" i="3"/>
  <c r="C1678" i="3"/>
  <c r="C1694" i="3"/>
  <c r="C1710" i="3"/>
  <c r="C1726" i="3"/>
  <c r="C1742" i="3"/>
  <c r="C1758" i="3"/>
  <c r="C1774" i="3"/>
  <c r="C1790" i="3"/>
  <c r="C1806" i="3"/>
  <c r="C1822" i="3"/>
  <c r="C1838" i="3"/>
  <c r="C1854" i="3"/>
  <c r="C1870" i="3"/>
  <c r="C1886" i="3"/>
  <c r="C1902" i="3"/>
  <c r="C1918" i="3"/>
  <c r="C1934" i="3"/>
  <c r="C1950" i="3"/>
  <c r="C1966" i="3"/>
  <c r="C1982" i="3"/>
  <c r="C1998" i="3"/>
  <c r="C2014" i="3"/>
  <c r="C2030" i="3"/>
  <c r="C2046" i="3"/>
  <c r="C2062" i="3"/>
  <c r="C2078" i="3"/>
  <c r="C2094" i="3"/>
  <c r="C2110" i="3"/>
  <c r="C2126" i="3"/>
  <c r="C2142" i="3"/>
  <c r="C2158" i="3"/>
  <c r="C2174" i="3"/>
  <c r="C2190" i="3"/>
  <c r="C2206" i="3"/>
  <c r="C2222" i="3"/>
  <c r="C2238" i="3"/>
  <c r="C2254" i="3"/>
  <c r="C2270" i="3"/>
  <c r="C2286" i="3"/>
  <c r="C2302" i="3"/>
  <c r="C2318" i="3"/>
  <c r="C2334" i="3"/>
  <c r="C2350" i="3"/>
  <c r="C2366" i="3"/>
  <c r="C2382" i="3"/>
  <c r="C2398" i="3"/>
  <c r="C2414" i="3"/>
  <c r="C2430" i="3"/>
  <c r="C2446" i="3"/>
  <c r="C2462" i="3"/>
  <c r="C2478" i="3"/>
  <c r="C2494" i="3"/>
  <c r="C2510" i="3"/>
  <c r="C2526" i="3"/>
  <c r="C2542" i="3"/>
  <c r="C2558" i="3"/>
  <c r="C2574" i="3"/>
  <c r="C2590" i="3"/>
  <c r="C2606" i="3"/>
  <c r="C2622" i="3"/>
  <c r="C2638" i="3"/>
  <c r="C2654" i="3"/>
  <c r="C2670" i="3"/>
  <c r="C2686" i="3"/>
  <c r="C2702" i="3"/>
  <c r="C2718" i="3"/>
  <c r="C2734" i="3"/>
  <c r="C2750" i="3"/>
  <c r="C2766" i="3"/>
  <c r="C2782" i="3"/>
  <c r="C2790" i="3"/>
  <c r="C2796" i="3"/>
  <c r="C2801" i="3"/>
  <c r="C2806" i="3"/>
  <c r="C2812" i="3"/>
  <c r="C2817" i="3"/>
  <c r="C2822" i="3"/>
  <c r="C2828" i="3"/>
  <c r="C2833" i="3"/>
  <c r="C2838" i="3"/>
  <c r="C2844" i="3"/>
  <c r="C2849" i="3"/>
  <c r="C2854" i="3"/>
  <c r="C2860" i="3"/>
  <c r="C2865" i="3"/>
  <c r="C2870" i="3"/>
  <c r="C2876" i="3"/>
  <c r="C2881" i="3"/>
  <c r="C2886" i="3"/>
  <c r="C2892" i="3"/>
  <c r="C2897" i="3"/>
  <c r="C2902" i="3"/>
  <c r="C2908" i="3"/>
  <c r="C2913" i="3"/>
  <c r="C2918" i="3"/>
  <c r="C2924" i="3"/>
  <c r="C2929" i="3"/>
  <c r="C2934" i="3"/>
  <c r="C2940" i="3"/>
  <c r="C2945" i="3"/>
  <c r="C2950" i="3"/>
  <c r="C2956" i="3"/>
  <c r="C2960" i="3"/>
  <c r="C2964" i="3"/>
  <c r="C2968" i="3"/>
  <c r="C2972" i="3"/>
  <c r="C2976" i="3"/>
  <c r="C2980" i="3"/>
  <c r="C2984" i="3"/>
  <c r="C2988" i="3"/>
  <c r="C2992" i="3"/>
  <c r="C2996" i="3"/>
  <c r="C3000" i="3"/>
  <c r="C3004" i="3"/>
  <c r="C3008" i="3"/>
  <c r="C3012" i="3"/>
  <c r="C3016" i="3"/>
  <c r="C3020" i="3"/>
  <c r="C3024" i="3"/>
  <c r="C3028" i="3"/>
  <c r="C3032" i="3"/>
  <c r="C3036" i="3"/>
  <c r="C3040" i="3"/>
  <c r="C3044" i="3"/>
  <c r="C3048" i="3"/>
  <c r="C3052" i="3"/>
  <c r="C3056" i="3"/>
  <c r="C3060" i="3"/>
  <c r="C3064" i="3"/>
  <c r="C3068" i="3"/>
  <c r="C3072" i="3"/>
  <c r="C3076" i="3"/>
  <c r="C3080" i="3"/>
  <c r="C3084" i="3"/>
  <c r="C3088" i="3"/>
  <c r="C3092" i="3"/>
  <c r="C3096" i="3"/>
  <c r="C3100" i="3"/>
  <c r="C3104" i="3"/>
  <c r="C3108" i="3"/>
  <c r="C3112" i="3"/>
  <c r="C3116" i="3"/>
  <c r="C3120" i="3"/>
  <c r="C3124" i="3"/>
  <c r="C3128" i="3"/>
  <c r="C3132" i="3"/>
  <c r="C3136" i="3"/>
  <c r="C3140" i="3"/>
  <c r="C3144" i="3"/>
  <c r="C3148" i="3"/>
  <c r="C3152" i="3"/>
  <c r="C3156" i="3"/>
  <c r="C3160" i="3"/>
  <c r="C3164" i="3"/>
  <c r="C3168" i="3"/>
  <c r="C3172" i="3"/>
  <c r="C3176" i="3"/>
  <c r="C3180" i="3"/>
  <c r="C3184" i="3"/>
  <c r="C3188" i="3"/>
  <c r="C3192" i="3"/>
  <c r="C3196" i="3"/>
  <c r="C3200" i="3"/>
  <c r="C3204" i="3"/>
  <c r="C3208" i="3"/>
  <c r="C3212" i="3"/>
  <c r="C3216" i="3"/>
  <c r="C3220" i="3"/>
  <c r="C3224" i="3"/>
  <c r="C3228" i="3"/>
  <c r="C3232" i="3"/>
  <c r="C3236" i="3"/>
  <c r="C3240" i="3"/>
  <c r="C3244" i="3"/>
  <c r="C3248" i="3"/>
  <c r="C3252" i="3"/>
  <c r="C3256" i="3"/>
  <c r="C3260" i="3"/>
  <c r="C3264" i="3"/>
  <c r="C3268" i="3"/>
  <c r="C3272" i="3"/>
  <c r="C3276" i="3"/>
  <c r="C3280" i="3"/>
  <c r="C3284" i="3"/>
  <c r="C3288" i="3"/>
  <c r="C3292" i="3"/>
  <c r="C3296" i="3"/>
  <c r="C3300" i="3"/>
  <c r="C3304" i="3"/>
  <c r="C3308" i="3"/>
  <c r="C3312" i="3"/>
  <c r="C3316" i="3"/>
  <c r="C3320" i="3"/>
  <c r="C3324" i="3"/>
  <c r="C3328" i="3"/>
  <c r="C3332" i="3"/>
  <c r="C3336" i="3"/>
  <c r="C3340" i="3"/>
  <c r="C3344" i="3"/>
  <c r="C3348" i="3"/>
  <c r="C3352" i="3"/>
  <c r="C3356" i="3"/>
  <c r="C3360" i="3"/>
  <c r="C3364" i="3"/>
  <c r="C3368" i="3"/>
  <c r="C3372" i="3"/>
  <c r="C3376" i="3"/>
  <c r="C3380" i="3"/>
  <c r="C3384" i="3"/>
  <c r="C3388" i="3"/>
  <c r="C3392" i="3"/>
  <c r="C3396" i="3"/>
  <c r="C3400" i="3"/>
  <c r="C3404" i="3"/>
  <c r="C3408" i="3"/>
  <c r="C3412" i="3"/>
  <c r="C3416" i="3"/>
  <c r="C3420" i="3"/>
  <c r="C3424" i="3"/>
  <c r="C3428" i="3"/>
  <c r="C3432" i="3"/>
  <c r="C3436" i="3"/>
  <c r="C3440" i="3"/>
  <c r="C3444" i="3"/>
  <c r="C3448" i="3"/>
  <c r="C3452" i="3"/>
  <c r="C3456" i="3"/>
  <c r="C3460" i="3"/>
  <c r="C3464" i="3"/>
  <c r="C3468" i="3"/>
  <c r="C3472" i="3"/>
  <c r="C3476" i="3"/>
  <c r="C3480" i="3"/>
  <c r="C3484" i="3"/>
  <c r="C3488" i="3"/>
  <c r="C3492" i="3"/>
  <c r="C3496" i="3"/>
  <c r="C3500" i="3"/>
  <c r="C3504" i="3"/>
  <c r="C3508" i="3"/>
  <c r="C3512" i="3"/>
  <c r="C3516" i="3"/>
  <c r="C3520" i="3"/>
  <c r="C3524" i="3"/>
  <c r="C3528" i="3"/>
  <c r="C3532" i="3"/>
  <c r="C3536" i="3"/>
  <c r="C3540" i="3"/>
  <c r="C3544" i="3"/>
  <c r="C3548" i="3"/>
  <c r="C3552" i="3"/>
  <c r="C3556" i="3"/>
  <c r="C3560" i="3"/>
  <c r="C3564" i="3"/>
  <c r="C3568" i="3"/>
  <c r="C3572" i="3"/>
  <c r="C3576" i="3"/>
  <c r="C3580" i="3"/>
  <c r="C3584" i="3"/>
  <c r="C3588" i="3"/>
  <c r="C3592" i="3"/>
  <c r="C3596" i="3"/>
  <c r="C3600" i="3"/>
  <c r="C3604" i="3"/>
  <c r="C3608" i="3"/>
  <c r="C3612" i="3"/>
  <c r="C3616" i="3"/>
  <c r="C3620" i="3"/>
  <c r="C3624" i="3"/>
  <c r="C3628" i="3"/>
  <c r="C3632" i="3"/>
  <c r="C3636" i="3"/>
  <c r="C3640" i="3"/>
  <c r="C3644" i="3"/>
  <c r="C3648" i="3"/>
  <c r="C3652" i="3"/>
  <c r="C3656" i="3"/>
  <c r="C151" i="3"/>
  <c r="C343" i="3"/>
  <c r="C449" i="3"/>
  <c r="C556" i="3"/>
  <c r="C663" i="3"/>
  <c r="C769" i="3"/>
  <c r="C855" i="3"/>
  <c r="C940" i="3"/>
  <c r="C1047" i="3"/>
  <c r="C1130" i="3"/>
  <c r="C1210" i="3"/>
  <c r="C1274" i="3"/>
  <c r="C1354" i="3"/>
  <c r="C1418" i="3"/>
  <c r="C1498" i="3"/>
  <c r="C1562" i="3"/>
  <c r="C1626" i="3"/>
  <c r="C1690" i="3"/>
  <c r="C1754" i="3"/>
  <c r="C1834" i="3"/>
  <c r="C1914" i="3"/>
  <c r="C1978" i="3"/>
  <c r="C2058" i="3"/>
  <c r="C2138" i="3"/>
  <c r="C2202" i="3"/>
  <c r="C2266" i="3"/>
  <c r="C2346" i="3"/>
  <c r="C2410" i="3"/>
  <c r="C2474" i="3"/>
  <c r="C2554" i="3"/>
  <c r="C2618" i="3"/>
  <c r="C2682" i="3"/>
  <c r="C2762" i="3"/>
  <c r="C2805" i="3"/>
  <c r="C2826" i="3"/>
  <c r="C2848" i="3"/>
  <c r="C2874" i="3"/>
  <c r="C2906" i="3"/>
  <c r="C2938" i="3"/>
  <c r="C2967" i="3"/>
  <c r="C2995" i="3"/>
  <c r="C3015" i="3"/>
  <c r="C3035" i="3"/>
  <c r="C3055" i="3"/>
  <c r="C3075" i="3"/>
  <c r="C3091" i="3"/>
  <c r="C3107" i="3"/>
  <c r="C3123" i="3"/>
  <c r="C3143" i="3"/>
  <c r="C3163" i="3"/>
  <c r="C3183" i="3"/>
  <c r="C3203" i="3"/>
  <c r="C3223" i="3"/>
  <c r="C3243" i="3"/>
  <c r="C3259" i="3"/>
  <c r="C3275" i="3"/>
  <c r="C3295" i="3"/>
  <c r="C3315" i="3"/>
  <c r="C3331" i="3"/>
  <c r="C3347" i="3"/>
  <c r="C3363" i="3"/>
  <c r="C3383" i="3"/>
  <c r="C3403" i="3"/>
  <c r="C3423" i="3"/>
  <c r="C3443" i="3"/>
  <c r="C3463" i="3"/>
  <c r="C3479" i="3"/>
  <c r="C3499" i="3"/>
  <c r="C3519" i="3"/>
  <c r="C3539" i="3"/>
  <c r="C3559" i="3"/>
  <c r="C3579" i="3"/>
  <c r="C3595" i="3"/>
  <c r="C3615" i="3"/>
  <c r="C3635" i="3"/>
  <c r="C3655" i="3"/>
  <c r="C55" i="3"/>
  <c r="C119" i="3"/>
  <c r="C183" i="3"/>
  <c r="C247" i="3"/>
  <c r="C311" i="3"/>
  <c r="C375" i="3"/>
  <c r="C417" i="3"/>
  <c r="C439" i="3"/>
  <c r="C460" i="3"/>
  <c r="C481" i="3"/>
  <c r="C503" i="3"/>
  <c r="C524" i="3"/>
  <c r="C545" i="3"/>
  <c r="C567" i="3"/>
  <c r="C588" i="3"/>
  <c r="C609" i="3"/>
  <c r="C631" i="3"/>
  <c r="C652" i="3"/>
  <c r="C673" i="3"/>
  <c r="C695" i="3"/>
  <c r="C716" i="3"/>
  <c r="C737" i="3"/>
  <c r="C759" i="3"/>
  <c r="C780" i="3"/>
  <c r="C801" i="3"/>
  <c r="C823" i="3"/>
  <c r="C844" i="3"/>
  <c r="C865" i="3"/>
  <c r="C887" i="3"/>
  <c r="C908" i="3"/>
  <c r="C929" i="3"/>
  <c r="C951" i="3"/>
  <c r="C972" i="3"/>
  <c r="C993" i="3"/>
  <c r="C1015" i="3"/>
  <c r="C1036" i="3"/>
  <c r="C1057" i="3"/>
  <c r="C1074" i="3"/>
  <c r="C1090" i="3"/>
  <c r="C1106" i="3"/>
  <c r="C1122" i="3"/>
  <c r="C1138" i="3"/>
  <c r="C1154" i="3"/>
  <c r="C1170" i="3"/>
  <c r="C1186" i="3"/>
  <c r="C1202" i="3"/>
  <c r="C1218" i="3"/>
  <c r="C1234" i="3"/>
  <c r="C1250" i="3"/>
  <c r="C1266" i="3"/>
  <c r="C1282" i="3"/>
  <c r="C1298" i="3"/>
  <c r="C1314" i="3"/>
  <c r="C1330" i="3"/>
  <c r="C1346" i="3"/>
  <c r="C1362" i="3"/>
  <c r="C1378" i="3"/>
  <c r="C1394" i="3"/>
  <c r="C1410" i="3"/>
  <c r="C1426" i="3"/>
  <c r="C1442" i="3"/>
  <c r="C1458" i="3"/>
  <c r="C1474" i="3"/>
  <c r="C1490" i="3"/>
  <c r="C1506" i="3"/>
  <c r="C1522" i="3"/>
  <c r="C1538" i="3"/>
  <c r="C1554" i="3"/>
  <c r="C1570" i="3"/>
  <c r="C1586" i="3"/>
  <c r="C1602" i="3"/>
  <c r="C1618" i="3"/>
  <c r="C1634" i="3"/>
  <c r="C1650" i="3"/>
  <c r="C1666" i="3"/>
  <c r="C1682" i="3"/>
  <c r="C1698" i="3"/>
  <c r="C1714" i="3"/>
  <c r="C1730" i="3"/>
  <c r="C1746" i="3"/>
  <c r="C1762" i="3"/>
  <c r="C1778" i="3"/>
  <c r="C1794" i="3"/>
  <c r="C1810" i="3"/>
  <c r="C1826" i="3"/>
  <c r="C1842" i="3"/>
  <c r="C1858" i="3"/>
  <c r="C1874" i="3"/>
  <c r="C1890" i="3"/>
  <c r="C1906" i="3"/>
  <c r="C1922" i="3"/>
  <c r="C1938" i="3"/>
  <c r="C1954" i="3"/>
  <c r="C1970" i="3"/>
  <c r="C1986" i="3"/>
  <c r="C2002" i="3"/>
  <c r="C2018" i="3"/>
  <c r="C2034" i="3"/>
  <c r="C2050" i="3"/>
  <c r="C2066" i="3"/>
  <c r="C2082" i="3"/>
  <c r="C2098" i="3"/>
  <c r="C2114" i="3"/>
  <c r="C2130" i="3"/>
  <c r="C2146" i="3"/>
  <c r="C2162" i="3"/>
  <c r="C2178" i="3"/>
  <c r="C2194" i="3"/>
  <c r="C2210" i="3"/>
  <c r="C2226" i="3"/>
  <c r="C2242" i="3"/>
  <c r="C2258" i="3"/>
  <c r="C2274" i="3"/>
  <c r="C2290" i="3"/>
  <c r="C2306" i="3"/>
  <c r="C2322" i="3"/>
  <c r="C2338" i="3"/>
  <c r="C2354" i="3"/>
  <c r="C2370" i="3"/>
  <c r="C2386" i="3"/>
  <c r="C2402" i="3"/>
  <c r="C2418" i="3"/>
  <c r="C2434" i="3"/>
  <c r="C2450" i="3"/>
  <c r="C2466" i="3"/>
  <c r="C2482" i="3"/>
  <c r="C2498" i="3"/>
  <c r="C2514" i="3"/>
  <c r="C2530" i="3"/>
  <c r="C2546" i="3"/>
  <c r="C2562" i="3"/>
  <c r="C2578" i="3"/>
  <c r="C2594" i="3"/>
  <c r="C2610" i="3"/>
  <c r="C2626" i="3"/>
  <c r="C2642" i="3"/>
  <c r="C2658" i="3"/>
  <c r="C2674" i="3"/>
  <c r="C2690" i="3"/>
  <c r="C2706" i="3"/>
  <c r="C2722" i="3"/>
  <c r="C2738" i="3"/>
  <c r="C2754" i="3"/>
  <c r="C2770" i="3"/>
  <c r="C2786" i="3"/>
  <c r="C2792" i="3"/>
  <c r="C2797" i="3"/>
  <c r="C2802" i="3"/>
  <c r="C2808" i="3"/>
  <c r="C2813" i="3"/>
  <c r="C2818" i="3"/>
  <c r="C2824" i="3"/>
  <c r="C2829" i="3"/>
  <c r="C2834" i="3"/>
  <c r="C2840" i="3"/>
  <c r="C2845" i="3"/>
  <c r="C2850" i="3"/>
  <c r="C2856" i="3"/>
  <c r="C2861" i="3"/>
  <c r="C2866" i="3"/>
  <c r="C2872" i="3"/>
  <c r="C2877" i="3"/>
  <c r="C2882" i="3"/>
  <c r="C2888" i="3"/>
  <c r="C2893" i="3"/>
  <c r="C2898" i="3"/>
  <c r="C2904" i="3"/>
  <c r="C2909" i="3"/>
  <c r="C2914" i="3"/>
  <c r="C2920" i="3"/>
  <c r="C2925" i="3"/>
  <c r="C2930" i="3"/>
  <c r="C2936" i="3"/>
  <c r="C2941" i="3"/>
  <c r="C2946" i="3"/>
  <c r="C2952" i="3"/>
  <c r="C2957" i="3"/>
  <c r="C2961" i="3"/>
  <c r="C2965" i="3"/>
  <c r="C2969" i="3"/>
  <c r="C2973" i="3"/>
  <c r="N25" i="3" s="1"/>
  <c r="C2977" i="3"/>
  <c r="C2981" i="3"/>
  <c r="C2985" i="3"/>
  <c r="C2989" i="3"/>
  <c r="C2993" i="3"/>
  <c r="C2997" i="3"/>
  <c r="C3001" i="3"/>
  <c r="C3005" i="3"/>
  <c r="C3009" i="3"/>
  <c r="C3013" i="3"/>
  <c r="C3017" i="3"/>
  <c r="C3021" i="3"/>
  <c r="C3025" i="3"/>
  <c r="C3029" i="3"/>
  <c r="C3033" i="3"/>
  <c r="C3037" i="3"/>
  <c r="C3041" i="3"/>
  <c r="C3045" i="3"/>
  <c r="C3049" i="3"/>
  <c r="C3053" i="3"/>
  <c r="C3057" i="3"/>
  <c r="C3061" i="3"/>
  <c r="C3065" i="3"/>
  <c r="C3069" i="3"/>
  <c r="C3073" i="3"/>
  <c r="C3077" i="3"/>
  <c r="C3081" i="3"/>
  <c r="C3085" i="3"/>
  <c r="C3089" i="3"/>
  <c r="C3093" i="3"/>
  <c r="C3097" i="3"/>
  <c r="C3101" i="3"/>
  <c r="C3105" i="3"/>
  <c r="C3109" i="3"/>
  <c r="C3113" i="3"/>
  <c r="C3117" i="3"/>
  <c r="C3121" i="3"/>
  <c r="C3125" i="3"/>
  <c r="C3129" i="3"/>
  <c r="C3133" i="3"/>
  <c r="C3137" i="3"/>
  <c r="C3141" i="3"/>
  <c r="C3145" i="3"/>
  <c r="C3149" i="3"/>
  <c r="C3153" i="3"/>
  <c r="C3157" i="3"/>
  <c r="C3161" i="3"/>
  <c r="C3165" i="3"/>
  <c r="C3169" i="3"/>
  <c r="C3173" i="3"/>
  <c r="C3177" i="3"/>
  <c r="C3181" i="3"/>
  <c r="C3185" i="3"/>
  <c r="C3189" i="3"/>
  <c r="C3193" i="3"/>
  <c r="C3197" i="3"/>
  <c r="C3201" i="3"/>
  <c r="C3205" i="3"/>
  <c r="C3209" i="3"/>
  <c r="C3213" i="3"/>
  <c r="C3217" i="3"/>
  <c r="C3221" i="3"/>
  <c r="C3225" i="3"/>
  <c r="C3229" i="3"/>
  <c r="C3233" i="3"/>
  <c r="C3237" i="3"/>
  <c r="C3241" i="3"/>
  <c r="C3245" i="3"/>
  <c r="C3249" i="3"/>
  <c r="C3253" i="3"/>
  <c r="C3257" i="3"/>
  <c r="C3261" i="3"/>
  <c r="C3265" i="3"/>
  <c r="C3269" i="3"/>
  <c r="C3273" i="3"/>
  <c r="C3277" i="3"/>
  <c r="C3281" i="3"/>
  <c r="C3285" i="3"/>
  <c r="C3289" i="3"/>
  <c r="C3293" i="3"/>
  <c r="C3297" i="3"/>
  <c r="C3301" i="3"/>
  <c r="C3305" i="3"/>
  <c r="C3309" i="3"/>
  <c r="C3313" i="3"/>
  <c r="C3317" i="3"/>
  <c r="C3321" i="3"/>
  <c r="C3325" i="3"/>
  <c r="C3329" i="3"/>
  <c r="C3333" i="3"/>
  <c r="C3337" i="3"/>
  <c r="C3341" i="3"/>
  <c r="C3345" i="3"/>
  <c r="C3349" i="3"/>
  <c r="C3353" i="3"/>
  <c r="C3357" i="3"/>
  <c r="C3361" i="3"/>
  <c r="C3365" i="3"/>
  <c r="C3369" i="3"/>
  <c r="C3373" i="3"/>
  <c r="C3377" i="3"/>
  <c r="C3381" i="3"/>
  <c r="C3385" i="3"/>
  <c r="C3389" i="3"/>
  <c r="C3393" i="3"/>
  <c r="C3397" i="3"/>
  <c r="C3401" i="3"/>
  <c r="C3405" i="3"/>
  <c r="C3409" i="3"/>
  <c r="C3413" i="3"/>
  <c r="C3417" i="3"/>
  <c r="C3421" i="3"/>
  <c r="C3425" i="3"/>
  <c r="C3429" i="3"/>
  <c r="C3433" i="3"/>
  <c r="C3437" i="3"/>
  <c r="C3441" i="3"/>
  <c r="C3445" i="3"/>
  <c r="C3449" i="3"/>
  <c r="C3453" i="3"/>
  <c r="C3457" i="3"/>
  <c r="C3461" i="3"/>
  <c r="C3465" i="3"/>
  <c r="C3469" i="3"/>
  <c r="C3473" i="3"/>
  <c r="C3477" i="3"/>
  <c r="C3481" i="3"/>
  <c r="C3485" i="3"/>
  <c r="C3489" i="3"/>
  <c r="C3493" i="3"/>
  <c r="C3497" i="3"/>
  <c r="C3501" i="3"/>
  <c r="C3505" i="3"/>
  <c r="C3509" i="3"/>
  <c r="C3513" i="3"/>
  <c r="C3517" i="3"/>
  <c r="C3521" i="3"/>
  <c r="C3525" i="3"/>
  <c r="C3529" i="3"/>
  <c r="C3533" i="3"/>
  <c r="C3537" i="3"/>
  <c r="C3541" i="3"/>
  <c r="C3545" i="3"/>
  <c r="C3549" i="3"/>
  <c r="C3553" i="3"/>
  <c r="C3557" i="3"/>
  <c r="C3561" i="3"/>
  <c r="C3565" i="3"/>
  <c r="C3569" i="3"/>
  <c r="C3573" i="3"/>
  <c r="C3577" i="3"/>
  <c r="C3581" i="3"/>
  <c r="C3585" i="3"/>
  <c r="C3589" i="3"/>
  <c r="C3593" i="3"/>
  <c r="C3597" i="3"/>
  <c r="C3601" i="3"/>
  <c r="C3605" i="3"/>
  <c r="C3609" i="3"/>
  <c r="C3613" i="3"/>
  <c r="C3617" i="3"/>
  <c r="C3621" i="3"/>
  <c r="C3625" i="3"/>
  <c r="C3629" i="3"/>
  <c r="C3633" i="3"/>
  <c r="C3637" i="3"/>
  <c r="C3641" i="3"/>
  <c r="C3645" i="3"/>
  <c r="C3649" i="3"/>
  <c r="C3653" i="3"/>
  <c r="C3657" i="3"/>
  <c r="C23" i="3"/>
  <c r="C279" i="3"/>
  <c r="C428" i="3"/>
  <c r="C492" i="3"/>
  <c r="C535" i="3"/>
  <c r="C599" i="3"/>
  <c r="C641" i="3"/>
  <c r="C705" i="3"/>
  <c r="C748" i="3"/>
  <c r="C812" i="3"/>
  <c r="C876" i="3"/>
  <c r="C919" i="3"/>
  <c r="C983" i="3"/>
  <c r="C1025" i="3"/>
  <c r="C1082" i="3"/>
  <c r="C1114" i="3"/>
  <c r="C1162" i="3"/>
  <c r="C1194" i="3"/>
  <c r="C1242" i="3"/>
  <c r="C1290" i="3"/>
  <c r="C1322" i="3"/>
  <c r="C1370" i="3"/>
  <c r="C1402" i="3"/>
  <c r="C1450" i="3"/>
  <c r="C1482" i="3"/>
  <c r="C1530" i="3"/>
  <c r="C1578" i="3"/>
  <c r="C1610" i="3"/>
  <c r="C1658" i="3"/>
  <c r="C1706" i="3"/>
  <c r="C1738" i="3"/>
  <c r="C1786" i="3"/>
  <c r="C1818" i="3"/>
  <c r="C1866" i="3"/>
  <c r="C1898" i="3"/>
  <c r="C1946" i="3"/>
  <c r="C1994" i="3"/>
  <c r="C2026" i="3"/>
  <c r="C2074" i="3"/>
  <c r="C2106" i="3"/>
  <c r="C2154" i="3"/>
  <c r="C2186" i="3"/>
  <c r="C2234" i="3"/>
  <c r="C2282" i="3"/>
  <c r="C2314" i="3"/>
  <c r="C2362" i="3"/>
  <c r="C2394" i="3"/>
  <c r="C2442" i="3"/>
  <c r="C2490" i="3"/>
  <c r="C2522" i="3"/>
  <c r="C2570" i="3"/>
  <c r="C2602" i="3"/>
  <c r="C2650" i="3"/>
  <c r="C2698" i="3"/>
  <c r="C2730" i="3"/>
  <c r="C2778" i="3"/>
  <c r="C2794" i="3"/>
  <c r="C2810" i="3"/>
  <c r="C2821" i="3"/>
  <c r="C2837" i="3"/>
  <c r="C2853" i="3"/>
  <c r="C2864" i="3"/>
  <c r="C2880" i="3"/>
  <c r="C2890" i="3"/>
  <c r="C2901" i="3"/>
  <c r="C2917" i="3"/>
  <c r="C2928" i="3"/>
  <c r="C2944" i="3"/>
  <c r="C2954" i="3"/>
  <c r="C2963" i="3"/>
  <c r="C2975" i="3"/>
  <c r="C2983" i="3"/>
  <c r="C2991" i="3"/>
  <c r="C3003" i="3"/>
  <c r="C3011" i="3"/>
  <c r="C3023" i="3"/>
  <c r="C3031" i="3"/>
  <c r="C3043" i="3"/>
  <c r="C3051" i="3"/>
  <c r="C3063" i="3"/>
  <c r="C3071" i="3"/>
  <c r="C3083" i="3"/>
  <c r="C3095" i="3"/>
  <c r="C3103" i="3"/>
  <c r="C3115" i="3"/>
  <c r="C3127" i="3"/>
  <c r="C3135" i="3"/>
  <c r="C3147" i="3"/>
  <c r="C3155" i="3"/>
  <c r="C3167" i="3"/>
  <c r="C3175" i="3"/>
  <c r="C3187" i="3"/>
  <c r="C3195" i="3"/>
  <c r="C3207" i="3"/>
  <c r="C3215" i="3"/>
  <c r="C3227" i="3"/>
  <c r="C3235" i="3"/>
  <c r="C3247" i="3"/>
  <c r="C3255" i="3"/>
  <c r="C3267" i="3"/>
  <c r="C3279" i="3"/>
  <c r="C3287" i="3"/>
  <c r="C3303" i="3"/>
  <c r="C3311" i="3"/>
  <c r="C3323" i="3"/>
  <c r="C3335" i="3"/>
  <c r="C3343" i="3"/>
  <c r="C3355" i="3"/>
  <c r="C3367" i="3"/>
  <c r="C3375" i="3"/>
  <c r="C3387" i="3"/>
  <c r="C3395" i="3"/>
  <c r="C3407" i="3"/>
  <c r="C3419" i="3"/>
  <c r="C3427" i="3"/>
  <c r="C3435" i="3"/>
  <c r="C3447" i="3"/>
  <c r="C3455" i="3"/>
  <c r="C3467" i="3"/>
  <c r="C3475" i="3"/>
  <c r="C3487" i="3"/>
  <c r="C3495" i="3"/>
  <c r="C3507" i="3"/>
  <c r="C3515" i="3"/>
  <c r="C3527" i="3"/>
  <c r="C3535" i="3"/>
  <c r="C3547" i="3"/>
  <c r="C3555" i="3"/>
  <c r="C3563" i="3"/>
  <c r="C3571" i="3"/>
  <c r="C3583" i="3"/>
  <c r="C3591" i="3"/>
  <c r="C3603" i="3"/>
  <c r="C3611" i="3"/>
  <c r="C3623" i="3"/>
  <c r="C3631" i="3"/>
  <c r="C3639" i="3"/>
  <c r="C3647" i="3"/>
  <c r="C9" i="3"/>
  <c r="C71" i="3"/>
  <c r="C135" i="3"/>
  <c r="C199" i="3"/>
  <c r="C263" i="3"/>
  <c r="C327" i="3"/>
  <c r="C391" i="3"/>
  <c r="C423" i="3"/>
  <c r="C444" i="3"/>
  <c r="C465" i="3"/>
  <c r="C487" i="3"/>
  <c r="C508" i="3"/>
  <c r="C529" i="3"/>
  <c r="C551" i="3"/>
  <c r="C572" i="3"/>
  <c r="C593" i="3"/>
  <c r="C615" i="3"/>
  <c r="C636" i="3"/>
  <c r="C657" i="3"/>
  <c r="C679" i="3"/>
  <c r="C700" i="3"/>
  <c r="C721" i="3"/>
  <c r="C743" i="3"/>
  <c r="C764" i="3"/>
  <c r="C785" i="3"/>
  <c r="C807" i="3"/>
  <c r="C828" i="3"/>
  <c r="C849" i="3"/>
  <c r="C871" i="3"/>
  <c r="C892" i="3"/>
  <c r="C913" i="3"/>
  <c r="C935" i="3"/>
  <c r="C956" i="3"/>
  <c r="C977" i="3"/>
  <c r="C999" i="3"/>
  <c r="C1020" i="3"/>
  <c r="C1041" i="3"/>
  <c r="C1062" i="3"/>
  <c r="C1078" i="3"/>
  <c r="C1094" i="3"/>
  <c r="C1110" i="3"/>
  <c r="C1126" i="3"/>
  <c r="C1142" i="3"/>
  <c r="C1158" i="3"/>
  <c r="C1174" i="3"/>
  <c r="C1190" i="3"/>
  <c r="C1206" i="3"/>
  <c r="C1222" i="3"/>
  <c r="C1238" i="3"/>
  <c r="C1254" i="3"/>
  <c r="C1270" i="3"/>
  <c r="C1286" i="3"/>
  <c r="C1302" i="3"/>
  <c r="C1318" i="3"/>
  <c r="C1334" i="3"/>
  <c r="C1350" i="3"/>
  <c r="C1366" i="3"/>
  <c r="C1382" i="3"/>
  <c r="C1398" i="3"/>
  <c r="C1414" i="3"/>
  <c r="C1430" i="3"/>
  <c r="C1446" i="3"/>
  <c r="C1462" i="3"/>
  <c r="C1478" i="3"/>
  <c r="C1494" i="3"/>
  <c r="C1510" i="3"/>
  <c r="C1526" i="3"/>
  <c r="C1542" i="3"/>
  <c r="C1558" i="3"/>
  <c r="C1574" i="3"/>
  <c r="C1590" i="3"/>
  <c r="C1606" i="3"/>
  <c r="C1622" i="3"/>
  <c r="C1638" i="3"/>
  <c r="C1654" i="3"/>
  <c r="C1670" i="3"/>
  <c r="C1686" i="3"/>
  <c r="C1702" i="3"/>
  <c r="C1718" i="3"/>
  <c r="C1734" i="3"/>
  <c r="C1750" i="3"/>
  <c r="C1766" i="3"/>
  <c r="C1782" i="3"/>
  <c r="C1798" i="3"/>
  <c r="C1814" i="3"/>
  <c r="C1830" i="3"/>
  <c r="C1846" i="3"/>
  <c r="C1862" i="3"/>
  <c r="C1878" i="3"/>
  <c r="N22" i="3" s="1"/>
  <c r="C1894" i="3"/>
  <c r="C1910" i="3"/>
  <c r="C1926" i="3"/>
  <c r="C1942" i="3"/>
  <c r="C1958" i="3"/>
  <c r="C1974" i="3"/>
  <c r="C1990" i="3"/>
  <c r="C2006" i="3"/>
  <c r="C2022" i="3"/>
  <c r="C2038" i="3"/>
  <c r="C2054" i="3"/>
  <c r="C2070" i="3"/>
  <c r="C2086" i="3"/>
  <c r="C2102" i="3"/>
  <c r="C2118" i="3"/>
  <c r="C2134" i="3"/>
  <c r="C2150" i="3"/>
  <c r="C2166" i="3"/>
  <c r="C2182" i="3"/>
  <c r="C2198" i="3"/>
  <c r="C2214" i="3"/>
  <c r="C2230" i="3"/>
  <c r="C2246" i="3"/>
  <c r="C2262" i="3"/>
  <c r="C2278" i="3"/>
  <c r="C2294" i="3"/>
  <c r="C2310" i="3"/>
  <c r="C2326" i="3"/>
  <c r="C2342" i="3"/>
  <c r="C2358" i="3"/>
  <c r="C2374" i="3"/>
  <c r="C2390" i="3"/>
  <c r="C2406" i="3"/>
  <c r="C2422" i="3"/>
  <c r="C2438" i="3"/>
  <c r="C2454" i="3"/>
  <c r="C2470" i="3"/>
  <c r="C2486" i="3"/>
  <c r="C2502" i="3"/>
  <c r="C2518" i="3"/>
  <c r="C2534" i="3"/>
  <c r="C2550" i="3"/>
  <c r="C2566" i="3"/>
  <c r="C2582" i="3"/>
  <c r="C2598" i="3"/>
  <c r="C2614" i="3"/>
  <c r="C2630" i="3"/>
  <c r="C2646" i="3"/>
  <c r="C2662" i="3"/>
  <c r="C2678" i="3"/>
  <c r="C2694" i="3"/>
  <c r="C2710" i="3"/>
  <c r="C2726" i="3"/>
  <c r="C2742" i="3"/>
  <c r="C2758" i="3"/>
  <c r="C2774" i="3"/>
  <c r="C2788" i="3"/>
  <c r="C2793" i="3"/>
  <c r="C2798" i="3"/>
  <c r="C2804" i="3"/>
  <c r="C2809" i="3"/>
  <c r="C2814" i="3"/>
  <c r="C2820" i="3"/>
  <c r="C2825" i="3"/>
  <c r="C2830" i="3"/>
  <c r="C2836" i="3"/>
  <c r="C2841" i="3"/>
  <c r="C2846" i="3"/>
  <c r="C2852" i="3"/>
  <c r="C2857" i="3"/>
  <c r="C2862" i="3"/>
  <c r="C2868" i="3"/>
  <c r="C2873" i="3"/>
  <c r="C2878" i="3"/>
  <c r="C2884" i="3"/>
  <c r="C2889" i="3"/>
  <c r="C2894" i="3"/>
  <c r="C2900" i="3"/>
  <c r="C2905" i="3"/>
  <c r="C2910" i="3"/>
  <c r="C2916" i="3"/>
  <c r="C2921" i="3"/>
  <c r="C2926" i="3"/>
  <c r="C2932" i="3"/>
  <c r="C2937" i="3"/>
  <c r="C2942" i="3"/>
  <c r="C2948" i="3"/>
  <c r="C2953" i="3"/>
  <c r="C2958" i="3"/>
  <c r="C2962" i="3"/>
  <c r="C2966" i="3"/>
  <c r="C2970" i="3"/>
  <c r="C2974" i="3"/>
  <c r="C2978" i="3"/>
  <c r="C2982" i="3"/>
  <c r="C2986" i="3"/>
  <c r="C2990" i="3"/>
  <c r="C2994" i="3"/>
  <c r="C2998" i="3"/>
  <c r="C3002" i="3"/>
  <c r="C3006" i="3"/>
  <c r="C3010" i="3"/>
  <c r="C3014" i="3"/>
  <c r="C3018" i="3"/>
  <c r="C3022" i="3"/>
  <c r="C3026" i="3"/>
  <c r="C3030" i="3"/>
  <c r="C3034" i="3"/>
  <c r="C3038" i="3"/>
  <c r="C3042" i="3"/>
  <c r="C3046" i="3"/>
  <c r="C3050" i="3"/>
  <c r="C3054" i="3"/>
  <c r="C3058" i="3"/>
  <c r="C3062" i="3"/>
  <c r="C3066" i="3"/>
  <c r="C3070" i="3"/>
  <c r="C3074" i="3"/>
  <c r="C3078" i="3"/>
  <c r="C3082" i="3"/>
  <c r="C3086" i="3"/>
  <c r="C3090" i="3"/>
  <c r="C3094" i="3"/>
  <c r="C3098" i="3"/>
  <c r="C3102" i="3"/>
  <c r="C3106" i="3"/>
  <c r="C3110" i="3"/>
  <c r="C3114" i="3"/>
  <c r="C3118" i="3"/>
  <c r="C3122" i="3"/>
  <c r="C3126" i="3"/>
  <c r="C3130" i="3"/>
  <c r="C3134" i="3"/>
  <c r="C3138" i="3"/>
  <c r="C3142" i="3"/>
  <c r="C3146" i="3"/>
  <c r="C3150" i="3"/>
  <c r="C3154" i="3"/>
  <c r="C3158" i="3"/>
  <c r="C3162" i="3"/>
  <c r="C3166" i="3"/>
  <c r="C3170" i="3"/>
  <c r="C3174" i="3"/>
  <c r="C3178" i="3"/>
  <c r="C3182" i="3"/>
  <c r="C3186" i="3"/>
  <c r="C3190" i="3"/>
  <c r="C3194" i="3"/>
  <c r="C3198" i="3"/>
  <c r="C3202" i="3"/>
  <c r="C3206" i="3"/>
  <c r="C3210" i="3"/>
  <c r="C3214" i="3"/>
  <c r="C3218" i="3"/>
  <c r="C3222" i="3"/>
  <c r="C3226" i="3"/>
  <c r="C3230" i="3"/>
  <c r="C3234" i="3"/>
  <c r="C3238" i="3"/>
  <c r="C3242" i="3"/>
  <c r="C3246" i="3"/>
  <c r="C3250" i="3"/>
  <c r="C3254" i="3"/>
  <c r="C3258" i="3"/>
  <c r="C3262" i="3"/>
  <c r="C3266" i="3"/>
  <c r="C3270" i="3"/>
  <c r="C3274" i="3"/>
  <c r="C3278" i="3"/>
  <c r="C3282" i="3"/>
  <c r="C3286" i="3"/>
  <c r="C3290" i="3"/>
  <c r="C3294" i="3"/>
  <c r="C3298" i="3"/>
  <c r="C3302" i="3"/>
  <c r="C3306" i="3"/>
  <c r="C3310" i="3"/>
  <c r="C3314" i="3"/>
  <c r="C3318" i="3"/>
  <c r="C3322" i="3"/>
  <c r="C3326" i="3"/>
  <c r="C3330" i="3"/>
  <c r="C3334" i="3"/>
  <c r="C3338" i="3"/>
  <c r="N26" i="3" s="1"/>
  <c r="C3342" i="3"/>
  <c r="C3346" i="3"/>
  <c r="C3350" i="3"/>
  <c r="C3354" i="3"/>
  <c r="C3358" i="3"/>
  <c r="C3362" i="3"/>
  <c r="C3366" i="3"/>
  <c r="C3370" i="3"/>
  <c r="C3374" i="3"/>
  <c r="C3378" i="3"/>
  <c r="C3382" i="3"/>
  <c r="C3386" i="3"/>
  <c r="C3390" i="3"/>
  <c r="C3394" i="3"/>
  <c r="C3398" i="3"/>
  <c r="C3402" i="3"/>
  <c r="C3406" i="3"/>
  <c r="C3410" i="3"/>
  <c r="C3414" i="3"/>
  <c r="C3418" i="3"/>
  <c r="C3422" i="3"/>
  <c r="C3426" i="3"/>
  <c r="C3430" i="3"/>
  <c r="C3434" i="3"/>
  <c r="C3438" i="3"/>
  <c r="C3442" i="3"/>
  <c r="C3446" i="3"/>
  <c r="C3450" i="3"/>
  <c r="C3454" i="3"/>
  <c r="C3458" i="3"/>
  <c r="C3462" i="3"/>
  <c r="C3466" i="3"/>
  <c r="C3470" i="3"/>
  <c r="C3474" i="3"/>
  <c r="C3478" i="3"/>
  <c r="C3482" i="3"/>
  <c r="C3486" i="3"/>
  <c r="C3490" i="3"/>
  <c r="C3494" i="3"/>
  <c r="C3498" i="3"/>
  <c r="C3502" i="3"/>
  <c r="C3506" i="3"/>
  <c r="C3510" i="3"/>
  <c r="C3514" i="3"/>
  <c r="C3518" i="3"/>
  <c r="C3522" i="3"/>
  <c r="C3526" i="3"/>
  <c r="C3530" i="3"/>
  <c r="C3534" i="3"/>
  <c r="C3538" i="3"/>
  <c r="C3542" i="3"/>
  <c r="C3546" i="3"/>
  <c r="C3550" i="3"/>
  <c r="C3554" i="3"/>
  <c r="C3558" i="3"/>
  <c r="C3562" i="3"/>
  <c r="C3566" i="3"/>
  <c r="C3570" i="3"/>
  <c r="C3574" i="3"/>
  <c r="C3578" i="3"/>
  <c r="C3582" i="3"/>
  <c r="C3586" i="3"/>
  <c r="C3590" i="3"/>
  <c r="C3594" i="3"/>
  <c r="C3598" i="3"/>
  <c r="C3602" i="3"/>
  <c r="C3606" i="3"/>
  <c r="C3610" i="3"/>
  <c r="C3614" i="3"/>
  <c r="C3618" i="3"/>
  <c r="C3622" i="3"/>
  <c r="C3626" i="3"/>
  <c r="C3630" i="3"/>
  <c r="C3634" i="3"/>
  <c r="C3638" i="3"/>
  <c r="C3642" i="3"/>
  <c r="C3646" i="3"/>
  <c r="C3650" i="3"/>
  <c r="C3654" i="3"/>
  <c r="C3658" i="3"/>
  <c r="C87" i="3"/>
  <c r="C215" i="3"/>
  <c r="C407" i="3"/>
  <c r="C471" i="3"/>
  <c r="C513" i="3"/>
  <c r="C577" i="3"/>
  <c r="C620" i="3"/>
  <c r="C684" i="3"/>
  <c r="C727" i="3"/>
  <c r="C791" i="3"/>
  <c r="C833" i="3"/>
  <c r="C897" i="3"/>
  <c r="C961" i="3"/>
  <c r="C1004" i="3"/>
  <c r="C1066" i="3"/>
  <c r="C1098" i="3"/>
  <c r="C1146" i="3"/>
  <c r="C1178" i="3"/>
  <c r="C1226" i="3"/>
  <c r="C1258" i="3"/>
  <c r="C1306" i="3"/>
  <c r="C1338" i="3"/>
  <c r="C1386" i="3"/>
  <c r="C1434" i="3"/>
  <c r="C1466" i="3"/>
  <c r="C1514" i="3"/>
  <c r="C1546" i="3"/>
  <c r="C1594" i="3"/>
  <c r="C1642" i="3"/>
  <c r="C1674" i="3"/>
  <c r="C1722" i="3"/>
  <c r="C1770" i="3"/>
  <c r="C1802" i="3"/>
  <c r="C1850" i="3"/>
  <c r="C1882" i="3"/>
  <c r="C1930" i="3"/>
  <c r="C1962" i="3"/>
  <c r="C2010" i="3"/>
  <c r="C2042" i="3"/>
  <c r="C2090" i="3"/>
  <c r="C2122" i="3"/>
  <c r="C2170" i="3"/>
  <c r="C2218" i="3"/>
  <c r="C2250" i="3"/>
  <c r="C2298" i="3"/>
  <c r="C2330" i="3"/>
  <c r="C2378" i="3"/>
  <c r="C2426" i="3"/>
  <c r="C2458" i="3"/>
  <c r="C2506" i="3"/>
  <c r="C2538" i="3"/>
  <c r="C2586" i="3"/>
  <c r="C2634" i="3"/>
  <c r="C2666" i="3"/>
  <c r="C2714" i="3"/>
  <c r="C2746" i="3"/>
  <c r="C2789" i="3"/>
  <c r="C2800" i="3"/>
  <c r="C2816" i="3"/>
  <c r="C2832" i="3"/>
  <c r="C2842" i="3"/>
  <c r="C2858" i="3"/>
  <c r="C2869" i="3"/>
  <c r="C2885" i="3"/>
  <c r="C2896" i="3"/>
  <c r="C2912" i="3"/>
  <c r="C2922" i="3"/>
  <c r="C2933" i="3"/>
  <c r="C2949" i="3"/>
  <c r="C2959" i="3"/>
  <c r="C2971" i="3"/>
  <c r="C2979" i="3"/>
  <c r="C2987" i="3"/>
  <c r="C2999" i="3"/>
  <c r="C3007" i="3"/>
  <c r="C3019" i="3"/>
  <c r="C3027" i="3"/>
  <c r="C3039" i="3"/>
  <c r="C3047" i="3"/>
  <c r="C3059" i="3"/>
  <c r="C3067" i="3"/>
  <c r="C3079" i="3"/>
  <c r="C3087" i="3"/>
  <c r="C3099" i="3"/>
  <c r="C3111" i="3"/>
  <c r="C3119" i="3"/>
  <c r="C3131" i="3"/>
  <c r="C3139" i="3"/>
  <c r="C3151" i="3"/>
  <c r="C3159" i="3"/>
  <c r="C3171" i="3"/>
  <c r="C3179" i="3"/>
  <c r="C3191" i="3"/>
  <c r="C3199" i="3"/>
  <c r="C3211" i="3"/>
  <c r="C3219" i="3"/>
  <c r="C3231" i="3"/>
  <c r="C3239" i="3"/>
  <c r="C3251" i="3"/>
  <c r="C3263" i="3"/>
  <c r="C3271" i="3"/>
  <c r="C3283" i="3"/>
  <c r="C3291" i="3"/>
  <c r="C3299" i="3"/>
  <c r="C3307" i="3"/>
  <c r="C3319" i="3"/>
  <c r="C3327" i="3"/>
  <c r="C3339" i="3"/>
  <c r="C3351" i="3"/>
  <c r="C3359" i="3"/>
  <c r="C3371" i="3"/>
  <c r="C3379" i="3"/>
  <c r="C3391" i="3"/>
  <c r="C3399" i="3"/>
  <c r="C3411" i="3"/>
  <c r="C3415" i="3"/>
  <c r="C3431" i="3"/>
  <c r="C3439" i="3"/>
  <c r="C3451" i="3"/>
  <c r="C3459" i="3"/>
  <c r="C3471" i="3"/>
  <c r="C3483" i="3"/>
  <c r="C3491" i="3"/>
  <c r="C3503" i="3"/>
  <c r="C3511" i="3"/>
  <c r="C3523" i="3"/>
  <c r="C3531" i="3"/>
  <c r="C3543" i="3"/>
  <c r="C3551" i="3"/>
  <c r="C3567" i="3"/>
  <c r="C3575" i="3"/>
  <c r="C3587" i="3"/>
  <c r="C3599" i="3"/>
  <c r="C3607" i="3"/>
  <c r="C3619" i="3"/>
  <c r="C3627" i="3"/>
  <c r="C3643" i="3"/>
  <c r="C3651" i="3"/>
  <c r="D302" i="2"/>
  <c r="D64" i="2"/>
  <c r="E64" i="2" s="1"/>
  <c r="F64" i="2" s="1"/>
  <c r="D53" i="2"/>
  <c r="D108" i="2"/>
  <c r="D97" i="2"/>
  <c r="G58" i="2"/>
  <c r="G59" i="2" s="1"/>
  <c r="G48" i="2"/>
  <c r="G49" i="2" s="1"/>
  <c r="D135" i="2"/>
  <c r="I8" i="2" l="1" a="1"/>
  <c r="I8" i="2" s="1"/>
  <c r="D575" i="2"/>
  <c r="D576" i="2" s="1"/>
  <c r="I10" i="2" a="1"/>
  <c r="I10" i="2" s="1"/>
  <c r="A559" i="2"/>
  <c r="C560" i="2"/>
  <c r="D560" i="2" s="1"/>
  <c r="E560" i="2" s="1"/>
  <c r="F560" i="2" s="1"/>
  <c r="G560" i="2" s="1"/>
  <c r="B559" i="2"/>
  <c r="A523" i="2"/>
  <c r="C524" i="2"/>
  <c r="D524" i="2" s="1"/>
  <c r="E524" i="2" s="1"/>
  <c r="F524" i="2" s="1"/>
  <c r="G524" i="2" s="1"/>
  <c r="B523" i="2"/>
  <c r="A491" i="2"/>
  <c r="C492" i="2"/>
  <c r="D492" i="2" s="1"/>
  <c r="E492" i="2" s="1"/>
  <c r="F492" i="2" s="1"/>
  <c r="G492" i="2" s="1"/>
  <c r="B491" i="2"/>
  <c r="A459" i="2"/>
  <c r="C460" i="2"/>
  <c r="D460" i="2" s="1"/>
  <c r="E460" i="2" s="1"/>
  <c r="F460" i="2" s="1"/>
  <c r="G460" i="2" s="1"/>
  <c r="B459" i="2"/>
  <c r="A427" i="2"/>
  <c r="C428" i="2"/>
  <c r="D428" i="2" s="1"/>
  <c r="E428" i="2" s="1"/>
  <c r="F428" i="2" s="1"/>
  <c r="G428" i="2" s="1"/>
  <c r="B427" i="2"/>
  <c r="A395" i="2"/>
  <c r="C396" i="2"/>
  <c r="D396" i="2" s="1"/>
  <c r="E396" i="2" s="1"/>
  <c r="F396" i="2" s="1"/>
  <c r="G396" i="2" s="1"/>
  <c r="B395" i="2"/>
  <c r="A363" i="2"/>
  <c r="C364" i="2"/>
  <c r="D364" i="2" s="1"/>
  <c r="E364" i="2" s="1"/>
  <c r="F364" i="2" s="1"/>
  <c r="G364" i="2" s="1"/>
  <c r="B363" i="2"/>
  <c r="A331" i="2"/>
  <c r="C332" i="2"/>
  <c r="D332" i="2" s="1"/>
  <c r="E332" i="2" s="1"/>
  <c r="F332" i="2" s="1"/>
  <c r="G332" i="2" s="1"/>
  <c r="B331" i="2"/>
  <c r="A184" i="2"/>
  <c r="C185" i="2"/>
  <c r="D185" i="2" s="1"/>
  <c r="C133" i="2"/>
  <c r="F71" i="2"/>
  <c r="G71" i="2" s="1"/>
  <c r="G72" i="2" s="1"/>
  <c r="A208" i="2"/>
  <c r="C209" i="2"/>
  <c r="D209" i="2" s="1"/>
  <c r="A267" i="2"/>
  <c r="C268" i="2"/>
  <c r="D268" i="2" s="1"/>
  <c r="C167" i="2"/>
  <c r="D167" i="2" s="1"/>
  <c r="A166" i="2"/>
  <c r="A299" i="2"/>
  <c r="C300" i="2"/>
  <c r="C149" i="2"/>
  <c r="D149" i="2" s="1"/>
  <c r="A148" i="2"/>
  <c r="C242" i="2"/>
  <c r="D242" i="2" s="1"/>
  <c r="A241" i="2"/>
  <c r="A4256" i="3"/>
  <c r="B4255" i="3"/>
  <c r="C4255" i="3" s="1"/>
  <c r="E210" i="2"/>
  <c r="F210" i="2" s="1"/>
  <c r="E135" i="2"/>
  <c r="F135" i="2" s="1"/>
  <c r="E87" i="2"/>
  <c r="F87" i="2" s="1"/>
  <c r="O17" i="3"/>
  <c r="P17" i="3" s="1"/>
  <c r="E150" i="2"/>
  <c r="F150" i="2" s="1"/>
  <c r="E243" i="2"/>
  <c r="F243" i="2" s="1"/>
  <c r="E79" i="2"/>
  <c r="G169" i="2"/>
  <c r="E97" i="2"/>
  <c r="F97" i="2" s="1"/>
  <c r="E108" i="2"/>
  <c r="F108" i="2" s="1"/>
  <c r="E168" i="2"/>
  <c r="E53" i="2"/>
  <c r="E269" i="2"/>
  <c r="F269" i="2" s="1"/>
  <c r="E302" i="2"/>
  <c r="F302" i="2" s="1"/>
  <c r="O18" i="3"/>
  <c r="P18" i="3" s="1"/>
  <c r="O19" i="3"/>
  <c r="P19" i="3" s="1"/>
  <c r="O20" i="3"/>
  <c r="P20" i="3" s="1"/>
  <c r="I20" i="3"/>
  <c r="J19" i="3"/>
  <c r="L19" i="3" s="1"/>
  <c r="G64" i="2"/>
  <c r="G65" i="2" s="1"/>
  <c r="D301" i="2"/>
  <c r="B575" i="2"/>
  <c r="B576" i="2" s="1"/>
  <c r="D120" i="2"/>
  <c r="D134" i="2"/>
  <c r="I11" i="2" l="1" a="1"/>
  <c r="I11" i="2" s="1"/>
  <c r="I12" i="2" a="1"/>
  <c r="I12" i="2" s="1"/>
  <c r="B558" i="2"/>
  <c r="C559" i="2"/>
  <c r="D559" i="2" s="1"/>
  <c r="E559" i="2" s="1"/>
  <c r="F559" i="2" s="1"/>
  <c r="G559" i="2" s="1"/>
  <c r="A558" i="2"/>
  <c r="B522" i="2"/>
  <c r="A522" i="2"/>
  <c r="C523" i="2"/>
  <c r="D523" i="2" s="1"/>
  <c r="E523" i="2" s="1"/>
  <c r="F523" i="2" s="1"/>
  <c r="G523" i="2" s="1"/>
  <c r="B490" i="2"/>
  <c r="A490" i="2"/>
  <c r="C491" i="2"/>
  <c r="D491" i="2" s="1"/>
  <c r="E491" i="2" s="1"/>
  <c r="F491" i="2" s="1"/>
  <c r="G491" i="2" s="1"/>
  <c r="B458" i="2"/>
  <c r="A458" i="2"/>
  <c r="C459" i="2"/>
  <c r="D459" i="2" s="1"/>
  <c r="E459" i="2" s="1"/>
  <c r="F459" i="2" s="1"/>
  <c r="G459" i="2" s="1"/>
  <c r="B426" i="2"/>
  <c r="A426" i="2"/>
  <c r="C427" i="2"/>
  <c r="D427" i="2" s="1"/>
  <c r="E427" i="2" s="1"/>
  <c r="F427" i="2" s="1"/>
  <c r="G427" i="2" s="1"/>
  <c r="B394" i="2"/>
  <c r="A394" i="2"/>
  <c r="C395" i="2"/>
  <c r="D395" i="2" s="1"/>
  <c r="E395" i="2" s="1"/>
  <c r="F395" i="2" s="1"/>
  <c r="G395" i="2" s="1"/>
  <c r="B362" i="2"/>
  <c r="A362" i="2"/>
  <c r="C363" i="2"/>
  <c r="D363" i="2" s="1"/>
  <c r="E363" i="2" s="1"/>
  <c r="F363" i="2" s="1"/>
  <c r="G363" i="2" s="1"/>
  <c r="C331" i="2"/>
  <c r="D331" i="2" s="1"/>
  <c r="E331" i="2" s="1"/>
  <c r="F331" i="2" s="1"/>
  <c r="G331" i="2" s="1"/>
  <c r="A330" i="2"/>
  <c r="B330" i="2"/>
  <c r="F79" i="2"/>
  <c r="G79" i="2" s="1"/>
  <c r="A207" i="2"/>
  <c r="C208" i="2"/>
  <c r="D208" i="2" s="1"/>
  <c r="C184" i="2"/>
  <c r="D184" i="2" s="1"/>
  <c r="A183" i="2"/>
  <c r="C148" i="2"/>
  <c r="D148" i="2" s="1"/>
  <c r="F53" i="2"/>
  <c r="G53" i="2" s="1"/>
  <c r="G54" i="2" s="1"/>
  <c r="C241" i="2"/>
  <c r="D241" i="2" s="1"/>
  <c r="A240" i="2"/>
  <c r="F168" i="2"/>
  <c r="G168" i="2" s="1"/>
  <c r="C166" i="2"/>
  <c r="D166" i="2" s="1"/>
  <c r="A298" i="2"/>
  <c r="C299" i="2"/>
  <c r="A266" i="2"/>
  <c r="C267" i="2"/>
  <c r="D267" i="2" s="1"/>
  <c r="B4256" i="3"/>
  <c r="C4256" i="3" s="1"/>
  <c r="A4257" i="3"/>
  <c r="E149" i="2"/>
  <c r="F149" i="2" s="1"/>
  <c r="E134" i="2"/>
  <c r="F134" i="2" s="1"/>
  <c r="E209" i="2"/>
  <c r="F209" i="2" s="1"/>
  <c r="E268" i="2"/>
  <c r="F268" i="2" s="1"/>
  <c r="E185" i="2"/>
  <c r="F185" i="2" s="1"/>
  <c r="E301" i="2"/>
  <c r="F301" i="2" s="1"/>
  <c r="E242" i="2"/>
  <c r="F242" i="2" s="1"/>
  <c r="E167" i="2"/>
  <c r="G97" i="2"/>
  <c r="E120" i="2"/>
  <c r="I21" i="3"/>
  <c r="J20" i="3"/>
  <c r="L20" i="3" s="1"/>
  <c r="E575" i="2"/>
  <c r="E576" i="2" s="1"/>
  <c r="D300" i="2"/>
  <c r="F575" i="2"/>
  <c r="F576" i="2" s="1"/>
  <c r="G121" i="2"/>
  <c r="D133" i="2"/>
  <c r="G87" i="2"/>
  <c r="I9" i="2" l="1" a="1"/>
  <c r="I9" i="2" s="1"/>
  <c r="C558" i="2"/>
  <c r="D558" i="2" s="1"/>
  <c r="E558" i="2" s="1"/>
  <c r="F558" i="2" s="1"/>
  <c r="G558" i="2" s="1"/>
  <c r="A557" i="2"/>
  <c r="B557" i="2"/>
  <c r="C522" i="2"/>
  <c r="D522" i="2" s="1"/>
  <c r="E522" i="2" s="1"/>
  <c r="F522" i="2" s="1"/>
  <c r="G522" i="2" s="1"/>
  <c r="A521" i="2"/>
  <c r="B521" i="2"/>
  <c r="C490" i="2"/>
  <c r="D490" i="2" s="1"/>
  <c r="E490" i="2" s="1"/>
  <c r="F490" i="2" s="1"/>
  <c r="G490" i="2" s="1"/>
  <c r="A489" i="2"/>
  <c r="B489" i="2"/>
  <c r="G80" i="2"/>
  <c r="C458" i="2"/>
  <c r="D458" i="2" s="1"/>
  <c r="E458" i="2" s="1"/>
  <c r="F458" i="2" s="1"/>
  <c r="G458" i="2" s="1"/>
  <c r="A457" i="2"/>
  <c r="B457" i="2"/>
  <c r="C426" i="2"/>
  <c r="D426" i="2" s="1"/>
  <c r="E426" i="2" s="1"/>
  <c r="F426" i="2" s="1"/>
  <c r="G426" i="2" s="1"/>
  <c r="A425" i="2"/>
  <c r="B425" i="2"/>
  <c r="C394" i="2"/>
  <c r="D394" i="2" s="1"/>
  <c r="E394" i="2" s="1"/>
  <c r="F394" i="2" s="1"/>
  <c r="G394" i="2" s="1"/>
  <c r="A393" i="2"/>
  <c r="B393" i="2"/>
  <c r="C362" i="2"/>
  <c r="D362" i="2" s="1"/>
  <c r="E362" i="2" s="1"/>
  <c r="F362" i="2" s="1"/>
  <c r="G362" i="2" s="1"/>
  <c r="A361" i="2"/>
  <c r="B361" i="2"/>
  <c r="B329" i="2"/>
  <c r="C330" i="2"/>
  <c r="D330" i="2" s="1"/>
  <c r="E330" i="2" s="1"/>
  <c r="F330" i="2" s="1"/>
  <c r="G330" i="2" s="1"/>
  <c r="A329" i="2"/>
  <c r="C575" i="2"/>
  <c r="C576" i="2" s="1"/>
  <c r="A297" i="2"/>
  <c r="C298" i="2"/>
  <c r="F167" i="2"/>
  <c r="G167" i="2" s="1"/>
  <c r="C183" i="2"/>
  <c r="D183" i="2" s="1"/>
  <c r="G88" i="2"/>
  <c r="A239" i="2"/>
  <c r="C240" i="2"/>
  <c r="D240" i="2" s="1"/>
  <c r="A265" i="2"/>
  <c r="C266" i="2"/>
  <c r="D266" i="2" s="1"/>
  <c r="A206" i="2"/>
  <c r="C207" i="2"/>
  <c r="D207" i="2" s="1"/>
  <c r="B4257" i="3"/>
  <c r="C4257" i="3" s="1"/>
  <c r="A4258" i="3"/>
  <c r="F120" i="2"/>
  <c r="G120" i="2" s="1"/>
  <c r="E241" i="2"/>
  <c r="F241" i="2" s="1"/>
  <c r="E148" i="2"/>
  <c r="E133" i="2"/>
  <c r="E184" i="2"/>
  <c r="F184" i="2" s="1"/>
  <c r="E267" i="2"/>
  <c r="F267" i="2" s="1"/>
  <c r="E166" i="2"/>
  <c r="E300" i="2"/>
  <c r="F300" i="2" s="1"/>
  <c r="E208" i="2"/>
  <c r="F208" i="2" s="1"/>
  <c r="I22" i="3"/>
  <c r="J21" i="3"/>
  <c r="L21" i="3" s="1"/>
  <c r="O21" i="3"/>
  <c r="P21" i="3" s="1"/>
  <c r="D299" i="2"/>
  <c r="G149" i="2"/>
  <c r="G134" i="2"/>
  <c r="G135" i="2"/>
  <c r="I14" i="2" l="1" a="1"/>
  <c r="I14" i="2" s="1"/>
  <c r="G575" i="2"/>
  <c r="G576" i="2" s="1"/>
  <c r="I13" i="2" a="1"/>
  <c r="I13" i="2" s="1"/>
  <c r="B556" i="2"/>
  <c r="C557" i="2"/>
  <c r="D557" i="2" s="1"/>
  <c r="E557" i="2" s="1"/>
  <c r="F557" i="2" s="1"/>
  <c r="G557" i="2" s="1"/>
  <c r="A556" i="2"/>
  <c r="B520" i="2"/>
  <c r="C521" i="2"/>
  <c r="D521" i="2" s="1"/>
  <c r="E521" i="2" s="1"/>
  <c r="F521" i="2" s="1"/>
  <c r="G521" i="2" s="1"/>
  <c r="A520" i="2"/>
  <c r="B488" i="2"/>
  <c r="C489" i="2"/>
  <c r="D489" i="2" s="1"/>
  <c r="E489" i="2" s="1"/>
  <c r="F489" i="2" s="1"/>
  <c r="G489" i="2" s="1"/>
  <c r="A488" i="2"/>
  <c r="B456" i="2"/>
  <c r="C457" i="2"/>
  <c r="D457" i="2" s="1"/>
  <c r="E457" i="2" s="1"/>
  <c r="F457" i="2" s="1"/>
  <c r="G457" i="2" s="1"/>
  <c r="A456" i="2"/>
  <c r="C425" i="2"/>
  <c r="D425" i="2" s="1"/>
  <c r="E425" i="2" s="1"/>
  <c r="F425" i="2" s="1"/>
  <c r="G425" i="2" s="1"/>
  <c r="A424" i="2"/>
  <c r="B424" i="2"/>
  <c r="B392" i="2"/>
  <c r="C393" i="2"/>
  <c r="D393" i="2" s="1"/>
  <c r="E393" i="2" s="1"/>
  <c r="F393" i="2" s="1"/>
  <c r="G393" i="2" s="1"/>
  <c r="A392" i="2"/>
  <c r="B360" i="2"/>
  <c r="C361" i="2"/>
  <c r="D361" i="2" s="1"/>
  <c r="E361" i="2" s="1"/>
  <c r="F361" i="2" s="1"/>
  <c r="G361" i="2" s="1"/>
  <c r="A360" i="2"/>
  <c r="C329" i="2"/>
  <c r="D329" i="2" s="1"/>
  <c r="E329" i="2" s="1"/>
  <c r="F329" i="2" s="1"/>
  <c r="G329" i="2" s="1"/>
  <c r="A328" i="2"/>
  <c r="B328" i="2"/>
  <c r="F166" i="2"/>
  <c r="G166" i="2" s="1"/>
  <c r="C206" i="2"/>
  <c r="D206" i="2" s="1"/>
  <c r="A264" i="2"/>
  <c r="C265" i="2"/>
  <c r="D265" i="2" s="1"/>
  <c r="C239" i="2"/>
  <c r="D239" i="2" s="1"/>
  <c r="A296" i="2"/>
  <c r="C297" i="2"/>
  <c r="F148" i="2"/>
  <c r="G148" i="2" s="1"/>
  <c r="A4259" i="3"/>
  <c r="B4258" i="3"/>
  <c r="C4258" i="3" s="1"/>
  <c r="F133" i="2"/>
  <c r="G133" i="2" s="1"/>
  <c r="E266" i="2"/>
  <c r="F266" i="2" s="1"/>
  <c r="E299" i="2"/>
  <c r="F299" i="2" s="1"/>
  <c r="E207" i="2"/>
  <c r="F207" i="2" s="1"/>
  <c r="E240" i="2"/>
  <c r="F240" i="2" s="1"/>
  <c r="E183" i="2"/>
  <c r="F183" i="2" s="1"/>
  <c r="I23" i="3"/>
  <c r="J22" i="3"/>
  <c r="L22" i="3" s="1"/>
  <c r="O22" i="3"/>
  <c r="P22" i="3" s="1"/>
  <c r="D298" i="2"/>
  <c r="H575" i="2"/>
  <c r="H576" i="2" s="1"/>
  <c r="G108" i="2"/>
  <c r="G150" i="2"/>
  <c r="G151" i="2"/>
  <c r="B555" i="2" l="1"/>
  <c r="A555" i="2"/>
  <c r="C556" i="2"/>
  <c r="D556" i="2" s="1"/>
  <c r="E556" i="2" s="1"/>
  <c r="F556" i="2" s="1"/>
  <c r="G556" i="2" s="1"/>
  <c r="A519" i="2"/>
  <c r="C520" i="2"/>
  <c r="D520" i="2" s="1"/>
  <c r="E520" i="2" s="1"/>
  <c r="F520" i="2" s="1"/>
  <c r="G520" i="2" s="1"/>
  <c r="B519" i="2"/>
  <c r="A487" i="2"/>
  <c r="C488" i="2"/>
  <c r="D488" i="2" s="1"/>
  <c r="E488" i="2" s="1"/>
  <c r="F488" i="2" s="1"/>
  <c r="G488" i="2" s="1"/>
  <c r="B487" i="2"/>
  <c r="B455" i="2"/>
  <c r="A455" i="2"/>
  <c r="C456" i="2"/>
  <c r="D456" i="2" s="1"/>
  <c r="E456" i="2" s="1"/>
  <c r="F456" i="2" s="1"/>
  <c r="G456" i="2" s="1"/>
  <c r="B423" i="2"/>
  <c r="A423" i="2"/>
  <c r="C424" i="2"/>
  <c r="D424" i="2" s="1"/>
  <c r="E424" i="2" s="1"/>
  <c r="F424" i="2" s="1"/>
  <c r="G424" i="2" s="1"/>
  <c r="A391" i="2"/>
  <c r="C392" i="2"/>
  <c r="D392" i="2" s="1"/>
  <c r="E392" i="2" s="1"/>
  <c r="F392" i="2" s="1"/>
  <c r="G392" i="2" s="1"/>
  <c r="B391" i="2"/>
  <c r="A359" i="2"/>
  <c r="C360" i="2"/>
  <c r="D360" i="2" s="1"/>
  <c r="E360" i="2" s="1"/>
  <c r="F360" i="2" s="1"/>
  <c r="G360" i="2" s="1"/>
  <c r="B359" i="2"/>
  <c r="B327" i="2"/>
  <c r="A327" i="2"/>
  <c r="C328" i="2"/>
  <c r="D328" i="2" s="1"/>
  <c r="E328" i="2" s="1"/>
  <c r="F328" i="2" s="1"/>
  <c r="G328" i="2" s="1"/>
  <c r="A295" i="2"/>
  <c r="C296" i="2"/>
  <c r="C264" i="2"/>
  <c r="D264" i="2" s="1"/>
  <c r="A4260" i="3"/>
  <c r="B4259" i="3"/>
  <c r="C4259" i="3" s="1"/>
  <c r="E298" i="2"/>
  <c r="F298" i="2" s="1"/>
  <c r="E206" i="2"/>
  <c r="F206" i="2" s="1"/>
  <c r="E265" i="2"/>
  <c r="F265" i="2" s="1"/>
  <c r="E239" i="2"/>
  <c r="F239" i="2" s="1"/>
  <c r="I24" i="3"/>
  <c r="J23" i="3"/>
  <c r="L23" i="3" s="1"/>
  <c r="O23" i="3"/>
  <c r="P23" i="3" s="1"/>
  <c r="D297" i="2"/>
  <c r="G109" i="2"/>
  <c r="G98" i="2"/>
  <c r="B183" i="2"/>
  <c r="I16" i="2" l="1" a="1"/>
  <c r="I16" i="2" s="1"/>
  <c r="I15" i="2" a="1"/>
  <c r="I15" i="2" s="1"/>
  <c r="B554" i="2"/>
  <c r="C555" i="2"/>
  <c r="D555" i="2" s="1"/>
  <c r="E555" i="2" s="1"/>
  <c r="F555" i="2" s="1"/>
  <c r="G555" i="2" s="1"/>
  <c r="A554" i="2"/>
  <c r="B518" i="2"/>
  <c r="A518" i="2"/>
  <c r="C519" i="2"/>
  <c r="D519" i="2" s="1"/>
  <c r="E519" i="2" s="1"/>
  <c r="F519" i="2" s="1"/>
  <c r="G519" i="2" s="1"/>
  <c r="B486" i="2"/>
  <c r="C487" i="2"/>
  <c r="D487" i="2" s="1"/>
  <c r="E487" i="2" s="1"/>
  <c r="F487" i="2" s="1"/>
  <c r="G487" i="2" s="1"/>
  <c r="A486" i="2"/>
  <c r="A454" i="2"/>
  <c r="C455" i="2"/>
  <c r="D455" i="2" s="1"/>
  <c r="E455" i="2" s="1"/>
  <c r="F455" i="2" s="1"/>
  <c r="G455" i="2" s="1"/>
  <c r="B454" i="2"/>
  <c r="A422" i="2"/>
  <c r="C423" i="2"/>
  <c r="D423" i="2" s="1"/>
  <c r="E423" i="2" s="1"/>
  <c r="F423" i="2" s="1"/>
  <c r="G423" i="2" s="1"/>
  <c r="B422" i="2"/>
  <c r="B421" i="2" s="1"/>
  <c r="B390" i="2"/>
  <c r="B389" i="2" s="1"/>
  <c r="B388" i="2" s="1"/>
  <c r="A390" i="2"/>
  <c r="C391" i="2"/>
  <c r="D391" i="2" s="1"/>
  <c r="E391" i="2" s="1"/>
  <c r="F391" i="2" s="1"/>
  <c r="G391" i="2" s="1"/>
  <c r="B358" i="2"/>
  <c r="A358" i="2"/>
  <c r="C358" i="2" s="1"/>
  <c r="D358" i="2" s="1"/>
  <c r="E358" i="2" s="1"/>
  <c r="F358" i="2" s="1"/>
  <c r="C359" i="2"/>
  <c r="D359" i="2" s="1"/>
  <c r="E359" i="2" s="1"/>
  <c r="F359" i="2" s="1"/>
  <c r="G359" i="2" s="1"/>
  <c r="A326" i="2"/>
  <c r="C327" i="2"/>
  <c r="D327" i="2" s="1"/>
  <c r="E327" i="2" s="1"/>
  <c r="F327" i="2" s="1"/>
  <c r="G327" i="2" s="1"/>
  <c r="B326" i="2"/>
  <c r="A294" i="2"/>
  <c r="B4260" i="3"/>
  <c r="C4260" i="3" s="1"/>
  <c r="A4261" i="3"/>
  <c r="E264" i="2"/>
  <c r="E297" i="2"/>
  <c r="F297" i="2" s="1"/>
  <c r="I25" i="3"/>
  <c r="J24" i="3"/>
  <c r="L24" i="3" s="1"/>
  <c r="O24" i="3"/>
  <c r="P24" i="3" s="1"/>
  <c r="D296" i="2"/>
  <c r="G265" i="2"/>
  <c r="I575" i="2"/>
  <c r="I576" i="2" s="1"/>
  <c r="G206" i="2"/>
  <c r="B184" i="2"/>
  <c r="G183" i="2"/>
  <c r="J575" i="2"/>
  <c r="J576" i="2" s="1"/>
  <c r="C390" i="2" l="1"/>
  <c r="D390" i="2" s="1"/>
  <c r="E390" i="2" s="1"/>
  <c r="F390" i="2" s="1"/>
  <c r="A389" i="2"/>
  <c r="B553" i="2"/>
  <c r="C554" i="2"/>
  <c r="D554" i="2" s="1"/>
  <c r="E554" i="2" s="1"/>
  <c r="F554" i="2" s="1"/>
  <c r="G554" i="2" s="1"/>
  <c r="A553" i="2"/>
  <c r="C518" i="2"/>
  <c r="D518" i="2" s="1"/>
  <c r="E518" i="2" s="1"/>
  <c r="F518" i="2" s="1"/>
  <c r="G518" i="2" s="1"/>
  <c r="A517" i="2"/>
  <c r="B517" i="2"/>
  <c r="C486" i="2"/>
  <c r="D486" i="2" s="1"/>
  <c r="E486" i="2" s="1"/>
  <c r="F486" i="2" s="1"/>
  <c r="G486" i="2" s="1"/>
  <c r="A485" i="2"/>
  <c r="B485" i="2"/>
  <c r="C422" i="2"/>
  <c r="D422" i="2" s="1"/>
  <c r="E422" i="2" s="1"/>
  <c r="F422" i="2" s="1"/>
  <c r="G422" i="2" s="1"/>
  <c r="A421" i="2"/>
  <c r="B420" i="2"/>
  <c r="B453" i="2"/>
  <c r="C454" i="2"/>
  <c r="D454" i="2" s="1"/>
  <c r="E454" i="2" s="1"/>
  <c r="F454" i="2" s="1"/>
  <c r="G454" i="2" s="1"/>
  <c r="A453" i="2"/>
  <c r="G390" i="2"/>
  <c r="G358" i="2"/>
  <c r="G367" i="2" s="1"/>
  <c r="C326" i="2"/>
  <c r="D326" i="2" s="1"/>
  <c r="E326" i="2" s="1"/>
  <c r="F326" i="2" s="1"/>
  <c r="G326" i="2" s="1"/>
  <c r="A293" i="2"/>
  <c r="F264" i="2"/>
  <c r="G264" i="2" s="1"/>
  <c r="B4261" i="3"/>
  <c r="C4261" i="3" s="1"/>
  <c r="A4262" i="3"/>
  <c r="G122" i="2"/>
  <c r="E296" i="2"/>
  <c r="F296" i="2" s="1"/>
  <c r="I26" i="3"/>
  <c r="J25" i="3"/>
  <c r="L25" i="3" s="1"/>
  <c r="O25" i="3"/>
  <c r="P25" i="3" s="1"/>
  <c r="G266" i="2"/>
  <c r="G207" i="2"/>
  <c r="B185" i="2"/>
  <c r="G184" i="2"/>
  <c r="I17" i="2" l="1" a="1"/>
  <c r="I17" i="2" s="1"/>
  <c r="A388" i="2"/>
  <c r="C388" i="2" s="1"/>
  <c r="D388" i="2" s="1"/>
  <c r="E388" i="2" s="1"/>
  <c r="F388" i="2" s="1"/>
  <c r="G388" i="2" s="1"/>
  <c r="G399" i="2" s="1"/>
  <c r="C389" i="2"/>
  <c r="D389" i="2" s="1"/>
  <c r="E389" i="2" s="1"/>
  <c r="F389" i="2" s="1"/>
  <c r="G389" i="2" s="1"/>
  <c r="B552" i="2"/>
  <c r="C553" i="2"/>
  <c r="D553" i="2" s="1"/>
  <c r="E553" i="2" s="1"/>
  <c r="F553" i="2" s="1"/>
  <c r="G553" i="2" s="1"/>
  <c r="A552" i="2"/>
  <c r="B516" i="2"/>
  <c r="C517" i="2"/>
  <c r="D517" i="2" s="1"/>
  <c r="E517" i="2" s="1"/>
  <c r="F517" i="2" s="1"/>
  <c r="G517" i="2" s="1"/>
  <c r="A516" i="2"/>
  <c r="B484" i="2"/>
  <c r="C485" i="2"/>
  <c r="D485" i="2" s="1"/>
  <c r="E485" i="2" s="1"/>
  <c r="F485" i="2" s="1"/>
  <c r="G485" i="2" s="1"/>
  <c r="A484" i="2"/>
  <c r="B419" i="2"/>
  <c r="A420" i="2"/>
  <c r="C421" i="2"/>
  <c r="D421" i="2" s="1"/>
  <c r="E421" i="2" s="1"/>
  <c r="F421" i="2" s="1"/>
  <c r="G421" i="2" s="1"/>
  <c r="B452" i="2"/>
  <c r="C453" i="2"/>
  <c r="D453" i="2" s="1"/>
  <c r="E453" i="2" s="1"/>
  <c r="F453" i="2" s="1"/>
  <c r="G453" i="2" s="1"/>
  <c r="A452" i="2"/>
  <c r="A292" i="2"/>
  <c r="A4263" i="3"/>
  <c r="B4262" i="3"/>
  <c r="C4262" i="3" s="1"/>
  <c r="G136" i="2"/>
  <c r="I18" i="2" s="1" a="1"/>
  <c r="I18" i="2" s="1"/>
  <c r="J26" i="3"/>
  <c r="L26" i="3" s="1"/>
  <c r="L27" i="3" s="1"/>
  <c r="O26" i="3"/>
  <c r="P26" i="3" s="1"/>
  <c r="P27" i="3" s="1"/>
  <c r="G267" i="2"/>
  <c r="G208" i="2"/>
  <c r="G185" i="2"/>
  <c r="B186" i="2"/>
  <c r="K575" i="2"/>
  <c r="K576" i="2" s="1"/>
  <c r="B551" i="2" l="1"/>
  <c r="A551" i="2"/>
  <c r="C552" i="2"/>
  <c r="D552" i="2" s="1"/>
  <c r="E552" i="2" s="1"/>
  <c r="F552" i="2" s="1"/>
  <c r="G552" i="2" s="1"/>
  <c r="A515" i="2"/>
  <c r="C516" i="2"/>
  <c r="D516" i="2" s="1"/>
  <c r="E516" i="2" s="1"/>
  <c r="F516" i="2" s="1"/>
  <c r="G516" i="2" s="1"/>
  <c r="B515" i="2"/>
  <c r="A483" i="2"/>
  <c r="C484" i="2"/>
  <c r="D484" i="2" s="1"/>
  <c r="E484" i="2" s="1"/>
  <c r="F484" i="2" s="1"/>
  <c r="G484" i="2" s="1"/>
  <c r="B483" i="2"/>
  <c r="A419" i="2"/>
  <c r="C420" i="2"/>
  <c r="D420" i="2" s="1"/>
  <c r="E420" i="2" s="1"/>
  <c r="F420" i="2" s="1"/>
  <c r="G420" i="2" s="1"/>
  <c r="B418" i="2"/>
  <c r="A451" i="2"/>
  <c r="C452" i="2"/>
  <c r="D452" i="2" s="1"/>
  <c r="E452" i="2" s="1"/>
  <c r="F452" i="2" s="1"/>
  <c r="G452" i="2" s="1"/>
  <c r="B451" i="2"/>
  <c r="A291" i="2"/>
  <c r="A4264" i="3"/>
  <c r="B4263" i="3"/>
  <c r="C4263" i="3" s="1"/>
  <c r="G268" i="2"/>
  <c r="G209" i="2"/>
  <c r="G186" i="2"/>
  <c r="B187" i="2"/>
  <c r="G152" i="2"/>
  <c r="I19" i="2" s="1" a="1"/>
  <c r="I19" i="2" s="1"/>
  <c r="B550" i="2" l="1"/>
  <c r="C551" i="2"/>
  <c r="D551" i="2" s="1"/>
  <c r="E551" i="2" s="1"/>
  <c r="F551" i="2" s="1"/>
  <c r="G551" i="2" s="1"/>
  <c r="A550" i="2"/>
  <c r="B514" i="2"/>
  <c r="A514" i="2"/>
  <c r="C515" i="2"/>
  <c r="D515" i="2" s="1"/>
  <c r="E515" i="2" s="1"/>
  <c r="F515" i="2" s="1"/>
  <c r="G515" i="2" s="1"/>
  <c r="B482" i="2"/>
  <c r="C483" i="2"/>
  <c r="D483" i="2" s="1"/>
  <c r="E483" i="2" s="1"/>
  <c r="F483" i="2" s="1"/>
  <c r="G483" i="2" s="1"/>
  <c r="A482" i="2"/>
  <c r="B417" i="2"/>
  <c r="A418" i="2"/>
  <c r="C419" i="2"/>
  <c r="D419" i="2" s="1"/>
  <c r="E419" i="2" s="1"/>
  <c r="F419" i="2" s="1"/>
  <c r="G419" i="2" s="1"/>
  <c r="B450" i="2"/>
  <c r="A450" i="2"/>
  <c r="C451" i="2"/>
  <c r="D451" i="2" s="1"/>
  <c r="E451" i="2" s="1"/>
  <c r="F451" i="2" s="1"/>
  <c r="G451" i="2" s="1"/>
  <c r="A290" i="2"/>
  <c r="B4264" i="3"/>
  <c r="C4264" i="3" s="1"/>
  <c r="A4265" i="3"/>
  <c r="G270" i="2"/>
  <c r="G269" i="2"/>
  <c r="G210" i="2"/>
  <c r="G211" i="2"/>
  <c r="G187" i="2"/>
  <c r="B549" i="2" l="1"/>
  <c r="C550" i="2"/>
  <c r="D550" i="2" s="1"/>
  <c r="E550" i="2" s="1"/>
  <c r="F550" i="2" s="1"/>
  <c r="G550" i="2" s="1"/>
  <c r="A549" i="2"/>
  <c r="C514" i="2"/>
  <c r="D514" i="2" s="1"/>
  <c r="E514" i="2" s="1"/>
  <c r="F514" i="2" s="1"/>
  <c r="G514" i="2" s="1"/>
  <c r="A513" i="2"/>
  <c r="B513" i="2"/>
  <c r="B481" i="2"/>
  <c r="C482" i="2"/>
  <c r="D482" i="2" s="1"/>
  <c r="E482" i="2" s="1"/>
  <c r="F482" i="2" s="1"/>
  <c r="G482" i="2" s="1"/>
  <c r="A481" i="2"/>
  <c r="A417" i="2"/>
  <c r="C418" i="2"/>
  <c r="D418" i="2" s="1"/>
  <c r="E418" i="2" s="1"/>
  <c r="F418" i="2" s="1"/>
  <c r="G418" i="2" s="1"/>
  <c r="B416" i="2"/>
  <c r="C450" i="2"/>
  <c r="D450" i="2" s="1"/>
  <c r="E450" i="2" s="1"/>
  <c r="F450" i="2" s="1"/>
  <c r="G450" i="2" s="1"/>
  <c r="A449" i="2"/>
  <c r="B449" i="2"/>
  <c r="G212" i="2"/>
  <c r="A289" i="2"/>
  <c r="B4265" i="3"/>
  <c r="C4265" i="3" s="1"/>
  <c r="A4266" i="3"/>
  <c r="G239" i="2"/>
  <c r="L575" i="2"/>
  <c r="L576" i="2" s="1"/>
  <c r="G170" i="2"/>
  <c r="I20" i="2" s="1" a="1"/>
  <c r="I20" i="2" s="1"/>
  <c r="I23" i="2" l="1" a="1"/>
  <c r="I23" i="2" s="1"/>
  <c r="B548" i="2"/>
  <c r="C549" i="2"/>
  <c r="D549" i="2" s="1"/>
  <c r="E549" i="2" s="1"/>
  <c r="F549" i="2" s="1"/>
  <c r="G549" i="2" s="1"/>
  <c r="A548" i="2"/>
  <c r="B512" i="2"/>
  <c r="C513" i="2"/>
  <c r="D513" i="2" s="1"/>
  <c r="E513" i="2" s="1"/>
  <c r="F513" i="2" s="1"/>
  <c r="G513" i="2" s="1"/>
  <c r="A512" i="2"/>
  <c r="C481" i="2"/>
  <c r="D481" i="2" s="1"/>
  <c r="E481" i="2" s="1"/>
  <c r="F481" i="2" s="1"/>
  <c r="G481" i="2" s="1"/>
  <c r="A480" i="2"/>
  <c r="B480" i="2"/>
  <c r="A416" i="2"/>
  <c r="C416" i="2" s="1"/>
  <c r="D416" i="2" s="1"/>
  <c r="E416" i="2" s="1"/>
  <c r="F416" i="2" s="1"/>
  <c r="G416" i="2" s="1"/>
  <c r="C417" i="2"/>
  <c r="D417" i="2" s="1"/>
  <c r="E417" i="2" s="1"/>
  <c r="F417" i="2" s="1"/>
  <c r="G417" i="2" s="1"/>
  <c r="B448" i="2"/>
  <c r="B447" i="2" s="1"/>
  <c r="B446" i="2" s="1"/>
  <c r="C449" i="2"/>
  <c r="D449" i="2" s="1"/>
  <c r="E449" i="2" s="1"/>
  <c r="F449" i="2" s="1"/>
  <c r="G449" i="2" s="1"/>
  <c r="A448" i="2"/>
  <c r="A288" i="2"/>
  <c r="A4267" i="3"/>
  <c r="B4266" i="3"/>
  <c r="C4266" i="3" s="1"/>
  <c r="P575" i="2"/>
  <c r="P576" i="2" s="1"/>
  <c r="G188" i="2"/>
  <c r="G240" i="2"/>
  <c r="M575" i="2"/>
  <c r="M576" i="2" s="1"/>
  <c r="I21" i="2" l="1" a="1"/>
  <c r="I21" i="2" s="1"/>
  <c r="G431" i="2"/>
  <c r="B547" i="2"/>
  <c r="A547" i="2"/>
  <c r="C548" i="2"/>
  <c r="D548" i="2" s="1"/>
  <c r="E548" i="2" s="1"/>
  <c r="F548" i="2" s="1"/>
  <c r="G548" i="2" s="1"/>
  <c r="A511" i="2"/>
  <c r="C512" i="2"/>
  <c r="D512" i="2" s="1"/>
  <c r="E512" i="2" s="1"/>
  <c r="F512" i="2" s="1"/>
  <c r="G512" i="2" s="1"/>
  <c r="B511" i="2"/>
  <c r="B479" i="2"/>
  <c r="A479" i="2"/>
  <c r="C480" i="2"/>
  <c r="D480" i="2" s="1"/>
  <c r="E480" i="2" s="1"/>
  <c r="F480" i="2" s="1"/>
  <c r="G480" i="2" s="1"/>
  <c r="C448" i="2"/>
  <c r="D448" i="2" s="1"/>
  <c r="E448" i="2" s="1"/>
  <c r="F448" i="2" s="1"/>
  <c r="G448" i="2" s="1"/>
  <c r="A447" i="2"/>
  <c r="A287" i="2"/>
  <c r="A4268" i="3"/>
  <c r="B4267" i="3"/>
  <c r="C4267" i="3" s="1"/>
  <c r="O575" i="2"/>
  <c r="O576" i="2" s="1"/>
  <c r="G241" i="2"/>
  <c r="B546" i="2" l="1"/>
  <c r="C547" i="2"/>
  <c r="D547" i="2" s="1"/>
  <c r="E547" i="2" s="1"/>
  <c r="F547" i="2" s="1"/>
  <c r="G547" i="2" s="1"/>
  <c r="A546" i="2"/>
  <c r="B510" i="2"/>
  <c r="C511" i="2"/>
  <c r="D511" i="2" s="1"/>
  <c r="E511" i="2" s="1"/>
  <c r="F511" i="2" s="1"/>
  <c r="G511" i="2" s="1"/>
  <c r="A510" i="2"/>
  <c r="C479" i="2"/>
  <c r="D479" i="2" s="1"/>
  <c r="E479" i="2" s="1"/>
  <c r="F479" i="2" s="1"/>
  <c r="G479" i="2" s="1"/>
  <c r="A478" i="2"/>
  <c r="B478" i="2"/>
  <c r="B477" i="2" s="1"/>
  <c r="B476" i="2" s="1"/>
  <c r="A446" i="2"/>
  <c r="C447" i="2"/>
  <c r="D447" i="2" s="1"/>
  <c r="E447" i="2" s="1"/>
  <c r="F447" i="2" s="1"/>
  <c r="G447" i="2" s="1"/>
  <c r="A286" i="2"/>
  <c r="B4268" i="3"/>
  <c r="C4268" i="3" s="1"/>
  <c r="A4269" i="3"/>
  <c r="G296" i="2"/>
  <c r="G242" i="2"/>
  <c r="N575" i="2"/>
  <c r="N576" i="2" s="1"/>
  <c r="C446" i="2" l="1"/>
  <c r="D446" i="2" s="1"/>
  <c r="E446" i="2" s="1"/>
  <c r="F446" i="2" s="1"/>
  <c r="G446" i="2" s="1"/>
  <c r="G463" i="2" s="1"/>
  <c r="B545" i="2"/>
  <c r="C546" i="2"/>
  <c r="D546" i="2" s="1"/>
  <c r="E546" i="2" s="1"/>
  <c r="F546" i="2" s="1"/>
  <c r="G546" i="2" s="1"/>
  <c r="A545" i="2"/>
  <c r="B475" i="2"/>
  <c r="B474" i="2" s="1"/>
  <c r="C478" i="2"/>
  <c r="D478" i="2" s="1"/>
  <c r="E478" i="2" s="1"/>
  <c r="F478" i="2" s="1"/>
  <c r="G478" i="2" s="1"/>
  <c r="A477" i="2"/>
  <c r="C510" i="2"/>
  <c r="D510" i="2" s="1"/>
  <c r="E510" i="2" s="1"/>
  <c r="F510" i="2" s="1"/>
  <c r="G510" i="2" s="1"/>
  <c r="A509" i="2"/>
  <c r="B509" i="2"/>
  <c r="A285" i="2"/>
  <c r="B4269" i="3"/>
  <c r="C4269" i="3" s="1"/>
  <c r="A4270" i="3"/>
  <c r="G297" i="2"/>
  <c r="G243" i="2"/>
  <c r="G244" i="2"/>
  <c r="C545" i="2" l="1"/>
  <c r="D545" i="2" s="1"/>
  <c r="E545" i="2" s="1"/>
  <c r="F545" i="2" s="1"/>
  <c r="G545" i="2" s="1"/>
  <c r="A544" i="2"/>
  <c r="B544" i="2"/>
  <c r="A476" i="2"/>
  <c r="C477" i="2"/>
  <c r="D477" i="2" s="1"/>
  <c r="E477" i="2" s="1"/>
  <c r="F477" i="2" s="1"/>
  <c r="G477" i="2" s="1"/>
  <c r="B508" i="2"/>
  <c r="C509" i="2"/>
  <c r="D509" i="2" s="1"/>
  <c r="E509" i="2" s="1"/>
  <c r="F509" i="2" s="1"/>
  <c r="G509" i="2" s="1"/>
  <c r="A508" i="2"/>
  <c r="A284" i="2"/>
  <c r="A4271" i="3"/>
  <c r="B4270" i="3"/>
  <c r="C4270" i="3" s="1"/>
  <c r="G298" i="2"/>
  <c r="B543" i="2" l="1"/>
  <c r="A543" i="2"/>
  <c r="C544" i="2"/>
  <c r="D544" i="2" s="1"/>
  <c r="E544" i="2" s="1"/>
  <c r="F544" i="2" s="1"/>
  <c r="G544" i="2" s="1"/>
  <c r="C476" i="2"/>
  <c r="D476" i="2" s="1"/>
  <c r="E476" i="2" s="1"/>
  <c r="F476" i="2" s="1"/>
  <c r="G476" i="2" s="1"/>
  <c r="A475" i="2"/>
  <c r="A507" i="2"/>
  <c r="C508" i="2"/>
  <c r="D508" i="2" s="1"/>
  <c r="E508" i="2" s="1"/>
  <c r="F508" i="2" s="1"/>
  <c r="G508" i="2" s="1"/>
  <c r="B507" i="2"/>
  <c r="A283" i="2"/>
  <c r="A4272" i="3"/>
  <c r="B4271" i="3"/>
  <c r="C4271" i="3" s="1"/>
  <c r="G299" i="2"/>
  <c r="B542" i="2" l="1"/>
  <c r="C543" i="2"/>
  <c r="D543" i="2" s="1"/>
  <c r="E543" i="2" s="1"/>
  <c r="F543" i="2" s="1"/>
  <c r="G543" i="2" s="1"/>
  <c r="A542" i="2"/>
  <c r="A474" i="2"/>
  <c r="C474" i="2" s="1"/>
  <c r="D474" i="2" s="1"/>
  <c r="E474" i="2" s="1"/>
  <c r="F474" i="2" s="1"/>
  <c r="G474" i="2" s="1"/>
  <c r="G495" i="2" s="1"/>
  <c r="C475" i="2"/>
  <c r="D475" i="2" s="1"/>
  <c r="E475" i="2" s="1"/>
  <c r="F475" i="2" s="1"/>
  <c r="G475" i="2" s="1"/>
  <c r="B506" i="2"/>
  <c r="B505" i="2" s="1"/>
  <c r="B504" i="2" s="1"/>
  <c r="A506" i="2"/>
  <c r="C507" i="2"/>
  <c r="D507" i="2" s="1"/>
  <c r="E507" i="2" s="1"/>
  <c r="F507" i="2" s="1"/>
  <c r="G507" i="2" s="1"/>
  <c r="A282" i="2"/>
  <c r="B4272" i="3"/>
  <c r="C4272" i="3" s="1"/>
  <c r="A4273" i="3"/>
  <c r="G300" i="2"/>
  <c r="G245" i="2"/>
  <c r="B541" i="2" l="1"/>
  <c r="C542" i="2"/>
  <c r="D542" i="2" s="1"/>
  <c r="E542" i="2" s="1"/>
  <c r="F542" i="2" s="1"/>
  <c r="G542" i="2" s="1"/>
  <c r="A541" i="2"/>
  <c r="C506" i="2"/>
  <c r="D506" i="2" s="1"/>
  <c r="E506" i="2" s="1"/>
  <c r="F506" i="2" s="1"/>
  <c r="G506" i="2" s="1"/>
  <c r="A505" i="2"/>
  <c r="B503" i="2"/>
  <c r="B502" i="2" s="1"/>
  <c r="A281" i="2"/>
  <c r="B4273" i="3"/>
  <c r="C4273" i="3" s="1"/>
  <c r="A4274" i="3"/>
  <c r="Q575" i="2"/>
  <c r="Q576" i="2" s="1"/>
  <c r="G301" i="2"/>
  <c r="G302" i="2"/>
  <c r="B540" i="2" l="1"/>
  <c r="C541" i="2"/>
  <c r="D541" i="2" s="1"/>
  <c r="E541" i="2" s="1"/>
  <c r="F541" i="2" s="1"/>
  <c r="G541" i="2" s="1"/>
  <c r="A540" i="2"/>
  <c r="A504" i="2"/>
  <c r="C505" i="2"/>
  <c r="D505" i="2" s="1"/>
  <c r="E505" i="2" s="1"/>
  <c r="F505" i="2" s="1"/>
  <c r="G505" i="2" s="1"/>
  <c r="G271" i="2"/>
  <c r="A280" i="2"/>
  <c r="A4275" i="3"/>
  <c r="B4274" i="3"/>
  <c r="C4274" i="3" s="1"/>
  <c r="I24" i="2" l="1" a="1"/>
  <c r="I24" i="2" s="1"/>
  <c r="A539" i="2"/>
  <c r="C540" i="2"/>
  <c r="D540" i="2" s="1"/>
  <c r="E540" i="2" s="1"/>
  <c r="F540" i="2" s="1"/>
  <c r="G540" i="2" s="1"/>
  <c r="B539" i="2"/>
  <c r="C504" i="2"/>
  <c r="D504" i="2" s="1"/>
  <c r="E504" i="2" s="1"/>
  <c r="F504" i="2" s="1"/>
  <c r="G504" i="2" s="1"/>
  <c r="A503" i="2"/>
  <c r="R575" i="2"/>
  <c r="R576" i="2" s="1"/>
  <c r="A279" i="2"/>
  <c r="A4276" i="3"/>
  <c r="B4275" i="3"/>
  <c r="C4275" i="3" s="1"/>
  <c r="B538" i="2" l="1"/>
  <c r="B537" i="2" s="1"/>
  <c r="B536" i="2" s="1"/>
  <c r="C539" i="2"/>
  <c r="D539" i="2" s="1"/>
  <c r="E539" i="2" s="1"/>
  <c r="F539" i="2" s="1"/>
  <c r="G539" i="2" s="1"/>
  <c r="A538" i="2"/>
  <c r="A502" i="2"/>
  <c r="C502" i="2" s="1"/>
  <c r="D502" i="2" s="1"/>
  <c r="E502" i="2" s="1"/>
  <c r="F502" i="2" s="1"/>
  <c r="G502" i="2" s="1"/>
  <c r="G527" i="2" s="1"/>
  <c r="C503" i="2"/>
  <c r="D503" i="2" s="1"/>
  <c r="E503" i="2" s="1"/>
  <c r="F503" i="2" s="1"/>
  <c r="G503" i="2" s="1"/>
  <c r="A278" i="2"/>
  <c r="B4276" i="3"/>
  <c r="C4276" i="3" s="1"/>
  <c r="A4277" i="3"/>
  <c r="C538" i="2" l="1"/>
  <c r="D538" i="2" s="1"/>
  <c r="E538" i="2" s="1"/>
  <c r="F538" i="2" s="1"/>
  <c r="G538" i="2" s="1"/>
  <c r="A537" i="2"/>
  <c r="B535" i="2"/>
  <c r="B534" i="2" s="1"/>
  <c r="B533" i="2" s="1"/>
  <c r="B532" i="2" s="1"/>
  <c r="B531" i="2" s="1"/>
  <c r="A277" i="2"/>
  <c r="B4277" i="3"/>
  <c r="C4277" i="3" s="1"/>
  <c r="A4278" i="3"/>
  <c r="I27" i="2" l="1" a="1"/>
  <c r="I27" i="2" s="1"/>
  <c r="I28" i="2" a="1"/>
  <c r="I28" i="2" s="1"/>
  <c r="I29" i="2" a="1"/>
  <c r="I29" i="2" s="1"/>
  <c r="I31" i="2" a="1"/>
  <c r="I31" i="2" s="1"/>
  <c r="I30" i="2" a="1"/>
  <c r="I30" i="2" s="1"/>
  <c r="I32" i="2" a="1"/>
  <c r="I32" i="2" s="1"/>
  <c r="A536" i="2"/>
  <c r="C537" i="2"/>
  <c r="D537" i="2" s="1"/>
  <c r="E537" i="2" s="1"/>
  <c r="F537" i="2" s="1"/>
  <c r="G537" i="2" s="1"/>
  <c r="G335" i="2"/>
  <c r="I26" i="2" s="1" a="1"/>
  <c r="I26" i="2" s="1"/>
  <c r="A4279" i="3"/>
  <c r="B4278" i="3"/>
  <c r="C4278" i="3" s="1"/>
  <c r="C536" i="2" l="1"/>
  <c r="D536" i="2" s="1"/>
  <c r="E536" i="2" s="1"/>
  <c r="F536" i="2" s="1"/>
  <c r="G536" i="2" s="1"/>
  <c r="A535" i="2"/>
  <c r="A4280" i="3"/>
  <c r="B4279" i="3"/>
  <c r="C4279" i="3" s="1"/>
  <c r="C535" i="2" l="1"/>
  <c r="D535" i="2" s="1"/>
  <c r="E535" i="2" s="1"/>
  <c r="F535" i="2" s="1"/>
  <c r="G535" i="2" s="1"/>
  <c r="A534" i="2"/>
  <c r="B4280" i="3"/>
  <c r="C4280" i="3" s="1"/>
  <c r="A4281" i="3"/>
  <c r="A533" i="2" l="1"/>
  <c r="C534" i="2"/>
  <c r="D534" i="2" s="1"/>
  <c r="E534" i="2" s="1"/>
  <c r="F534" i="2" s="1"/>
  <c r="G534" i="2" s="1"/>
  <c r="G303" i="2"/>
  <c r="B4281" i="3"/>
  <c r="C4281" i="3" s="1"/>
  <c r="A4282" i="3"/>
  <c r="I25" i="2" l="1" a="1"/>
  <c r="I25" i="2" s="1"/>
  <c r="C533" i="2"/>
  <c r="D533" i="2" s="1"/>
  <c r="E533" i="2" s="1"/>
  <c r="F533" i="2" s="1"/>
  <c r="G533" i="2" s="1"/>
  <c r="A532" i="2"/>
  <c r="S575" i="2"/>
  <c r="S576" i="2" s="1"/>
  <c r="A4283" i="3"/>
  <c r="B4282" i="3"/>
  <c r="C4282" i="3" s="1"/>
  <c r="C532" i="2" l="1"/>
  <c r="D532" i="2" s="1"/>
  <c r="E532" i="2" s="1"/>
  <c r="F532" i="2" s="1"/>
  <c r="G532" i="2" s="1"/>
  <c r="A531" i="2"/>
  <c r="A4284" i="3"/>
  <c r="B4283" i="3"/>
  <c r="C4283" i="3" s="1"/>
  <c r="I33" i="2" l="1" a="1"/>
  <c r="I33" i="2" s="1"/>
  <c r="C531" i="2"/>
  <c r="D531" i="2" s="1"/>
  <c r="E531" i="2" s="1"/>
  <c r="F531" i="2" s="1"/>
  <c r="G531" i="2" s="1"/>
  <c r="G563" i="2" s="1"/>
  <c r="B4284" i="3"/>
  <c r="C4284" i="3" s="1"/>
  <c r="A4285" i="3"/>
  <c r="I22" i="2" l="1" a="1"/>
  <c r="I22" i="2" s="1"/>
  <c r="B4285" i="3"/>
  <c r="C4285" i="3" s="1"/>
  <c r="A4286" i="3"/>
  <c r="A4287" i="3" l="1"/>
  <c r="B4286" i="3"/>
  <c r="C4286" i="3" s="1"/>
  <c r="A4288" i="3" l="1"/>
  <c r="B4287" i="3"/>
  <c r="C4287" i="3" s="1"/>
  <c r="B4288" i="3" l="1"/>
  <c r="C4288" i="3" s="1"/>
  <c r="A4289" i="3"/>
  <c r="B4289" i="3" l="1"/>
  <c r="C4289" i="3" s="1"/>
  <c r="A4290" i="3"/>
  <c r="A4291" i="3" l="1"/>
  <c r="B4290" i="3"/>
  <c r="C4290" i="3" s="1"/>
  <c r="A4292" i="3" l="1"/>
  <c r="B4291" i="3"/>
  <c r="C4291" i="3" s="1"/>
  <c r="B4292" i="3" l="1"/>
  <c r="C4292" i="3" s="1"/>
  <c r="A4293" i="3"/>
  <c r="B4293" i="3" l="1"/>
  <c r="C4293" i="3" s="1"/>
  <c r="A4294" i="3"/>
  <c r="A4295" i="3" l="1"/>
  <c r="B4294" i="3"/>
  <c r="C4294" i="3" s="1"/>
  <c r="A4296" i="3" l="1"/>
  <c r="B4295" i="3"/>
  <c r="C4295" i="3" s="1"/>
  <c r="B4296" i="3" l="1"/>
  <c r="C4296" i="3" s="1"/>
  <c r="A4297" i="3"/>
  <c r="B4297" i="3" l="1"/>
  <c r="C4297" i="3" s="1"/>
  <c r="A4298" i="3"/>
  <c r="A4299" i="3" l="1"/>
  <c r="B4298" i="3"/>
  <c r="C4298" i="3" s="1"/>
  <c r="A4300" i="3" l="1"/>
  <c r="B4299" i="3"/>
  <c r="C4299" i="3" s="1"/>
  <c r="B4300" i="3" l="1"/>
  <c r="C4300" i="3" s="1"/>
  <c r="A4301" i="3"/>
  <c r="B4301" i="3" l="1"/>
  <c r="C4301" i="3" s="1"/>
  <c r="A4302" i="3"/>
  <c r="A4303" i="3" l="1"/>
  <c r="B4302" i="3"/>
  <c r="C4302" i="3" s="1"/>
  <c r="A4304" i="3" l="1"/>
  <c r="B4303" i="3"/>
  <c r="C4303" i="3" s="1"/>
  <c r="B4304" i="3" l="1"/>
  <c r="C4304" i="3" s="1"/>
  <c r="A4305" i="3"/>
  <c r="B4305" i="3" l="1"/>
  <c r="C4305" i="3" s="1"/>
  <c r="A4306" i="3"/>
  <c r="A4307" i="3" l="1"/>
  <c r="B4306" i="3"/>
  <c r="C4306" i="3" s="1"/>
  <c r="A4308" i="3" l="1"/>
  <c r="B4307" i="3"/>
  <c r="C4307" i="3" s="1"/>
  <c r="B4308" i="3" l="1"/>
  <c r="C4308" i="3" s="1"/>
  <c r="A4309" i="3"/>
  <c r="B4309" i="3" l="1"/>
  <c r="C4309" i="3" s="1"/>
  <c r="A4310" i="3"/>
  <c r="A4311" i="3" l="1"/>
  <c r="B4310" i="3"/>
  <c r="C4310" i="3" s="1"/>
  <c r="A4312" i="3" l="1"/>
  <c r="B4311" i="3"/>
  <c r="C4311" i="3" s="1"/>
  <c r="B4312" i="3" l="1"/>
  <c r="C4312" i="3" s="1"/>
  <c r="A4313" i="3"/>
  <c r="B4313" i="3" l="1"/>
  <c r="C4313" i="3" s="1"/>
  <c r="A4314" i="3"/>
  <c r="A4315" i="3" l="1"/>
  <c r="B4314" i="3"/>
  <c r="C4314" i="3" s="1"/>
  <c r="A4316" i="3" l="1"/>
  <c r="B4315" i="3"/>
  <c r="C4315" i="3" s="1"/>
  <c r="B4316" i="3" l="1"/>
  <c r="C4316" i="3" s="1"/>
  <c r="A4317" i="3"/>
  <c r="B4317" i="3" l="1"/>
  <c r="C4317" i="3" s="1"/>
  <c r="A4318" i="3"/>
  <c r="A4319" i="3" l="1"/>
  <c r="B4318" i="3"/>
  <c r="C4318" i="3" s="1"/>
  <c r="A4320" i="3" l="1"/>
  <c r="B4319" i="3"/>
  <c r="C4319" i="3" s="1"/>
  <c r="B4320" i="3" l="1"/>
  <c r="C4320" i="3" s="1"/>
  <c r="A4321" i="3"/>
  <c r="B4321" i="3" l="1"/>
  <c r="C4321" i="3" s="1"/>
  <c r="A4322" i="3"/>
  <c r="A4323" i="3" l="1"/>
  <c r="B4322" i="3"/>
  <c r="C4322" i="3" s="1"/>
  <c r="A4324" i="3" l="1"/>
  <c r="B4323" i="3"/>
  <c r="C4323" i="3" s="1"/>
  <c r="B4324" i="3" l="1"/>
  <c r="C4324" i="3" s="1"/>
  <c r="A4325" i="3"/>
  <c r="B4325" i="3" l="1"/>
  <c r="C4325" i="3" s="1"/>
  <c r="A4326" i="3"/>
  <c r="A4327" i="3" l="1"/>
  <c r="B4326" i="3"/>
  <c r="C4326" i="3" s="1"/>
  <c r="A4328" i="3" l="1"/>
  <c r="B4327" i="3"/>
  <c r="C4327" i="3" s="1"/>
  <c r="B4328" i="3" l="1"/>
  <c r="C4328" i="3" s="1"/>
  <c r="A4329" i="3"/>
  <c r="B4329" i="3" l="1"/>
  <c r="C4329" i="3" s="1"/>
  <c r="A4330" i="3"/>
  <c r="A4331" i="3" l="1"/>
  <c r="B4330" i="3"/>
  <c r="C4330" i="3" s="1"/>
  <c r="A4332" i="3" l="1"/>
  <c r="B4331" i="3"/>
  <c r="C4331" i="3" s="1"/>
  <c r="B4332" i="3" l="1"/>
  <c r="C4332" i="3" s="1"/>
  <c r="A4333" i="3"/>
  <c r="B4333" i="3" l="1"/>
  <c r="C4333" i="3" s="1"/>
  <c r="A4334" i="3"/>
  <c r="A4335" i="3" l="1"/>
  <c r="B4334" i="3"/>
  <c r="C4334" i="3" s="1"/>
  <c r="A4336" i="3" l="1"/>
  <c r="B4335" i="3"/>
  <c r="C4335" i="3" s="1"/>
  <c r="B4336" i="3" l="1"/>
  <c r="C4336" i="3" s="1"/>
  <c r="A4337" i="3"/>
  <c r="B4337" i="3" l="1"/>
  <c r="C4337" i="3" s="1"/>
  <c r="A4338" i="3"/>
  <c r="A4339" i="3" l="1"/>
  <c r="B4338" i="3"/>
  <c r="C4338" i="3" s="1"/>
  <c r="A4340" i="3" l="1"/>
  <c r="B4339" i="3"/>
  <c r="C4339" i="3" s="1"/>
  <c r="B4340" i="3" l="1"/>
  <c r="C4340" i="3" s="1"/>
  <c r="A4341" i="3"/>
  <c r="B4341" i="3" l="1"/>
  <c r="C4341" i="3" s="1"/>
  <c r="A4342" i="3"/>
  <c r="A4343" i="3" l="1"/>
  <c r="B4342" i="3"/>
  <c r="C4342" i="3" s="1"/>
  <c r="A4344" i="3" l="1"/>
  <c r="B4343" i="3"/>
  <c r="C4343" i="3" s="1"/>
  <c r="B4344" i="3" l="1"/>
  <c r="C4344" i="3" s="1"/>
  <c r="A4345" i="3"/>
  <c r="B4345" i="3" l="1"/>
  <c r="C4345" i="3" s="1"/>
  <c r="A4346" i="3"/>
  <c r="A4347" i="3" l="1"/>
  <c r="B4346" i="3"/>
  <c r="C4346" i="3" s="1"/>
  <c r="A4348" i="3" l="1"/>
  <c r="B4347" i="3"/>
  <c r="C4347" i="3" s="1"/>
  <c r="B4348" i="3" l="1"/>
  <c r="C4348" i="3" s="1"/>
  <c r="A4349" i="3"/>
  <c r="B4349" i="3" l="1"/>
  <c r="C4349" i="3" s="1"/>
  <c r="A4350" i="3"/>
  <c r="A4351" i="3" l="1"/>
  <c r="B4350" i="3"/>
  <c r="C4350" i="3" s="1"/>
  <c r="A4352" i="3" l="1"/>
  <c r="B4351" i="3"/>
  <c r="C4351" i="3" s="1"/>
  <c r="B4352" i="3" l="1"/>
  <c r="C4352" i="3" s="1"/>
  <c r="A4353" i="3"/>
  <c r="B4353" i="3" l="1"/>
  <c r="C4353" i="3" s="1"/>
  <c r="A4354" i="3"/>
  <c r="A4355" i="3" l="1"/>
  <c r="B4354" i="3"/>
  <c r="C4354" i="3" s="1"/>
  <c r="A4356" i="3" l="1"/>
  <c r="B4355" i="3"/>
  <c r="C4355" i="3" s="1"/>
  <c r="B4356" i="3" l="1"/>
  <c r="C4356" i="3" s="1"/>
  <c r="A4357" i="3"/>
  <c r="B4357" i="3" l="1"/>
  <c r="C4357" i="3" s="1"/>
  <c r="A4358" i="3"/>
  <c r="A4359" i="3" l="1"/>
  <c r="B4358" i="3"/>
  <c r="C4358" i="3" s="1"/>
  <c r="A4360" i="3" l="1"/>
  <c r="B4359" i="3"/>
  <c r="C4359" i="3" s="1"/>
  <c r="B4360" i="3" l="1"/>
  <c r="C4360" i="3" s="1"/>
  <c r="A4361" i="3"/>
  <c r="B4361" i="3" l="1"/>
  <c r="C4361" i="3" s="1"/>
  <c r="A4362" i="3"/>
  <c r="A4363" i="3" l="1"/>
  <c r="B4362" i="3"/>
  <c r="C4362" i="3" s="1"/>
  <c r="A4364" i="3" l="1"/>
  <c r="B4363" i="3"/>
  <c r="C4363" i="3" s="1"/>
  <c r="B4364" i="3" l="1"/>
  <c r="C4364" i="3" s="1"/>
  <c r="A4365" i="3"/>
  <c r="B4365" i="3" l="1"/>
  <c r="C4365" i="3" s="1"/>
  <c r="A4366" i="3"/>
  <c r="B4366" i="3" l="1"/>
  <c r="C4366" i="3" s="1"/>
  <c r="A4367" i="3"/>
  <c r="A4368" i="3" l="1"/>
  <c r="B4367" i="3"/>
  <c r="C4367" i="3" s="1"/>
  <c r="A4369" i="3" l="1"/>
  <c r="B4368" i="3"/>
  <c r="C4368" i="3" s="1"/>
  <c r="B4369" i="3" l="1"/>
  <c r="C4369" i="3" s="1"/>
  <c r="A4370" i="3"/>
  <c r="B4370" i="3" l="1"/>
  <c r="C4370" i="3" s="1"/>
  <c r="A4371" i="3"/>
  <c r="A4372" i="3" l="1"/>
  <c r="B4371" i="3"/>
  <c r="C4371" i="3" s="1"/>
  <c r="A4373" i="3" l="1"/>
  <c r="B4372" i="3"/>
  <c r="C4372" i="3" s="1"/>
  <c r="B4373" i="3" l="1"/>
  <c r="C4373" i="3" s="1"/>
  <c r="A4374" i="3"/>
  <c r="B4374" i="3" l="1"/>
  <c r="C4374" i="3" s="1"/>
  <c r="A4375" i="3"/>
  <c r="A4376" i="3" l="1"/>
  <c r="B4375" i="3"/>
  <c r="C4375" i="3" s="1"/>
  <c r="A4377" i="3" l="1"/>
  <c r="B4376" i="3"/>
  <c r="C4376" i="3" s="1"/>
  <c r="B4377" i="3" l="1"/>
  <c r="C4377" i="3" s="1"/>
  <c r="A4378" i="3"/>
  <c r="B4378" i="3" l="1"/>
  <c r="C4378" i="3" s="1"/>
  <c r="A4379" i="3"/>
  <c r="A4380" i="3" l="1"/>
  <c r="B4379" i="3"/>
  <c r="C4379" i="3" s="1"/>
  <c r="A4381" i="3" l="1"/>
  <c r="B4380" i="3"/>
  <c r="C4380" i="3" s="1"/>
  <c r="B4381" i="3" l="1"/>
  <c r="C4381" i="3" s="1"/>
  <c r="A4382" i="3"/>
  <c r="B4382" i="3" l="1"/>
  <c r="C4382" i="3" s="1"/>
  <c r="A4383" i="3"/>
  <c r="A4384" i="3" l="1"/>
  <c r="B4383" i="3"/>
  <c r="C4383" i="3" s="1"/>
  <c r="A4385" i="3" l="1"/>
  <c r="B4384" i="3"/>
  <c r="C4384" i="3" s="1"/>
  <c r="B4385" i="3" l="1"/>
  <c r="C4385" i="3" s="1"/>
  <c r="A4386" i="3"/>
  <c r="B4386" i="3" l="1"/>
  <c r="C4386" i="3" s="1"/>
  <c r="A4387" i="3"/>
  <c r="A4388" i="3" l="1"/>
  <c r="B4387" i="3"/>
  <c r="C4387" i="3" s="1"/>
  <c r="A4389" i="3" l="1"/>
  <c r="B4388" i="3"/>
  <c r="C4388" i="3" s="1"/>
  <c r="B4389" i="3" l="1"/>
  <c r="C4389" i="3" s="1"/>
  <c r="A4390" i="3"/>
  <c r="B4390" i="3" l="1"/>
  <c r="C4390" i="3" s="1"/>
  <c r="A4391" i="3"/>
  <c r="A4392" i="3" l="1"/>
  <c r="B4391" i="3"/>
  <c r="C4391" i="3" s="1"/>
  <c r="A4393" i="3" l="1"/>
  <c r="B4392" i="3"/>
  <c r="C4392" i="3" s="1"/>
  <c r="B4393" i="3" l="1"/>
  <c r="C4393" i="3" s="1"/>
  <c r="A4394" i="3"/>
  <c r="B4394" i="3" l="1"/>
  <c r="C4394" i="3" s="1"/>
  <c r="A4395" i="3"/>
  <c r="A4396" i="3" l="1"/>
  <c r="B4395" i="3"/>
  <c r="C4395" i="3" s="1"/>
  <c r="A4397" i="3" l="1"/>
  <c r="B4396" i="3"/>
  <c r="C4396" i="3" s="1"/>
  <c r="B4397" i="3" l="1"/>
  <c r="C4397" i="3" s="1"/>
  <c r="A4398" i="3"/>
  <c r="B4398" i="3" l="1"/>
  <c r="C4398" i="3" s="1"/>
  <c r="A4399" i="3"/>
  <c r="A4400" i="3" l="1"/>
  <c r="B4399" i="3"/>
  <c r="C4399" i="3" s="1"/>
  <c r="A4401" i="3" l="1"/>
  <c r="B4400" i="3"/>
  <c r="C4400" i="3" s="1"/>
  <c r="B4401" i="3" l="1"/>
  <c r="C4401" i="3" s="1"/>
  <c r="A4402" i="3"/>
  <c r="B4402" i="3" l="1"/>
  <c r="C4402" i="3" s="1"/>
  <c r="A4403" i="3"/>
  <c r="A4404" i="3" l="1"/>
  <c r="B4403" i="3"/>
  <c r="C4403" i="3" s="1"/>
  <c r="A4405" i="3" l="1"/>
  <c r="B4404" i="3"/>
  <c r="C4404" i="3" s="1"/>
  <c r="B4405" i="3" l="1"/>
  <c r="C4405" i="3" s="1"/>
  <c r="A4406" i="3"/>
  <c r="B4406" i="3" l="1"/>
  <c r="C4406" i="3" s="1"/>
  <c r="A4407" i="3"/>
  <c r="A4408" i="3" l="1"/>
  <c r="B4407" i="3"/>
  <c r="C4407" i="3" s="1"/>
  <c r="A4409" i="3" l="1"/>
  <c r="B4408" i="3"/>
  <c r="C4408" i="3" s="1"/>
  <c r="B4409" i="3" l="1"/>
  <c r="C4409" i="3" s="1"/>
  <c r="A4410" i="3"/>
  <c r="B4410" i="3" l="1"/>
  <c r="C4410" i="3" s="1"/>
  <c r="A4411" i="3"/>
  <c r="A4412" i="3" l="1"/>
  <c r="B4411" i="3"/>
  <c r="C4411" i="3" s="1"/>
  <c r="A4413" i="3" l="1"/>
  <c r="B4412" i="3"/>
  <c r="C4412" i="3" s="1"/>
  <c r="B4413" i="3" l="1"/>
  <c r="C4413" i="3" s="1"/>
  <c r="A4414" i="3"/>
  <c r="B4414" i="3" l="1"/>
  <c r="C4414" i="3" s="1"/>
  <c r="A4415" i="3"/>
  <c r="A4416" i="3" l="1"/>
  <c r="B4415" i="3"/>
  <c r="C4415" i="3" s="1"/>
  <c r="A4417" i="3" l="1"/>
  <c r="B4416" i="3"/>
  <c r="C4416" i="3" s="1"/>
  <c r="B4417" i="3" l="1"/>
  <c r="C4417" i="3" s="1"/>
  <c r="A4418" i="3"/>
  <c r="B4418" i="3" l="1"/>
  <c r="C4418" i="3" s="1"/>
  <c r="A4419" i="3"/>
  <c r="A4420" i="3" l="1"/>
  <c r="B4419" i="3"/>
  <c r="C4419" i="3" s="1"/>
  <c r="A4421" i="3" l="1"/>
  <c r="B4420" i="3"/>
  <c r="C4420" i="3" s="1"/>
  <c r="B4421" i="3" l="1"/>
  <c r="C4421" i="3" s="1"/>
  <c r="A4422" i="3"/>
  <c r="B4422" i="3" l="1"/>
  <c r="C4422" i="3" s="1"/>
  <c r="A4423" i="3"/>
  <c r="A4424" i="3" l="1"/>
  <c r="B4423" i="3"/>
  <c r="C4423" i="3" s="1"/>
  <c r="A4425" i="3" l="1"/>
  <c r="B4424" i="3"/>
  <c r="C4424" i="3" s="1"/>
  <c r="B4425" i="3" l="1"/>
  <c r="C4425" i="3" s="1"/>
  <c r="A4426" i="3"/>
  <c r="B4426" i="3" l="1"/>
  <c r="C4426" i="3" s="1"/>
  <c r="A4427" i="3"/>
  <c r="A4428" i="3" l="1"/>
  <c r="B4427" i="3"/>
  <c r="C4427" i="3" s="1"/>
  <c r="A4429" i="3" l="1"/>
  <c r="B4428" i="3"/>
  <c r="C4428" i="3" s="1"/>
  <c r="B4429" i="3" l="1"/>
  <c r="C4429" i="3" s="1"/>
  <c r="A4430" i="3"/>
  <c r="B4430" i="3" l="1"/>
  <c r="C4430" i="3" s="1"/>
  <c r="A4431" i="3"/>
  <c r="A4432" i="3" l="1"/>
  <c r="B4431" i="3"/>
  <c r="C4431" i="3" s="1"/>
  <c r="A4433" i="3" l="1"/>
  <c r="B4432" i="3"/>
  <c r="C4432" i="3" s="1"/>
  <c r="B4433" i="3" l="1"/>
  <c r="C4433" i="3" s="1"/>
  <c r="A4434" i="3"/>
  <c r="B4434" i="3" l="1"/>
  <c r="C4434" i="3" s="1"/>
  <c r="A4435" i="3"/>
  <c r="A4436" i="3" l="1"/>
  <c r="B4435" i="3"/>
  <c r="C4435" i="3" s="1"/>
  <c r="A4437" i="3" l="1"/>
  <c r="B4436" i="3"/>
  <c r="C4436" i="3" s="1"/>
  <c r="B4437" i="3" l="1"/>
  <c r="C4437" i="3" s="1"/>
  <c r="A4438" i="3"/>
  <c r="B4438" i="3" l="1"/>
  <c r="C4438" i="3" s="1"/>
  <c r="A4439" i="3"/>
  <c r="A4440" i="3" l="1"/>
  <c r="B4439" i="3"/>
  <c r="C4439" i="3" s="1"/>
  <c r="A4441" i="3" l="1"/>
  <c r="B4440" i="3"/>
  <c r="C4440" i="3" s="1"/>
  <c r="B4441" i="3" l="1"/>
  <c r="C4441" i="3" s="1"/>
  <c r="A4442" i="3"/>
  <c r="B4442" i="3" l="1"/>
  <c r="C4442" i="3" s="1"/>
  <c r="A4443" i="3"/>
  <c r="A4444" i="3" l="1"/>
  <c r="B4443" i="3"/>
  <c r="C4443" i="3" s="1"/>
  <c r="A4445" i="3" l="1"/>
  <c r="B4444" i="3"/>
  <c r="C4444" i="3" s="1"/>
  <c r="B4445" i="3" l="1"/>
  <c r="C4445" i="3" s="1"/>
  <c r="A4446" i="3"/>
  <c r="B4446" i="3" l="1"/>
  <c r="C4446" i="3" s="1"/>
  <c r="A4447" i="3"/>
  <c r="A4448" i="3" l="1"/>
  <c r="B4447" i="3"/>
  <c r="C4447" i="3" s="1"/>
  <c r="A4449" i="3" l="1"/>
  <c r="B4448" i="3"/>
  <c r="C4448" i="3" s="1"/>
  <c r="B4449" i="3" l="1"/>
  <c r="C4449" i="3" s="1"/>
  <c r="A4450" i="3"/>
  <c r="B4450" i="3" l="1"/>
  <c r="C4450" i="3" s="1"/>
  <c r="A4451" i="3"/>
  <c r="A4452" i="3" l="1"/>
  <c r="B4451" i="3"/>
  <c r="C4451" i="3" s="1"/>
  <c r="A4453" i="3" l="1"/>
  <c r="B4452" i="3"/>
  <c r="C4452" i="3" s="1"/>
  <c r="B4453" i="3" l="1"/>
  <c r="C4453" i="3" s="1"/>
  <c r="A4454" i="3"/>
  <c r="B4454" i="3" l="1"/>
  <c r="C4454" i="3" s="1"/>
  <c r="A4455" i="3"/>
  <c r="A4456" i="3" l="1"/>
  <c r="B4455" i="3"/>
  <c r="C4455" i="3" s="1"/>
  <c r="A4457" i="3" l="1"/>
  <c r="B4456" i="3"/>
  <c r="C4456" i="3" s="1"/>
  <c r="B4457" i="3" l="1"/>
  <c r="C4457" i="3" s="1"/>
  <c r="A4458" i="3"/>
  <c r="B4458" i="3" l="1"/>
  <c r="C4458" i="3" s="1"/>
  <c r="A4459" i="3"/>
  <c r="A4460" i="3" l="1"/>
  <c r="B4459" i="3"/>
  <c r="C4459" i="3" s="1"/>
  <c r="A4461" i="3" l="1"/>
  <c r="B4460" i="3"/>
  <c r="C4460" i="3" s="1"/>
  <c r="B4461" i="3" l="1"/>
  <c r="C4461" i="3" s="1"/>
  <c r="A4462" i="3"/>
  <c r="B4462" i="3" l="1"/>
  <c r="C4462" i="3" s="1"/>
  <c r="A4463" i="3"/>
  <c r="A4464" i="3" l="1"/>
  <c r="B4463" i="3"/>
  <c r="C4463" i="3" s="1"/>
  <c r="A4465" i="3" l="1"/>
  <c r="B4464" i="3"/>
  <c r="C4464" i="3" s="1"/>
  <c r="B4465" i="3" l="1"/>
  <c r="C4465" i="3" s="1"/>
  <c r="A4466" i="3"/>
  <c r="B4466" i="3" l="1"/>
  <c r="C4466" i="3" s="1"/>
  <c r="A4467" i="3"/>
  <c r="A4468" i="3" l="1"/>
  <c r="B4467" i="3"/>
  <c r="C4467" i="3" s="1"/>
  <c r="A4469" i="3" l="1"/>
  <c r="B4468" i="3"/>
  <c r="C4468" i="3" s="1"/>
  <c r="B4469" i="3" l="1"/>
  <c r="C4469" i="3" s="1"/>
  <c r="A4470" i="3"/>
  <c r="B4470" i="3" l="1"/>
  <c r="C4470" i="3" s="1"/>
  <c r="A4471" i="3"/>
  <c r="A4472" i="3" l="1"/>
  <c r="B4471" i="3"/>
  <c r="C4471" i="3" s="1"/>
  <c r="A4473" i="3" l="1"/>
  <c r="B4472" i="3"/>
  <c r="C4472" i="3" s="1"/>
  <c r="B4473" i="3" l="1"/>
  <c r="C4473" i="3" s="1"/>
  <c r="A4474" i="3"/>
  <c r="B4474" i="3" l="1"/>
  <c r="C4474" i="3" s="1"/>
  <c r="A4475" i="3"/>
  <c r="A4476" i="3" l="1"/>
  <c r="B4475" i="3"/>
  <c r="C4475" i="3" s="1"/>
  <c r="A4477" i="3" l="1"/>
  <c r="B4476" i="3"/>
  <c r="C4476" i="3" s="1"/>
  <c r="B4477" i="3" l="1"/>
  <c r="C4477" i="3" s="1"/>
  <c r="A4478" i="3"/>
  <c r="B4478" i="3" l="1"/>
  <c r="C4478" i="3" s="1"/>
  <c r="A4479" i="3"/>
  <c r="A4480" i="3" l="1"/>
  <c r="B4479" i="3"/>
  <c r="C4479" i="3" s="1"/>
  <c r="A4481" i="3" l="1"/>
  <c r="B4480" i="3"/>
  <c r="C4480" i="3" s="1"/>
  <c r="B4481" i="3" l="1"/>
  <c r="C4481" i="3" s="1"/>
  <c r="A4482" i="3"/>
  <c r="B4482" i="3" l="1"/>
  <c r="C4482" i="3" s="1"/>
  <c r="A4483" i="3"/>
  <c r="A4484" i="3" l="1"/>
  <c r="B4483" i="3"/>
  <c r="C4483" i="3" s="1"/>
  <c r="A4485" i="3" l="1"/>
  <c r="B4484" i="3"/>
  <c r="C4484" i="3" s="1"/>
  <c r="B4485" i="3" l="1"/>
  <c r="C4485" i="3" s="1"/>
  <c r="A4486" i="3"/>
  <c r="B4486" i="3" l="1"/>
  <c r="C4486" i="3" s="1"/>
  <c r="A4487" i="3"/>
  <c r="A4488" i="3" l="1"/>
  <c r="B4487" i="3"/>
  <c r="C4487" i="3" s="1"/>
  <c r="A4489" i="3" l="1"/>
  <c r="B4488" i="3"/>
  <c r="C4488" i="3" s="1"/>
  <c r="B4489" i="3" l="1"/>
  <c r="C4489" i="3" s="1"/>
  <c r="A4490" i="3"/>
  <c r="B4490" i="3" l="1"/>
  <c r="C4490" i="3" s="1"/>
  <c r="A4491" i="3"/>
  <c r="A4492" i="3" l="1"/>
  <c r="B4491" i="3"/>
  <c r="C4491" i="3" s="1"/>
  <c r="A4493" i="3" l="1"/>
  <c r="B4492" i="3"/>
  <c r="C4492" i="3" s="1"/>
  <c r="B4493" i="3" l="1"/>
  <c r="C4493" i="3" s="1"/>
  <c r="A4494" i="3"/>
  <c r="B4494" i="3" l="1"/>
  <c r="C4494" i="3" s="1"/>
  <c r="A4495" i="3"/>
  <c r="A4496" i="3" l="1"/>
  <c r="B4495" i="3"/>
  <c r="C4495" i="3" s="1"/>
  <c r="A4497" i="3" l="1"/>
  <c r="B4496" i="3"/>
  <c r="C4496" i="3" s="1"/>
  <c r="B4497" i="3" l="1"/>
  <c r="C4497" i="3" s="1"/>
  <c r="A4498" i="3"/>
  <c r="B4498" i="3" l="1"/>
  <c r="C4498" i="3" s="1"/>
  <c r="A4499" i="3"/>
  <c r="A4500" i="3" l="1"/>
  <c r="B4499" i="3"/>
  <c r="C4499" i="3" s="1"/>
  <c r="A4501" i="3" l="1"/>
  <c r="B4500" i="3"/>
  <c r="C4500" i="3" s="1"/>
  <c r="B4501" i="3" l="1"/>
  <c r="C4501" i="3" s="1"/>
  <c r="A4502" i="3"/>
  <c r="B4502" i="3" l="1"/>
  <c r="C4502" i="3" s="1"/>
  <c r="A4503" i="3"/>
  <c r="A4504" i="3" l="1"/>
  <c r="B4503" i="3"/>
  <c r="C4503" i="3" s="1"/>
  <c r="A4505" i="3" l="1"/>
  <c r="B4504" i="3"/>
  <c r="C4504" i="3" s="1"/>
  <c r="B4505" i="3" l="1"/>
  <c r="C4505" i="3" s="1"/>
  <c r="A4506" i="3"/>
  <c r="B4506" i="3" l="1"/>
  <c r="C4506" i="3" s="1"/>
  <c r="A4507" i="3"/>
  <c r="A4508" i="3" l="1"/>
  <c r="B4507" i="3"/>
  <c r="C4507" i="3" s="1"/>
  <c r="A4509" i="3" l="1"/>
  <c r="B4508" i="3"/>
  <c r="C4508" i="3" s="1"/>
  <c r="B4509" i="3" l="1"/>
  <c r="C4509" i="3" s="1"/>
  <c r="A4510" i="3"/>
  <c r="B4510" i="3" l="1"/>
  <c r="C4510" i="3" s="1"/>
  <c r="A4511" i="3"/>
  <c r="A4512" i="3" l="1"/>
  <c r="B4511" i="3"/>
  <c r="C4511" i="3" s="1"/>
  <c r="A4513" i="3" l="1"/>
  <c r="B4512" i="3"/>
  <c r="C4512" i="3" s="1"/>
  <c r="B4513" i="3" l="1"/>
  <c r="C4513" i="3" s="1"/>
  <c r="A4514" i="3"/>
  <c r="B4514" i="3" l="1"/>
  <c r="C4514" i="3" s="1"/>
  <c r="A4515" i="3"/>
  <c r="A4516" i="3" l="1"/>
  <c r="B4515" i="3"/>
  <c r="C4515" i="3" s="1"/>
  <c r="A4517" i="3" l="1"/>
  <c r="B4516" i="3"/>
  <c r="C4516" i="3" s="1"/>
  <c r="B4517" i="3" l="1"/>
  <c r="C4517" i="3" s="1"/>
  <c r="A4518" i="3"/>
  <c r="B4518" i="3" l="1"/>
  <c r="C4518" i="3" s="1"/>
  <c r="A4519" i="3"/>
  <c r="A4520" i="3" l="1"/>
  <c r="B4519" i="3"/>
  <c r="C4519" i="3" s="1"/>
  <c r="A4521" i="3" l="1"/>
  <c r="B4520" i="3"/>
  <c r="C4520" i="3" s="1"/>
  <c r="B4521" i="3" l="1"/>
  <c r="C4521" i="3" s="1"/>
  <c r="A4522" i="3"/>
  <c r="B4522" i="3" l="1"/>
  <c r="C4522" i="3" s="1"/>
  <c r="A4523" i="3"/>
  <c r="A4524" i="3" l="1"/>
  <c r="B4523" i="3"/>
  <c r="C4523" i="3" s="1"/>
  <c r="A4525" i="3" l="1"/>
  <c r="B4524" i="3"/>
  <c r="C4524" i="3" s="1"/>
  <c r="B4525" i="3" l="1"/>
  <c r="C4525" i="3" s="1"/>
  <c r="A4526" i="3"/>
  <c r="B4526" i="3" l="1"/>
  <c r="C4526" i="3" s="1"/>
  <c r="A4527" i="3"/>
  <c r="A4528" i="3" l="1"/>
  <c r="B4527" i="3"/>
  <c r="C4527" i="3" s="1"/>
  <c r="A4529" i="3" l="1"/>
  <c r="B4528" i="3"/>
  <c r="C4528" i="3" s="1"/>
  <c r="B4529" i="3" l="1"/>
  <c r="C4529" i="3" s="1"/>
  <c r="A4530" i="3"/>
  <c r="B4530" i="3" l="1"/>
  <c r="C4530" i="3" s="1"/>
  <c r="A4531" i="3"/>
  <c r="A4532" i="3" l="1"/>
  <c r="B4531" i="3"/>
  <c r="C4531" i="3" s="1"/>
  <c r="A4533" i="3" l="1"/>
  <c r="B4532" i="3"/>
  <c r="C4532" i="3" s="1"/>
  <c r="B4533" i="3" l="1"/>
  <c r="C4533" i="3" s="1"/>
  <c r="A4534" i="3"/>
  <c r="B4534" i="3" l="1"/>
  <c r="C4534" i="3" s="1"/>
  <c r="A4535" i="3"/>
  <c r="A4536" i="3" l="1"/>
  <c r="B4535" i="3"/>
  <c r="C4535" i="3" s="1"/>
  <c r="A4537" i="3" l="1"/>
  <c r="B4536" i="3"/>
  <c r="C4536" i="3" s="1"/>
  <c r="B4537" i="3" l="1"/>
  <c r="C4537" i="3" s="1"/>
  <c r="A4538" i="3"/>
  <c r="B4538" i="3" l="1"/>
  <c r="C4538" i="3" s="1"/>
  <c r="A4539" i="3"/>
  <c r="A4540" i="3" l="1"/>
  <c r="B4539" i="3"/>
  <c r="C4539" i="3" s="1"/>
  <c r="A4541" i="3" l="1"/>
  <c r="B4540" i="3"/>
  <c r="C4540" i="3" s="1"/>
  <c r="B4541" i="3" l="1"/>
  <c r="C4541" i="3" s="1"/>
  <c r="A4542" i="3"/>
  <c r="B4542" i="3" l="1"/>
  <c r="C4542" i="3" s="1"/>
  <c r="A4543" i="3"/>
  <c r="A4544" i="3" l="1"/>
  <c r="B4543" i="3"/>
  <c r="C4543" i="3" s="1"/>
  <c r="A4545" i="3" l="1"/>
  <c r="B4544" i="3"/>
  <c r="C4544" i="3" s="1"/>
  <c r="B4545" i="3" l="1"/>
  <c r="C4545" i="3" s="1"/>
  <c r="A4546" i="3"/>
  <c r="B4546" i="3" l="1"/>
  <c r="C4546" i="3" s="1"/>
  <c r="A4547" i="3"/>
  <c r="A4548" i="3" l="1"/>
  <c r="B4547" i="3"/>
  <c r="C4547" i="3" s="1"/>
  <c r="A4549" i="3" l="1"/>
  <c r="B4548" i="3"/>
  <c r="C4548" i="3" s="1"/>
  <c r="B4549" i="3" l="1"/>
  <c r="C4549" i="3" s="1"/>
  <c r="A4550" i="3"/>
  <c r="B4550" i="3" l="1"/>
  <c r="C4550" i="3" s="1"/>
  <c r="A4551" i="3"/>
  <c r="A4552" i="3" l="1"/>
  <c r="B4551" i="3"/>
  <c r="C4551" i="3" s="1"/>
  <c r="A4553" i="3" l="1"/>
  <c r="B4552" i="3"/>
  <c r="C4552" i="3" s="1"/>
  <c r="B4553" i="3" l="1"/>
  <c r="C4553" i="3" s="1"/>
  <c r="A4554" i="3"/>
  <c r="B4554" i="3" l="1"/>
  <c r="C4554" i="3" s="1"/>
  <c r="A4555" i="3"/>
  <c r="A4556" i="3" l="1"/>
  <c r="B4555" i="3"/>
  <c r="C4555" i="3" s="1"/>
  <c r="A4557" i="3" l="1"/>
  <c r="B4556" i="3"/>
  <c r="C4556" i="3" s="1"/>
  <c r="B4557" i="3" l="1"/>
  <c r="C4557" i="3" s="1"/>
  <c r="A4558" i="3"/>
  <c r="B4558" i="3" l="1"/>
  <c r="C4558" i="3" s="1"/>
  <c r="A4559" i="3"/>
  <c r="A4560" i="3" l="1"/>
  <c r="B4559" i="3"/>
  <c r="C4559" i="3" s="1"/>
  <c r="A4561" i="3" l="1"/>
  <c r="B4560" i="3"/>
  <c r="C4560" i="3" s="1"/>
  <c r="B4561" i="3" l="1"/>
  <c r="C4561" i="3" s="1"/>
  <c r="A4562" i="3"/>
  <c r="B4562" i="3" l="1"/>
  <c r="C4562" i="3" s="1"/>
  <c r="A4563" i="3"/>
  <c r="A4564" i="3" l="1"/>
  <c r="B4563" i="3"/>
  <c r="C4563" i="3" s="1"/>
  <c r="B4564" i="3" l="1"/>
  <c r="C4564" i="3" s="1"/>
  <c r="A4565" i="3"/>
  <c r="B4565" i="3" l="1"/>
  <c r="C4565" i="3" s="1"/>
  <c r="A4566" i="3"/>
  <c r="A4567" i="3" l="1"/>
  <c r="B4566" i="3"/>
  <c r="C4566" i="3" s="1"/>
  <c r="A4568" i="3" l="1"/>
  <c r="B4567" i="3"/>
  <c r="C4567" i="3" s="1"/>
  <c r="B4568" i="3" l="1"/>
  <c r="C4568" i="3" s="1"/>
  <c r="A4569" i="3"/>
  <c r="B4569" i="3" l="1"/>
  <c r="C4569" i="3" s="1"/>
  <c r="A4570" i="3"/>
  <c r="A4571" i="3" l="1"/>
  <c r="B4570" i="3"/>
  <c r="C4570" i="3" s="1"/>
  <c r="A4572" i="3" l="1"/>
  <c r="B4571" i="3"/>
  <c r="C4571" i="3" s="1"/>
  <c r="B4572" i="3" l="1"/>
  <c r="C4572" i="3" s="1"/>
  <c r="A4573" i="3"/>
  <c r="B4573" i="3" l="1"/>
  <c r="C4573" i="3" s="1"/>
  <c r="A4574" i="3"/>
  <c r="A4575" i="3" l="1"/>
  <c r="B4574" i="3"/>
  <c r="C4574" i="3" s="1"/>
  <c r="A4576" i="3" l="1"/>
  <c r="B4575" i="3"/>
  <c r="C4575" i="3" s="1"/>
  <c r="B4576" i="3" l="1"/>
  <c r="C4576" i="3" s="1"/>
  <c r="A4577" i="3"/>
  <c r="B4577" i="3" l="1"/>
  <c r="C4577" i="3" s="1"/>
  <c r="A4578" i="3"/>
  <c r="A4579" i="3" l="1"/>
  <c r="B4578" i="3"/>
  <c r="C4578" i="3" s="1"/>
  <c r="A4580" i="3" l="1"/>
  <c r="B4579" i="3"/>
  <c r="C4579" i="3" s="1"/>
  <c r="B4580" i="3" l="1"/>
  <c r="C4580" i="3" s="1"/>
  <c r="A4581" i="3"/>
  <c r="B4581" i="3" l="1"/>
  <c r="C4581" i="3" s="1"/>
  <c r="A4582" i="3"/>
  <c r="A4583" i="3" l="1"/>
  <c r="B4582" i="3"/>
  <c r="C4582" i="3" s="1"/>
  <c r="A4584" i="3" l="1"/>
  <c r="B4583" i="3"/>
  <c r="C4583" i="3" s="1"/>
  <c r="B4584" i="3" l="1"/>
  <c r="C4584" i="3" s="1"/>
  <c r="A4585" i="3"/>
  <c r="B4585" i="3" l="1"/>
  <c r="C4585" i="3" s="1"/>
  <c r="A4586" i="3"/>
  <c r="A4587" i="3" l="1"/>
  <c r="B4586" i="3"/>
  <c r="C4586" i="3" s="1"/>
  <c r="A4588" i="3" l="1"/>
  <c r="B4587" i="3"/>
  <c r="C4587" i="3" s="1"/>
  <c r="B4588" i="3" l="1"/>
  <c r="C4588" i="3" s="1"/>
  <c r="A4589" i="3"/>
  <c r="B4589" i="3" l="1"/>
  <c r="C4589" i="3" s="1"/>
  <c r="A4590" i="3"/>
  <c r="A4591" i="3" l="1"/>
  <c r="B4590" i="3"/>
  <c r="C4590" i="3" s="1"/>
  <c r="A4592" i="3" l="1"/>
  <c r="B4591" i="3"/>
  <c r="C4591" i="3" s="1"/>
  <c r="B4592" i="3" l="1"/>
  <c r="C4592" i="3" s="1"/>
  <c r="A4593" i="3"/>
  <c r="B4593" i="3" l="1"/>
  <c r="C4593" i="3" s="1"/>
  <c r="A4594" i="3"/>
  <c r="A4595" i="3" l="1"/>
  <c r="B4594" i="3"/>
  <c r="C4594" i="3" s="1"/>
  <c r="A4596" i="3" l="1"/>
  <c r="B4595" i="3"/>
  <c r="C4595" i="3" s="1"/>
  <c r="B4596" i="3" l="1"/>
  <c r="C4596" i="3" s="1"/>
  <c r="A4597" i="3"/>
  <c r="B4597" i="3" l="1"/>
  <c r="C4597" i="3" s="1"/>
  <c r="A4598" i="3"/>
  <c r="A4599" i="3" l="1"/>
  <c r="B4598" i="3"/>
  <c r="C4598" i="3" s="1"/>
  <c r="A4600" i="3" l="1"/>
  <c r="B4599" i="3"/>
  <c r="C4599" i="3" s="1"/>
  <c r="B4600" i="3" l="1"/>
  <c r="C4600" i="3" s="1"/>
  <c r="A4601" i="3"/>
  <c r="B4601" i="3" l="1"/>
  <c r="C4601" i="3" s="1"/>
  <c r="A4602" i="3"/>
  <c r="A4603" i="3" l="1"/>
  <c r="B4602" i="3"/>
  <c r="C4602" i="3" s="1"/>
  <c r="A4604" i="3" l="1"/>
  <c r="B4603" i="3"/>
  <c r="C4603" i="3" s="1"/>
  <c r="B4604" i="3" l="1"/>
  <c r="C4604" i="3" s="1"/>
  <c r="A4605" i="3"/>
  <c r="B4605" i="3" l="1"/>
  <c r="C4605" i="3" s="1"/>
  <c r="A4606" i="3"/>
  <c r="A4607" i="3" l="1"/>
  <c r="B4606" i="3"/>
  <c r="C4606" i="3" s="1"/>
  <c r="A4608" i="3" l="1"/>
  <c r="B4607" i="3"/>
  <c r="C4607" i="3" s="1"/>
  <c r="B4608" i="3" l="1"/>
  <c r="C4608" i="3" s="1"/>
  <c r="A4609" i="3"/>
  <c r="B4609" i="3" l="1"/>
  <c r="C4609" i="3" s="1"/>
  <c r="A4610" i="3"/>
  <c r="A4611" i="3" l="1"/>
  <c r="B4610" i="3"/>
  <c r="C4610" i="3" s="1"/>
  <c r="A4612" i="3" l="1"/>
  <c r="B4611" i="3"/>
  <c r="C4611" i="3" s="1"/>
  <c r="B4612" i="3" l="1"/>
  <c r="C4612" i="3" s="1"/>
  <c r="A4613" i="3"/>
  <c r="B4613" i="3" l="1"/>
  <c r="C4613" i="3" s="1"/>
  <c r="A4614" i="3"/>
  <c r="A4615" i="3" l="1"/>
  <c r="B4614" i="3"/>
  <c r="C4614" i="3" s="1"/>
  <c r="A4616" i="3" l="1"/>
  <c r="B4615" i="3"/>
  <c r="C4615" i="3" s="1"/>
  <c r="B4616" i="3" l="1"/>
  <c r="C4616" i="3" s="1"/>
  <c r="A4617" i="3"/>
  <c r="B4617" i="3" l="1"/>
  <c r="C4617" i="3" s="1"/>
  <c r="A4618" i="3"/>
  <c r="A4619" i="3" l="1"/>
  <c r="B4618" i="3"/>
  <c r="C4618" i="3" s="1"/>
  <c r="A4620" i="3" l="1"/>
  <c r="B4619" i="3"/>
  <c r="C4619" i="3" s="1"/>
  <c r="B4620" i="3" l="1"/>
  <c r="C4620" i="3" s="1"/>
  <c r="A4621" i="3"/>
  <c r="B4621" i="3" l="1"/>
  <c r="C4621" i="3" s="1"/>
  <c r="A4622" i="3"/>
  <c r="A4623" i="3" l="1"/>
  <c r="B4622" i="3"/>
  <c r="C4622" i="3" s="1"/>
  <c r="A4624" i="3" l="1"/>
  <c r="B4623" i="3"/>
  <c r="C4623" i="3" s="1"/>
  <c r="B4624" i="3" l="1"/>
  <c r="C4624" i="3" s="1"/>
  <c r="A4625" i="3"/>
  <c r="B4625" i="3" l="1"/>
  <c r="C4625" i="3" s="1"/>
  <c r="A4626" i="3"/>
  <c r="A4627" i="3" l="1"/>
  <c r="B4626" i="3"/>
  <c r="C4626" i="3" s="1"/>
  <c r="A4628" i="3" l="1"/>
  <c r="B4627" i="3"/>
  <c r="C4627" i="3" s="1"/>
  <c r="B4628" i="3" l="1"/>
  <c r="C4628" i="3" s="1"/>
  <c r="A4629" i="3"/>
  <c r="B4629" i="3" l="1"/>
  <c r="C4629" i="3" s="1"/>
  <c r="A4630" i="3"/>
  <c r="A4631" i="3" l="1"/>
  <c r="B4630" i="3"/>
  <c r="C4630" i="3" s="1"/>
  <c r="A4632" i="3" l="1"/>
  <c r="B4631" i="3"/>
  <c r="C4631" i="3" s="1"/>
  <c r="B4632" i="3" l="1"/>
  <c r="C4632" i="3" s="1"/>
  <c r="A4633" i="3"/>
  <c r="B4633" i="3" l="1"/>
  <c r="C4633" i="3" s="1"/>
  <c r="A4634" i="3"/>
  <c r="A4635" i="3" l="1"/>
  <c r="B4634" i="3"/>
  <c r="C4634" i="3" s="1"/>
  <c r="A4636" i="3" l="1"/>
  <c r="B4635" i="3"/>
  <c r="C4635" i="3" s="1"/>
  <c r="B4636" i="3" l="1"/>
  <c r="C4636" i="3" s="1"/>
  <c r="A4637" i="3"/>
  <c r="B4637" i="3" l="1"/>
  <c r="C4637" i="3" s="1"/>
  <c r="A4638" i="3"/>
  <c r="A4639" i="3" l="1"/>
  <c r="B4638" i="3"/>
  <c r="C4638" i="3" s="1"/>
  <c r="A4640" i="3" l="1"/>
  <c r="B4639" i="3"/>
  <c r="C4639" i="3" s="1"/>
  <c r="B4640" i="3" l="1"/>
  <c r="C4640" i="3" s="1"/>
  <c r="A4641" i="3"/>
  <c r="B4641" i="3" l="1"/>
  <c r="C4641" i="3" s="1"/>
  <c r="A4642" i="3"/>
  <c r="A4643" i="3" l="1"/>
  <c r="B4642" i="3"/>
  <c r="C4642" i="3" s="1"/>
  <c r="A4644" i="3" l="1"/>
  <c r="B4643" i="3"/>
  <c r="C4643" i="3" s="1"/>
  <c r="B4644" i="3" l="1"/>
  <c r="C4644" i="3" s="1"/>
  <c r="A4645" i="3"/>
  <c r="B4645" i="3" l="1"/>
  <c r="C4645" i="3" s="1"/>
  <c r="A4646" i="3"/>
  <c r="A4647" i="3" l="1"/>
  <c r="B4646" i="3"/>
  <c r="C4646" i="3" s="1"/>
  <c r="A4648" i="3" l="1"/>
  <c r="B4647" i="3"/>
  <c r="C4647" i="3" s="1"/>
  <c r="B4648" i="3" l="1"/>
  <c r="C4648" i="3" s="1"/>
  <c r="A4649" i="3"/>
  <c r="B4649" i="3" l="1"/>
  <c r="C4649" i="3" s="1"/>
  <c r="A4650" i="3"/>
  <c r="A4651" i="3" l="1"/>
  <c r="B4650" i="3"/>
  <c r="C4650" i="3" s="1"/>
  <c r="A4652" i="3" l="1"/>
  <c r="B4651" i="3"/>
  <c r="C4651" i="3" s="1"/>
  <c r="B4652" i="3" l="1"/>
  <c r="C4652" i="3" s="1"/>
  <c r="A4653" i="3"/>
  <c r="B4653" i="3" l="1"/>
  <c r="C4653" i="3" s="1"/>
  <c r="A4654" i="3"/>
  <c r="A4655" i="3" l="1"/>
  <c r="B4654" i="3"/>
  <c r="C4654" i="3" s="1"/>
  <c r="A4656" i="3" l="1"/>
  <c r="B4655" i="3"/>
  <c r="C4655" i="3" s="1"/>
  <c r="B4656" i="3" l="1"/>
  <c r="C4656" i="3" s="1"/>
  <c r="A4657" i="3"/>
  <c r="B4657" i="3" l="1"/>
  <c r="C4657" i="3" s="1"/>
  <c r="A4658" i="3"/>
  <c r="A4659" i="3" l="1"/>
  <c r="B4658" i="3"/>
  <c r="C4658" i="3" s="1"/>
  <c r="A4660" i="3" l="1"/>
  <c r="B4659" i="3"/>
  <c r="C4659" i="3" s="1"/>
  <c r="B4660" i="3" l="1"/>
  <c r="C4660" i="3" s="1"/>
  <c r="A4661" i="3"/>
  <c r="B4661" i="3" l="1"/>
  <c r="C4661" i="3" s="1"/>
  <c r="A4662" i="3"/>
  <c r="A4663" i="3" l="1"/>
  <c r="B4662" i="3"/>
  <c r="C4662" i="3" s="1"/>
  <c r="A4664" i="3" l="1"/>
  <c r="B4663" i="3"/>
  <c r="C4663" i="3" s="1"/>
  <c r="B4664" i="3" l="1"/>
  <c r="C4664" i="3" s="1"/>
  <c r="A4665" i="3"/>
  <c r="B4665" i="3" l="1"/>
  <c r="C4665" i="3" s="1"/>
  <c r="A4666" i="3"/>
  <c r="A4667" i="3" l="1"/>
  <c r="B4666" i="3"/>
  <c r="C4666" i="3" s="1"/>
  <c r="A4668" i="3" l="1"/>
  <c r="B4667" i="3"/>
  <c r="C4667" i="3" s="1"/>
  <c r="B4668" i="3" l="1"/>
  <c r="C4668" i="3" s="1"/>
  <c r="A4669" i="3"/>
  <c r="B4669" i="3" l="1"/>
  <c r="C4669" i="3" s="1"/>
  <c r="A4670" i="3"/>
  <c r="A4671" i="3" l="1"/>
  <c r="B4670" i="3"/>
  <c r="C4670" i="3" s="1"/>
  <c r="A4672" i="3" l="1"/>
  <c r="B4671" i="3"/>
  <c r="C4671" i="3" s="1"/>
  <c r="B4672" i="3" l="1"/>
  <c r="C4672" i="3" s="1"/>
  <c r="A4673" i="3"/>
  <c r="B4673" i="3" l="1"/>
  <c r="C4673" i="3" s="1"/>
  <c r="A4674" i="3"/>
  <c r="A4675" i="3" l="1"/>
  <c r="B4674" i="3"/>
  <c r="C4674" i="3" s="1"/>
  <c r="A4676" i="3" l="1"/>
  <c r="B4675" i="3"/>
  <c r="C4675" i="3" s="1"/>
  <c r="B4676" i="3" l="1"/>
  <c r="C4676" i="3" s="1"/>
  <c r="A4677" i="3"/>
  <c r="B4677" i="3" l="1"/>
  <c r="C4677" i="3" s="1"/>
  <c r="A4678" i="3"/>
  <c r="A4679" i="3" l="1"/>
  <c r="B4678" i="3"/>
  <c r="C4678" i="3" s="1"/>
  <c r="A4680" i="3" l="1"/>
  <c r="B4679" i="3"/>
  <c r="C4679" i="3" s="1"/>
  <c r="B4680" i="3" l="1"/>
  <c r="C4680" i="3" s="1"/>
  <c r="A4681" i="3"/>
  <c r="B4681" i="3" l="1"/>
  <c r="C4681" i="3" s="1"/>
  <c r="A4682" i="3"/>
  <c r="A4683" i="3" l="1"/>
  <c r="B4682" i="3"/>
  <c r="C4682" i="3" s="1"/>
  <c r="A4684" i="3" l="1"/>
  <c r="B4683" i="3"/>
  <c r="C4683" i="3" s="1"/>
  <c r="B4684" i="3" l="1"/>
  <c r="C4684" i="3" s="1"/>
  <c r="A4685" i="3"/>
  <c r="B4685" i="3" l="1"/>
  <c r="C4685" i="3" s="1"/>
  <c r="A4686" i="3"/>
  <c r="A4687" i="3" l="1"/>
  <c r="B4686" i="3"/>
  <c r="C4686" i="3" s="1"/>
  <c r="A4688" i="3" l="1"/>
  <c r="B4687" i="3"/>
  <c r="C4687" i="3" s="1"/>
  <c r="B4688" i="3" l="1"/>
  <c r="C4688" i="3" s="1"/>
  <c r="A4689" i="3"/>
  <c r="B4689" i="3" l="1"/>
  <c r="C4689" i="3" s="1"/>
  <c r="A4690" i="3"/>
  <c r="A4691" i="3" l="1"/>
  <c r="B4690" i="3"/>
  <c r="C4690" i="3" s="1"/>
  <c r="A4692" i="3" l="1"/>
  <c r="B4691" i="3"/>
  <c r="C4691" i="3" s="1"/>
  <c r="B4692" i="3" l="1"/>
  <c r="C4692" i="3" s="1"/>
  <c r="A4693" i="3"/>
  <c r="B4693" i="3" l="1"/>
  <c r="C4693" i="3" s="1"/>
  <c r="A4694" i="3"/>
  <c r="A4695" i="3" l="1"/>
  <c r="B4694" i="3"/>
  <c r="C4694" i="3" s="1"/>
  <c r="A4696" i="3" l="1"/>
  <c r="B4695" i="3"/>
  <c r="C4695" i="3" s="1"/>
  <c r="B4696" i="3" l="1"/>
  <c r="C4696" i="3" s="1"/>
  <c r="A4697" i="3"/>
  <c r="B4697" i="3" l="1"/>
  <c r="C4697" i="3" s="1"/>
  <c r="A4698" i="3"/>
  <c r="A4699" i="3" l="1"/>
  <c r="B4698" i="3"/>
  <c r="C4698" i="3" s="1"/>
  <c r="A4700" i="3" l="1"/>
  <c r="B4699" i="3"/>
  <c r="C4699" i="3" s="1"/>
  <c r="B4700" i="3" l="1"/>
  <c r="C4700" i="3" s="1"/>
  <c r="A4701" i="3"/>
  <c r="B4701" i="3" l="1"/>
  <c r="C4701" i="3" s="1"/>
  <c r="A4702" i="3"/>
  <c r="A4703" i="3" l="1"/>
  <c r="B4702" i="3"/>
  <c r="C4702" i="3" s="1"/>
  <c r="A4704" i="3" l="1"/>
  <c r="B4703" i="3"/>
  <c r="C4703" i="3" s="1"/>
  <c r="B4704" i="3" l="1"/>
  <c r="C4704" i="3" s="1"/>
  <c r="A4705" i="3"/>
  <c r="B4705" i="3" l="1"/>
  <c r="C4705" i="3" s="1"/>
  <c r="A4706" i="3"/>
  <c r="A4707" i="3" l="1"/>
  <c r="B4706" i="3"/>
  <c r="C4706" i="3" s="1"/>
  <c r="A4708" i="3" l="1"/>
  <c r="B4707" i="3"/>
  <c r="C4707" i="3" s="1"/>
  <c r="B4708" i="3" l="1"/>
  <c r="C4708" i="3" s="1"/>
  <c r="A4709" i="3"/>
  <c r="B4709" i="3" l="1"/>
  <c r="C4709" i="3" s="1"/>
  <c r="A4710" i="3"/>
  <c r="A4711" i="3" l="1"/>
  <c r="B4710" i="3"/>
  <c r="C4710" i="3" s="1"/>
  <c r="A4712" i="3" l="1"/>
  <c r="B4711" i="3"/>
  <c r="C4711" i="3" s="1"/>
  <c r="B4712" i="3" l="1"/>
  <c r="C4712" i="3" s="1"/>
  <c r="A4713" i="3"/>
  <c r="B4713" i="3" l="1"/>
  <c r="C4713" i="3" s="1"/>
  <c r="A4714" i="3"/>
  <c r="A4715" i="3" l="1"/>
  <c r="B4714" i="3"/>
  <c r="C4714" i="3" s="1"/>
  <c r="A4716" i="3" l="1"/>
  <c r="B4715" i="3"/>
  <c r="C4715" i="3" s="1"/>
  <c r="B4716" i="3" l="1"/>
  <c r="C4716" i="3" s="1"/>
  <c r="A4717" i="3"/>
  <c r="B4717" i="3" l="1"/>
  <c r="C4717" i="3" s="1"/>
  <c r="A4718" i="3"/>
  <c r="A4719" i="3" l="1"/>
  <c r="B4718" i="3"/>
  <c r="C4718" i="3" s="1"/>
  <c r="A4720" i="3" l="1"/>
  <c r="B4719" i="3"/>
  <c r="C4719" i="3" s="1"/>
  <c r="B4720" i="3" l="1"/>
  <c r="C4720" i="3" s="1"/>
  <c r="A4721" i="3"/>
  <c r="B4721" i="3" l="1"/>
  <c r="C4721" i="3" s="1"/>
  <c r="A4722" i="3"/>
  <c r="A4723" i="3" l="1"/>
  <c r="B4722" i="3"/>
  <c r="C4722" i="3" s="1"/>
  <c r="A4724" i="3" l="1"/>
  <c r="B4723" i="3"/>
  <c r="C4723" i="3" s="1"/>
  <c r="B4724" i="3" l="1"/>
  <c r="C4724" i="3" s="1"/>
  <c r="A4725" i="3"/>
  <c r="B4725" i="3" l="1"/>
  <c r="C4725" i="3" s="1"/>
  <c r="A4726" i="3"/>
  <c r="B4726" i="3" l="1"/>
  <c r="C4726" i="3" s="1"/>
  <c r="A4727" i="3"/>
  <c r="A4728" i="3" l="1"/>
  <c r="B4727" i="3"/>
  <c r="C4727" i="3" s="1"/>
  <c r="B4728" i="3" l="1"/>
  <c r="C4728" i="3" s="1"/>
  <c r="A4729" i="3"/>
  <c r="B4729" i="3" l="1"/>
  <c r="C4729" i="3" s="1"/>
  <c r="A4730" i="3"/>
  <c r="B4730" i="3" l="1"/>
  <c r="C4730" i="3" s="1"/>
  <c r="A4731" i="3"/>
  <c r="A4732" i="3" l="1"/>
  <c r="B4731" i="3"/>
  <c r="C4731" i="3" s="1"/>
  <c r="A4733" i="3" l="1"/>
  <c r="B4732" i="3"/>
  <c r="C4732" i="3" s="1"/>
  <c r="B4733" i="3" l="1"/>
  <c r="C4733" i="3" s="1"/>
  <c r="A4734" i="3"/>
  <c r="A4735" i="3" l="1"/>
  <c r="B4734" i="3"/>
  <c r="C4734" i="3" s="1"/>
  <c r="B4735" i="3" l="1"/>
  <c r="C4735" i="3" s="1"/>
  <c r="A4736" i="3"/>
  <c r="B4736" i="3" l="1"/>
  <c r="C4736" i="3" s="1"/>
  <c r="A4737" i="3"/>
  <c r="A4738" i="3" l="1"/>
  <c r="B4737" i="3"/>
  <c r="C4737" i="3" s="1"/>
  <c r="A4739" i="3" l="1"/>
  <c r="B4738" i="3"/>
  <c r="C4738" i="3" s="1"/>
  <c r="B4739" i="3" l="1"/>
  <c r="C4739" i="3" s="1"/>
  <c r="A4740" i="3"/>
  <c r="B4740" i="3" l="1"/>
  <c r="C4740" i="3" s="1"/>
  <c r="A4741" i="3"/>
  <c r="A4742" i="3" l="1"/>
  <c r="B4741" i="3"/>
  <c r="C4741" i="3" s="1"/>
  <c r="A4743" i="3" l="1"/>
  <c r="B4742" i="3"/>
  <c r="C4742" i="3" s="1"/>
  <c r="B4743" i="3" l="1"/>
  <c r="C4743" i="3" s="1"/>
  <c r="A4744" i="3"/>
  <c r="B4744" i="3" l="1"/>
  <c r="C4744" i="3" s="1"/>
  <c r="A4745" i="3"/>
  <c r="A4746" i="3" l="1"/>
  <c r="B4745" i="3"/>
  <c r="C4745" i="3" s="1"/>
  <c r="A4747" i="3" l="1"/>
  <c r="B4746" i="3"/>
  <c r="C4746" i="3" s="1"/>
  <c r="B4747" i="3" l="1"/>
  <c r="C4747" i="3" s="1"/>
  <c r="A4748" i="3"/>
  <c r="B4748" i="3" l="1"/>
  <c r="C4748" i="3" s="1"/>
  <c r="A4749" i="3"/>
  <c r="A4750" i="3" l="1"/>
  <c r="B4749" i="3"/>
  <c r="C4749" i="3" s="1"/>
  <c r="A4751" i="3" l="1"/>
  <c r="B4750" i="3"/>
  <c r="C4750" i="3" s="1"/>
  <c r="B4751" i="3" l="1"/>
  <c r="C4751" i="3" s="1"/>
  <c r="A4752" i="3"/>
  <c r="B4752" i="3" l="1"/>
  <c r="C4752" i="3" s="1"/>
  <c r="A4753" i="3"/>
  <c r="A4754" i="3" l="1"/>
  <c r="B4753" i="3"/>
  <c r="C4753" i="3" s="1"/>
  <c r="A4755" i="3" l="1"/>
  <c r="B4754" i="3"/>
  <c r="C4754" i="3" s="1"/>
  <c r="B4755" i="3" l="1"/>
  <c r="C4755" i="3" s="1"/>
  <c r="A4756" i="3"/>
  <c r="B4756" i="3" l="1"/>
  <c r="C4756" i="3" s="1"/>
  <c r="A4757" i="3"/>
  <c r="A4758" i="3" l="1"/>
  <c r="B4757" i="3"/>
  <c r="C4757" i="3" s="1"/>
  <c r="A4759" i="3" l="1"/>
  <c r="B4758" i="3"/>
  <c r="C4758" i="3" s="1"/>
  <c r="B4759" i="3" l="1"/>
  <c r="C4759" i="3" s="1"/>
  <c r="A4760" i="3"/>
  <c r="B4760" i="3" l="1"/>
  <c r="C4760" i="3" s="1"/>
  <c r="A4761" i="3"/>
  <c r="A4762" i="3" l="1"/>
  <c r="B4761" i="3"/>
  <c r="C4761" i="3" s="1"/>
  <c r="A4763" i="3" l="1"/>
  <c r="B4762" i="3"/>
  <c r="C4762" i="3" s="1"/>
  <c r="B4763" i="3" l="1"/>
  <c r="C4763" i="3" s="1"/>
  <c r="A4764" i="3"/>
  <c r="B4764" i="3" l="1"/>
  <c r="C4764" i="3" s="1"/>
  <c r="A4765" i="3"/>
  <c r="A4766" i="3" l="1"/>
  <c r="B4765" i="3"/>
  <c r="C4765" i="3" s="1"/>
  <c r="A4767" i="3" l="1"/>
  <c r="B4766" i="3"/>
  <c r="C4766" i="3" s="1"/>
  <c r="B4767" i="3" l="1"/>
  <c r="C4767" i="3" s="1"/>
  <c r="A4768" i="3"/>
  <c r="B4768" i="3" l="1"/>
  <c r="C4768" i="3" s="1"/>
  <c r="A4769" i="3"/>
  <c r="A4770" i="3" l="1"/>
  <c r="B4769" i="3"/>
  <c r="C4769" i="3" s="1"/>
  <c r="A4771" i="3" l="1"/>
  <c r="B4770" i="3"/>
  <c r="C4770" i="3" s="1"/>
  <c r="B4771" i="3" l="1"/>
  <c r="C4771" i="3" s="1"/>
  <c r="A4772" i="3"/>
  <c r="B4772" i="3" l="1"/>
  <c r="C4772" i="3" s="1"/>
  <c r="A4773" i="3"/>
  <c r="A4774" i="3" l="1"/>
  <c r="B4773" i="3"/>
  <c r="C4773" i="3" s="1"/>
  <c r="A4775" i="3" l="1"/>
  <c r="B4774" i="3"/>
  <c r="C4774" i="3" s="1"/>
  <c r="B4775" i="3" l="1"/>
  <c r="C4775" i="3" s="1"/>
  <c r="A4776" i="3"/>
  <c r="B4776" i="3" l="1"/>
  <c r="C4776" i="3" s="1"/>
  <c r="A4777" i="3"/>
  <c r="A4778" i="3" l="1"/>
  <c r="B4777" i="3"/>
  <c r="C4777" i="3" s="1"/>
  <c r="A4779" i="3" l="1"/>
  <c r="B4778" i="3"/>
  <c r="C4778" i="3" s="1"/>
  <c r="B4779" i="3" l="1"/>
  <c r="C4779" i="3" s="1"/>
  <c r="A4780" i="3"/>
  <c r="B4780" i="3" l="1"/>
  <c r="C4780" i="3" s="1"/>
  <c r="A4781" i="3"/>
  <c r="A4782" i="3" l="1"/>
  <c r="B4781" i="3"/>
  <c r="C4781" i="3" s="1"/>
  <c r="A4783" i="3" l="1"/>
  <c r="B4782" i="3"/>
  <c r="C4782" i="3" s="1"/>
  <c r="B4783" i="3" l="1"/>
  <c r="C4783" i="3" s="1"/>
  <c r="A4784" i="3"/>
  <c r="B4784" i="3" l="1"/>
  <c r="C4784" i="3" s="1"/>
  <c r="A4785" i="3"/>
  <c r="A4786" i="3" l="1"/>
  <c r="B4785" i="3"/>
  <c r="C4785" i="3" s="1"/>
  <c r="A4787" i="3" l="1"/>
  <c r="B4786" i="3"/>
  <c r="C4786" i="3" s="1"/>
  <c r="B4787" i="3" l="1"/>
  <c r="C4787" i="3" s="1"/>
  <c r="A4788" i="3"/>
  <c r="B4788" i="3" l="1"/>
  <c r="C4788" i="3" s="1"/>
  <c r="A4789" i="3"/>
  <c r="A4790" i="3" l="1"/>
  <c r="B4789" i="3"/>
  <c r="C4789" i="3" s="1"/>
  <c r="A4791" i="3" l="1"/>
  <c r="B4790" i="3"/>
  <c r="C4790" i="3" s="1"/>
  <c r="B4791" i="3" l="1"/>
  <c r="C4791" i="3" s="1"/>
  <c r="A4792" i="3"/>
  <c r="B4792" i="3" l="1"/>
  <c r="C4792" i="3" s="1"/>
  <c r="A4793" i="3"/>
  <c r="A4794" i="3" l="1"/>
  <c r="B4793" i="3"/>
  <c r="C4793" i="3" s="1"/>
  <c r="A4795" i="3" l="1"/>
  <c r="B4794" i="3"/>
  <c r="C4794" i="3" s="1"/>
  <c r="B4795" i="3" l="1"/>
  <c r="C4795" i="3" s="1"/>
  <c r="A4796" i="3"/>
  <c r="B4796" i="3" l="1"/>
  <c r="C4796" i="3" s="1"/>
  <c r="A4797" i="3"/>
  <c r="A4798" i="3" l="1"/>
  <c r="B4797" i="3"/>
  <c r="C4797" i="3" s="1"/>
  <c r="A4799" i="3" l="1"/>
  <c r="B4798" i="3"/>
  <c r="C4798" i="3" s="1"/>
  <c r="B4799" i="3" l="1"/>
  <c r="C4799" i="3" s="1"/>
  <c r="A4800" i="3"/>
  <c r="B4800" i="3" l="1"/>
  <c r="C4800" i="3" s="1"/>
  <c r="A4801" i="3"/>
  <c r="A4802" i="3" l="1"/>
  <c r="B4801" i="3"/>
  <c r="C4801" i="3" s="1"/>
  <c r="A4803" i="3" l="1"/>
  <c r="B4802" i="3"/>
  <c r="C4802" i="3" s="1"/>
  <c r="B4803" i="3" l="1"/>
  <c r="C4803" i="3" s="1"/>
  <c r="A4804" i="3"/>
  <c r="B4804" i="3" l="1"/>
  <c r="C4804" i="3" s="1"/>
  <c r="A4805" i="3"/>
  <c r="A4806" i="3" l="1"/>
  <c r="B4805" i="3"/>
  <c r="C4805" i="3" s="1"/>
  <c r="A4807" i="3" l="1"/>
  <c r="B4806" i="3"/>
  <c r="C4806" i="3" s="1"/>
  <c r="B4807" i="3" l="1"/>
  <c r="C4807" i="3" s="1"/>
  <c r="A4808" i="3"/>
  <c r="B4808" i="3" l="1"/>
  <c r="C4808" i="3" s="1"/>
  <c r="A4809" i="3"/>
  <c r="A4810" i="3" l="1"/>
  <c r="B4809" i="3"/>
  <c r="C4809" i="3" s="1"/>
  <c r="A4811" i="3" l="1"/>
  <c r="B4810" i="3"/>
  <c r="C4810" i="3" s="1"/>
  <c r="B4811" i="3" l="1"/>
  <c r="C4811" i="3" s="1"/>
  <c r="A4812" i="3"/>
  <c r="B4812" i="3" l="1"/>
  <c r="C4812" i="3" s="1"/>
  <c r="A4813" i="3"/>
  <c r="A4814" i="3" l="1"/>
  <c r="B4813" i="3"/>
  <c r="C4813" i="3" s="1"/>
  <c r="A4815" i="3" l="1"/>
  <c r="B4814" i="3"/>
  <c r="C4814" i="3" s="1"/>
  <c r="B4815" i="3" l="1"/>
  <c r="C4815" i="3" s="1"/>
  <c r="A4816" i="3"/>
  <c r="B4816" i="3" l="1"/>
  <c r="C4816" i="3" s="1"/>
  <c r="A4817" i="3"/>
  <c r="A4818" i="3" l="1"/>
  <c r="B4817" i="3"/>
  <c r="C4817" i="3" s="1"/>
  <c r="A4819" i="3" l="1"/>
  <c r="B4818" i="3"/>
  <c r="C4818" i="3" s="1"/>
  <c r="B4819" i="3" l="1"/>
  <c r="C4819" i="3" s="1"/>
  <c r="A4820" i="3"/>
  <c r="B4820" i="3" l="1"/>
  <c r="C4820" i="3" s="1"/>
  <c r="A4821" i="3"/>
  <c r="A4822" i="3" l="1"/>
  <c r="B4821" i="3"/>
  <c r="C4821" i="3" s="1"/>
  <c r="A4823" i="3" l="1"/>
  <c r="B4822" i="3"/>
  <c r="C4822" i="3" s="1"/>
  <c r="B4823" i="3" l="1"/>
  <c r="C4823" i="3" s="1"/>
  <c r="A4824" i="3"/>
  <c r="B4824" i="3" l="1"/>
  <c r="C4824" i="3" s="1"/>
  <c r="A4825" i="3"/>
  <c r="A4826" i="3" l="1"/>
  <c r="B4825" i="3"/>
  <c r="C4825" i="3" s="1"/>
  <c r="A4827" i="3" l="1"/>
  <c r="B4826" i="3"/>
  <c r="C4826" i="3" s="1"/>
  <c r="B4827" i="3" l="1"/>
  <c r="C4827" i="3" s="1"/>
  <c r="A4828" i="3"/>
  <c r="B4828" i="3" l="1"/>
  <c r="C4828" i="3" s="1"/>
  <c r="A4829" i="3"/>
  <c r="A4830" i="3" l="1"/>
  <c r="B4829" i="3"/>
  <c r="C4829" i="3" s="1"/>
  <c r="A4831" i="3" l="1"/>
  <c r="B4830" i="3"/>
  <c r="C4830" i="3" s="1"/>
  <c r="B4831" i="3" l="1"/>
  <c r="C4831" i="3" s="1"/>
  <c r="A4832" i="3"/>
  <c r="B4832" i="3" l="1"/>
  <c r="C4832" i="3" s="1"/>
  <c r="A4833" i="3"/>
  <c r="A4834" i="3" l="1"/>
  <c r="B4833" i="3"/>
  <c r="C4833" i="3" s="1"/>
  <c r="A4835" i="3" l="1"/>
  <c r="B4834" i="3"/>
  <c r="C4834" i="3" s="1"/>
  <c r="B4835" i="3" l="1"/>
  <c r="C4835" i="3" s="1"/>
  <c r="A4836" i="3"/>
  <c r="B4836" i="3" l="1"/>
  <c r="C4836" i="3" s="1"/>
  <c r="A4837" i="3"/>
  <c r="A4838" i="3" l="1"/>
  <c r="B4837" i="3"/>
  <c r="C4837" i="3" s="1"/>
  <c r="A4839" i="3" l="1"/>
  <c r="B4838" i="3"/>
  <c r="C4838" i="3" s="1"/>
  <c r="B4839" i="3" l="1"/>
  <c r="C4839" i="3" s="1"/>
  <c r="A4840" i="3"/>
  <c r="B4840" i="3" l="1"/>
  <c r="C4840" i="3" s="1"/>
  <c r="A4841" i="3"/>
  <c r="A4842" i="3" l="1"/>
  <c r="B4841" i="3"/>
  <c r="C4841" i="3" s="1"/>
  <c r="A4843" i="3" l="1"/>
  <c r="B4842" i="3"/>
  <c r="C4842" i="3" s="1"/>
  <c r="B4843" i="3" l="1"/>
  <c r="C4843" i="3" s="1"/>
  <c r="A4844" i="3"/>
  <c r="B4844" i="3" l="1"/>
  <c r="C4844" i="3" s="1"/>
  <c r="A4845" i="3"/>
  <c r="A4846" i="3" l="1"/>
  <c r="B4845" i="3"/>
  <c r="C4845" i="3" s="1"/>
  <c r="A4847" i="3" l="1"/>
  <c r="B4846" i="3"/>
  <c r="C4846" i="3" s="1"/>
  <c r="B4847" i="3" l="1"/>
  <c r="C4847" i="3" s="1"/>
  <c r="A4848" i="3"/>
  <c r="B4848" i="3" l="1"/>
  <c r="C4848" i="3" s="1"/>
  <c r="A4849" i="3"/>
  <c r="A4850" i="3" l="1"/>
  <c r="B4849" i="3"/>
  <c r="C4849" i="3" s="1"/>
  <c r="A4851" i="3" l="1"/>
  <c r="B4850" i="3"/>
  <c r="C4850" i="3" s="1"/>
  <c r="B4851" i="3" l="1"/>
  <c r="C4851" i="3" s="1"/>
  <c r="A4852" i="3"/>
  <c r="B4852" i="3" l="1"/>
  <c r="C4852" i="3" s="1"/>
  <c r="A4853" i="3"/>
  <c r="A4854" i="3" l="1"/>
  <c r="B4853" i="3"/>
  <c r="C4853" i="3" s="1"/>
  <c r="A4855" i="3" l="1"/>
  <c r="B4854" i="3"/>
  <c r="C4854" i="3" s="1"/>
  <c r="B4855" i="3" l="1"/>
  <c r="C4855" i="3" s="1"/>
  <c r="A4856" i="3"/>
  <c r="B4856" i="3" l="1"/>
  <c r="C4856" i="3" s="1"/>
  <c r="A4857" i="3"/>
  <c r="A4858" i="3" l="1"/>
  <c r="B4857" i="3"/>
  <c r="C4857" i="3" s="1"/>
  <c r="A4859" i="3" l="1"/>
  <c r="B4858" i="3"/>
  <c r="C4858" i="3" s="1"/>
  <c r="B4859" i="3" l="1"/>
  <c r="C4859" i="3" s="1"/>
  <c r="A4860" i="3"/>
  <c r="B4860" i="3" l="1"/>
  <c r="C4860" i="3" s="1"/>
  <c r="A4861" i="3"/>
  <c r="A4862" i="3" l="1"/>
  <c r="B4861" i="3"/>
  <c r="C4861" i="3" s="1"/>
  <c r="A4863" i="3" l="1"/>
  <c r="B4862" i="3"/>
  <c r="C4862" i="3" s="1"/>
  <c r="B4863" i="3" l="1"/>
  <c r="C4863" i="3" s="1"/>
  <c r="A4864" i="3"/>
  <c r="B4864" i="3" l="1"/>
  <c r="C4864" i="3" s="1"/>
  <c r="A4865" i="3"/>
  <c r="A4866" i="3" l="1"/>
  <c r="B4865" i="3"/>
  <c r="C4865" i="3" s="1"/>
  <c r="A4867" i="3" l="1"/>
  <c r="B4866" i="3"/>
  <c r="C4866" i="3" s="1"/>
  <c r="B4867" i="3" l="1"/>
  <c r="C4867" i="3" s="1"/>
  <c r="A4868" i="3"/>
  <c r="B4868" i="3" l="1"/>
  <c r="C4868" i="3" s="1"/>
  <c r="A4869" i="3"/>
  <c r="A4870" i="3" l="1"/>
  <c r="B4869" i="3"/>
  <c r="C4869" i="3" s="1"/>
  <c r="A4871" i="3" l="1"/>
  <c r="B4870" i="3"/>
  <c r="C4870" i="3" s="1"/>
  <c r="B4871" i="3" l="1"/>
  <c r="C4871" i="3" s="1"/>
  <c r="A4872" i="3"/>
  <c r="B4872" i="3" l="1"/>
  <c r="C4872" i="3" s="1"/>
  <c r="A4873" i="3"/>
  <c r="A4874" i="3" l="1"/>
  <c r="B4873" i="3"/>
  <c r="C4873" i="3" s="1"/>
  <c r="A4875" i="3" l="1"/>
  <c r="B4874" i="3"/>
  <c r="C4874" i="3" s="1"/>
  <c r="B4875" i="3" l="1"/>
  <c r="C4875" i="3" s="1"/>
  <c r="A4876" i="3"/>
  <c r="B4876" i="3" l="1"/>
  <c r="C4876" i="3" s="1"/>
  <c r="A4877" i="3"/>
  <c r="A4878" i="3" l="1"/>
  <c r="B4877" i="3"/>
  <c r="C4877" i="3" s="1"/>
  <c r="A4879" i="3" l="1"/>
  <c r="B4878" i="3"/>
  <c r="C4878" i="3" s="1"/>
  <c r="B4879" i="3" l="1"/>
  <c r="C4879" i="3" s="1"/>
  <c r="A4880" i="3"/>
  <c r="B4880" i="3" l="1"/>
  <c r="C4880" i="3" s="1"/>
  <c r="A4881" i="3"/>
  <c r="A4882" i="3" l="1"/>
  <c r="B4881" i="3"/>
  <c r="C4881" i="3" s="1"/>
  <c r="A4883" i="3" l="1"/>
  <c r="B4882" i="3"/>
  <c r="C4882" i="3" s="1"/>
  <c r="B4883" i="3" l="1"/>
  <c r="C4883" i="3" s="1"/>
  <c r="A4884" i="3"/>
  <c r="B4884" i="3" l="1"/>
  <c r="C4884" i="3" s="1"/>
  <c r="A4885" i="3"/>
  <c r="A4886" i="3" l="1"/>
  <c r="B4885" i="3"/>
  <c r="C4885" i="3" s="1"/>
  <c r="B4886" i="3" l="1"/>
  <c r="C4886" i="3" s="1"/>
  <c r="A4887" i="3"/>
  <c r="B4887" i="3" l="1"/>
  <c r="C4887" i="3" s="1"/>
  <c r="A4888" i="3"/>
  <c r="A4889" i="3" l="1"/>
  <c r="B4888" i="3"/>
  <c r="C4888" i="3" s="1"/>
  <c r="A4890" i="3" l="1"/>
  <c r="B4889" i="3"/>
  <c r="C4889" i="3" s="1"/>
  <c r="B4890" i="3" l="1"/>
  <c r="C4890" i="3" s="1"/>
  <c r="A4891" i="3"/>
  <c r="B4891" i="3" l="1"/>
  <c r="C4891" i="3" s="1"/>
  <c r="A4892" i="3"/>
  <c r="A4893" i="3" l="1"/>
  <c r="B4892" i="3"/>
  <c r="C4892" i="3" s="1"/>
  <c r="A4894" i="3" l="1"/>
  <c r="B4893" i="3"/>
  <c r="C4893" i="3" s="1"/>
  <c r="B4894" i="3" l="1"/>
  <c r="C4894" i="3" s="1"/>
  <c r="A4895" i="3"/>
  <c r="B4895" i="3" l="1"/>
  <c r="C4895" i="3" s="1"/>
  <c r="A4896" i="3"/>
  <c r="B4896" i="3" l="1"/>
  <c r="C4896" i="3" s="1"/>
  <c r="A4897" i="3"/>
  <c r="A4898" i="3" l="1"/>
  <c r="B4897" i="3"/>
  <c r="C4897" i="3" s="1"/>
  <c r="B4898" i="3" l="1"/>
  <c r="C4898" i="3" s="1"/>
  <c r="A4899" i="3"/>
  <c r="B4899" i="3" l="1"/>
  <c r="C4899" i="3" s="1"/>
  <c r="A4900" i="3"/>
  <c r="B4900" i="3" l="1"/>
  <c r="C4900" i="3" s="1"/>
  <c r="A4901" i="3"/>
  <c r="A4902" i="3" l="1"/>
  <c r="B4901" i="3"/>
  <c r="C4901" i="3" s="1"/>
  <c r="A4903" i="3" l="1"/>
  <c r="B4902" i="3"/>
  <c r="C4902" i="3" s="1"/>
  <c r="B4903" i="3" l="1"/>
  <c r="C4903" i="3" s="1"/>
  <c r="A4904" i="3"/>
  <c r="B4904" i="3" l="1"/>
  <c r="C4904" i="3" s="1"/>
  <c r="A4905" i="3"/>
  <c r="A4906" i="3" l="1"/>
  <c r="B4905" i="3"/>
  <c r="C4905" i="3" s="1"/>
  <c r="A4907" i="3" l="1"/>
  <c r="B4906" i="3"/>
  <c r="C4906" i="3" s="1"/>
  <c r="B4907" i="3" l="1"/>
  <c r="C4907" i="3" s="1"/>
  <c r="A4908" i="3"/>
  <c r="B4908" i="3" l="1"/>
  <c r="C4908" i="3" s="1"/>
  <c r="A4909" i="3"/>
  <c r="A4910" i="3" l="1"/>
  <c r="B4909" i="3"/>
  <c r="C4909" i="3" s="1"/>
  <c r="A4911" i="3" l="1"/>
  <c r="B4910" i="3"/>
  <c r="C4910" i="3" s="1"/>
  <c r="B4911" i="3" l="1"/>
  <c r="C4911" i="3" s="1"/>
  <c r="A4912" i="3"/>
  <c r="B4912" i="3" l="1"/>
  <c r="C4912" i="3" s="1"/>
  <c r="A4913" i="3"/>
  <c r="A4914" i="3" l="1"/>
  <c r="B4913" i="3"/>
  <c r="C4913" i="3" s="1"/>
  <c r="A4915" i="3" l="1"/>
  <c r="B4914" i="3"/>
  <c r="C4914" i="3" s="1"/>
  <c r="B4915" i="3" l="1"/>
  <c r="C4915" i="3" s="1"/>
  <c r="A4916" i="3"/>
  <c r="B4916" i="3" l="1"/>
  <c r="C4916" i="3" s="1"/>
  <c r="A4917" i="3"/>
  <c r="A4918" i="3" l="1"/>
  <c r="B4917" i="3"/>
  <c r="C4917" i="3" s="1"/>
  <c r="A4919" i="3" l="1"/>
  <c r="B4918" i="3"/>
  <c r="C4918" i="3" s="1"/>
  <c r="B4919" i="3" l="1"/>
  <c r="C4919" i="3" s="1"/>
  <c r="A4920" i="3"/>
  <c r="B4920" i="3" l="1"/>
  <c r="C4920" i="3" s="1"/>
  <c r="A4921" i="3"/>
  <c r="A4922" i="3" l="1"/>
  <c r="B4921" i="3"/>
  <c r="C4921" i="3" s="1"/>
  <c r="A4923" i="3" l="1"/>
  <c r="B4922" i="3"/>
  <c r="C4922" i="3" s="1"/>
  <c r="B4923" i="3" l="1"/>
  <c r="C4923" i="3" s="1"/>
  <c r="A4924" i="3"/>
  <c r="B4924" i="3" l="1"/>
  <c r="C4924" i="3" s="1"/>
  <c r="A4925" i="3"/>
  <c r="A4926" i="3" l="1"/>
  <c r="B4925" i="3"/>
  <c r="C4925" i="3" s="1"/>
  <c r="A4927" i="3" l="1"/>
  <c r="B4926" i="3"/>
  <c r="C4926" i="3" s="1"/>
  <c r="B4927" i="3" l="1"/>
  <c r="C4927" i="3" s="1"/>
  <c r="A4928" i="3"/>
  <c r="B4928" i="3" l="1"/>
  <c r="C4928" i="3" s="1"/>
  <c r="A4929" i="3"/>
  <c r="A4930" i="3" l="1"/>
  <c r="B4929" i="3"/>
  <c r="C4929" i="3" s="1"/>
  <c r="A4931" i="3" l="1"/>
  <c r="B4930" i="3"/>
  <c r="C4930" i="3" s="1"/>
  <c r="B4931" i="3" l="1"/>
  <c r="C4931" i="3" s="1"/>
  <c r="A4932" i="3"/>
  <c r="B4932" i="3" l="1"/>
  <c r="C4932" i="3" s="1"/>
  <c r="A4933" i="3"/>
  <c r="A4934" i="3" l="1"/>
  <c r="B4933" i="3"/>
  <c r="C4933" i="3" s="1"/>
  <c r="A4935" i="3" l="1"/>
  <c r="B4934" i="3"/>
  <c r="C4934" i="3" s="1"/>
  <c r="B4935" i="3" l="1"/>
  <c r="C4935" i="3" s="1"/>
  <c r="A4936" i="3"/>
  <c r="B4936" i="3" l="1"/>
  <c r="C4936" i="3" s="1"/>
  <c r="A4937" i="3"/>
  <c r="A4938" i="3" l="1"/>
  <c r="B4937" i="3"/>
  <c r="C4937" i="3" s="1"/>
  <c r="A4939" i="3" l="1"/>
  <c r="B4938" i="3"/>
  <c r="C4938" i="3" s="1"/>
  <c r="B4939" i="3" l="1"/>
  <c r="C4939" i="3" s="1"/>
  <c r="A4940" i="3"/>
  <c r="B4940" i="3" l="1"/>
  <c r="C4940" i="3" s="1"/>
  <c r="A4941" i="3"/>
  <c r="A4942" i="3" l="1"/>
  <c r="B4941" i="3"/>
  <c r="C4941" i="3" s="1"/>
  <c r="A4943" i="3" l="1"/>
  <c r="B4942" i="3"/>
  <c r="C4942" i="3" s="1"/>
  <c r="B4943" i="3" l="1"/>
  <c r="C4943" i="3" s="1"/>
  <c r="A4944" i="3"/>
  <c r="B4944" i="3" l="1"/>
  <c r="C4944" i="3" s="1"/>
  <c r="A4945" i="3"/>
  <c r="A4946" i="3" l="1"/>
  <c r="B4945" i="3"/>
  <c r="C4945" i="3" s="1"/>
  <c r="A4947" i="3" l="1"/>
  <c r="B4946" i="3"/>
  <c r="C4946" i="3" s="1"/>
  <c r="B4947" i="3" l="1"/>
  <c r="C4947" i="3" s="1"/>
  <c r="A4948" i="3"/>
  <c r="B4948" i="3" l="1"/>
  <c r="C4948" i="3" s="1"/>
  <c r="A4949" i="3"/>
  <c r="A4950" i="3" l="1"/>
  <c r="B4949" i="3"/>
  <c r="C4949" i="3" s="1"/>
  <c r="A4951" i="3" l="1"/>
  <c r="B4950" i="3"/>
  <c r="C4950" i="3" s="1"/>
  <c r="B4951" i="3" l="1"/>
  <c r="C4951" i="3" s="1"/>
  <c r="A4952" i="3"/>
  <c r="B4952" i="3" l="1"/>
  <c r="C4952" i="3" s="1"/>
  <c r="A4953" i="3"/>
  <c r="A4954" i="3" l="1"/>
  <c r="B4953" i="3"/>
  <c r="C4953" i="3" s="1"/>
  <c r="A4955" i="3" l="1"/>
  <c r="B4954" i="3"/>
  <c r="C4954" i="3" s="1"/>
  <c r="B4955" i="3" l="1"/>
  <c r="C4955" i="3" s="1"/>
  <c r="A4956" i="3"/>
  <c r="B4956" i="3" l="1"/>
  <c r="C4956" i="3" s="1"/>
  <c r="A4957" i="3"/>
  <c r="A4958" i="3" l="1"/>
  <c r="B4957" i="3"/>
  <c r="C4957" i="3" s="1"/>
  <c r="A4959" i="3" l="1"/>
  <c r="B4958" i="3"/>
  <c r="C4958" i="3" s="1"/>
  <c r="B4959" i="3" l="1"/>
  <c r="C4959" i="3" s="1"/>
  <c r="A4960" i="3"/>
  <c r="B4960" i="3" l="1"/>
  <c r="C4960" i="3" s="1"/>
  <c r="A4961" i="3"/>
  <c r="A4962" i="3" l="1"/>
  <c r="B4961" i="3"/>
  <c r="C4961" i="3" s="1"/>
  <c r="A4963" i="3" l="1"/>
  <c r="B4962" i="3"/>
  <c r="C4962" i="3" s="1"/>
  <c r="B4963" i="3" l="1"/>
  <c r="C4963" i="3" s="1"/>
  <c r="A4964" i="3"/>
  <c r="B4964" i="3" l="1"/>
  <c r="C4964" i="3" s="1"/>
  <c r="A4965" i="3"/>
  <c r="A4966" i="3" l="1"/>
  <c r="B4965" i="3"/>
  <c r="C4965" i="3" s="1"/>
  <c r="A4967" i="3" l="1"/>
  <c r="B4966" i="3"/>
  <c r="C4966" i="3" s="1"/>
  <c r="B4967" i="3" l="1"/>
  <c r="C4967" i="3" s="1"/>
  <c r="A4968" i="3"/>
  <c r="B4968" i="3" l="1"/>
  <c r="C4968" i="3" s="1"/>
  <c r="A4969" i="3"/>
  <c r="A4970" i="3" l="1"/>
  <c r="B4969" i="3"/>
  <c r="C4969" i="3" s="1"/>
  <c r="A4971" i="3" l="1"/>
  <c r="B4970" i="3"/>
  <c r="C4970" i="3" s="1"/>
  <c r="B4971" i="3" l="1"/>
  <c r="C4971" i="3" s="1"/>
  <c r="A4972" i="3"/>
  <c r="B4972" i="3" l="1"/>
  <c r="C4972" i="3" s="1"/>
  <c r="A4973" i="3"/>
  <c r="A4974" i="3" l="1"/>
  <c r="B4973" i="3"/>
  <c r="C4973" i="3" s="1"/>
  <c r="A4975" i="3" l="1"/>
  <c r="B4974" i="3"/>
  <c r="C4974" i="3" s="1"/>
  <c r="B4975" i="3" l="1"/>
  <c r="C4975" i="3" s="1"/>
  <c r="A4976" i="3"/>
  <c r="B4976" i="3" l="1"/>
  <c r="C4976" i="3" s="1"/>
  <c r="A4977" i="3"/>
  <c r="A4978" i="3" l="1"/>
  <c r="B4977" i="3"/>
  <c r="C4977" i="3" s="1"/>
  <c r="A4979" i="3" l="1"/>
  <c r="B4978" i="3"/>
  <c r="C4978" i="3" s="1"/>
  <c r="B4979" i="3" l="1"/>
  <c r="C4979" i="3" s="1"/>
  <c r="A4980" i="3"/>
  <c r="B4980" i="3" l="1"/>
  <c r="C4980" i="3" s="1"/>
  <c r="A4981" i="3"/>
  <c r="A4982" i="3" l="1"/>
  <c r="B4981" i="3"/>
  <c r="C4981" i="3" s="1"/>
  <c r="A4983" i="3" l="1"/>
  <c r="B4982" i="3"/>
  <c r="C4982" i="3" s="1"/>
  <c r="B4983" i="3" l="1"/>
  <c r="C4983" i="3" s="1"/>
  <c r="A4984" i="3"/>
  <c r="B4984" i="3" l="1"/>
  <c r="C4984" i="3" s="1"/>
  <c r="A4985" i="3"/>
  <c r="A4986" i="3" l="1"/>
  <c r="B4985" i="3"/>
  <c r="C4985" i="3" s="1"/>
  <c r="A4987" i="3" l="1"/>
  <c r="B4986" i="3"/>
  <c r="C4986" i="3" s="1"/>
  <c r="B4987" i="3" l="1"/>
  <c r="C4987" i="3" s="1"/>
  <c r="A4988" i="3"/>
  <c r="B4988" i="3" l="1"/>
  <c r="C4988" i="3" s="1"/>
  <c r="A4989" i="3"/>
  <c r="A4990" i="3" l="1"/>
  <c r="B4989" i="3"/>
  <c r="C4989" i="3" s="1"/>
  <c r="A4991" i="3" l="1"/>
  <c r="B4990" i="3"/>
  <c r="C4990" i="3" s="1"/>
  <c r="B4991" i="3" l="1"/>
  <c r="C4991" i="3" s="1"/>
  <c r="A4992" i="3"/>
  <c r="B4992" i="3" l="1"/>
  <c r="C4992" i="3" s="1"/>
  <c r="A4993" i="3"/>
  <c r="A4994" i="3" l="1"/>
  <c r="B4993" i="3"/>
  <c r="C4993" i="3" s="1"/>
  <c r="A4995" i="3" l="1"/>
  <c r="B4994" i="3"/>
  <c r="C4994" i="3" s="1"/>
  <c r="B4995" i="3" l="1"/>
  <c r="C4995" i="3" s="1"/>
  <c r="A4996" i="3"/>
  <c r="B4996" i="3" l="1"/>
  <c r="C4996" i="3" s="1"/>
  <c r="A4997" i="3"/>
  <c r="A4998" i="3" l="1"/>
  <c r="B4997" i="3"/>
  <c r="C4997" i="3" s="1"/>
  <c r="A4999" i="3" l="1"/>
  <c r="B4998" i="3"/>
  <c r="C4998" i="3" s="1"/>
  <c r="B4999" i="3" l="1"/>
  <c r="C4999" i="3" s="1"/>
  <c r="A5000" i="3"/>
  <c r="B5000" i="3" l="1"/>
  <c r="C5000" i="3" s="1"/>
  <c r="A5001" i="3"/>
  <c r="A5002" i="3" l="1"/>
  <c r="B5001" i="3"/>
  <c r="C5001" i="3" s="1"/>
  <c r="A5003" i="3" l="1"/>
  <c r="B5002" i="3"/>
  <c r="C5002" i="3" s="1"/>
  <c r="B5003" i="3" l="1"/>
  <c r="C5003" i="3" s="1"/>
  <c r="A5004" i="3"/>
  <c r="B5004" i="3" l="1"/>
  <c r="C5004" i="3" s="1"/>
  <c r="A5005" i="3"/>
  <c r="A5006" i="3" l="1"/>
  <c r="B5005" i="3"/>
  <c r="C5005" i="3" s="1"/>
  <c r="A5007" i="3" l="1"/>
  <c r="B5006" i="3"/>
  <c r="C5006" i="3" s="1"/>
  <c r="B5007" i="3" l="1"/>
  <c r="C5007" i="3" s="1"/>
  <c r="A5008" i="3"/>
  <c r="B5008" i="3" l="1"/>
  <c r="C5008" i="3" s="1"/>
  <c r="A5009" i="3"/>
  <c r="A5010" i="3" l="1"/>
  <c r="B5009" i="3"/>
  <c r="C5009" i="3" s="1"/>
  <c r="A5011" i="3" l="1"/>
  <c r="B5010" i="3"/>
  <c r="C5010" i="3" s="1"/>
  <c r="B5011" i="3" l="1"/>
  <c r="C5011" i="3" s="1"/>
  <c r="A5012" i="3"/>
  <c r="B5012" i="3" l="1"/>
  <c r="C5012" i="3" s="1"/>
  <c r="A5013" i="3"/>
  <c r="A5014" i="3" l="1"/>
  <c r="B5013" i="3"/>
  <c r="C5013" i="3" s="1"/>
  <c r="A5015" i="3" l="1"/>
  <c r="B5014" i="3"/>
  <c r="C5014" i="3" s="1"/>
  <c r="B5015" i="3" l="1"/>
  <c r="C5015" i="3" s="1"/>
  <c r="A5016" i="3"/>
  <c r="B5016" i="3" l="1"/>
  <c r="C5016" i="3" s="1"/>
  <c r="A5017" i="3"/>
  <c r="A5018" i="3" l="1"/>
  <c r="B5017" i="3"/>
  <c r="C5017" i="3" s="1"/>
  <c r="A5019" i="3" l="1"/>
  <c r="B5018" i="3"/>
  <c r="C5018" i="3" s="1"/>
  <c r="B5019" i="3" l="1"/>
  <c r="C5019" i="3" s="1"/>
  <c r="A5020" i="3"/>
  <c r="B5020" i="3" l="1"/>
  <c r="C5020" i="3" s="1"/>
  <c r="A5021" i="3"/>
  <c r="A5022" i="3" l="1"/>
  <c r="B5021" i="3"/>
  <c r="C5021" i="3" s="1"/>
  <c r="A5023" i="3" l="1"/>
  <c r="B5022" i="3"/>
  <c r="C5022" i="3" s="1"/>
  <c r="B5023" i="3" l="1"/>
  <c r="C5023" i="3" s="1"/>
  <c r="A5024" i="3"/>
  <c r="B5024" i="3" l="1"/>
  <c r="C5024" i="3" s="1"/>
  <c r="A5025" i="3"/>
  <c r="A5026" i="3" l="1"/>
  <c r="B5025" i="3"/>
  <c r="C5025" i="3" s="1"/>
  <c r="A5027" i="3" l="1"/>
  <c r="B5026" i="3"/>
  <c r="C5026" i="3" s="1"/>
  <c r="B5027" i="3" l="1"/>
  <c r="C5027" i="3" s="1"/>
  <c r="A5028" i="3"/>
  <c r="B5028" i="3" l="1"/>
  <c r="C5028" i="3" s="1"/>
  <c r="A5029" i="3"/>
  <c r="A5030" i="3" l="1"/>
  <c r="B5029" i="3"/>
  <c r="C5029" i="3" s="1"/>
  <c r="A5031" i="3" l="1"/>
  <c r="B5030" i="3"/>
  <c r="C5030" i="3" s="1"/>
  <c r="B5031" i="3" l="1"/>
  <c r="C5031" i="3" s="1"/>
  <c r="A5032" i="3"/>
  <c r="B5032" i="3" l="1"/>
  <c r="C5032" i="3" s="1"/>
  <c r="A5033" i="3"/>
  <c r="A5034" i="3" l="1"/>
  <c r="B5033" i="3"/>
  <c r="C5033" i="3" s="1"/>
  <c r="A5035" i="3" l="1"/>
  <c r="B5034" i="3"/>
  <c r="C5034" i="3" s="1"/>
  <c r="B5035" i="3" l="1"/>
  <c r="C5035" i="3" s="1"/>
  <c r="A5036" i="3"/>
  <c r="B5036" i="3" l="1"/>
  <c r="C5036" i="3" s="1"/>
  <c r="A5037" i="3"/>
  <c r="A5038" i="3" l="1"/>
  <c r="B5037" i="3"/>
  <c r="C5037" i="3" s="1"/>
  <c r="A5039" i="3" l="1"/>
  <c r="B5038" i="3"/>
  <c r="C5038" i="3" s="1"/>
  <c r="B5039" i="3" l="1"/>
  <c r="C5039" i="3" s="1"/>
  <c r="A5040" i="3"/>
  <c r="B5040" i="3" l="1"/>
  <c r="C5040" i="3" s="1"/>
  <c r="A5041" i="3"/>
  <c r="A5042" i="3" l="1"/>
  <c r="B5041" i="3"/>
  <c r="C5041" i="3" s="1"/>
  <c r="A5043" i="3" l="1"/>
  <c r="B5042" i="3"/>
  <c r="C5042" i="3" s="1"/>
  <c r="B5043" i="3" l="1"/>
  <c r="C5043" i="3" s="1"/>
  <c r="A5044" i="3"/>
  <c r="B5044" i="3" l="1"/>
  <c r="C5044" i="3" s="1"/>
  <c r="A5045" i="3"/>
  <c r="A5046" i="3" l="1"/>
  <c r="B5045" i="3"/>
  <c r="C5045" i="3" s="1"/>
  <c r="A5047" i="3" l="1"/>
  <c r="B5046" i="3"/>
  <c r="C5046" i="3" s="1"/>
  <c r="B5047" i="3" l="1"/>
  <c r="C5047" i="3" s="1"/>
  <c r="A5048" i="3"/>
  <c r="B5048" i="3" l="1"/>
  <c r="C5048" i="3" s="1"/>
  <c r="A5049" i="3"/>
  <c r="A5050" i="3" l="1"/>
  <c r="B5049" i="3"/>
  <c r="C5049" i="3" s="1"/>
  <c r="A5051" i="3" l="1"/>
  <c r="B5050" i="3"/>
  <c r="C5050" i="3" s="1"/>
  <c r="B5051" i="3" l="1"/>
  <c r="C5051" i="3" s="1"/>
  <c r="A5052" i="3"/>
  <c r="B5052" i="3" l="1"/>
  <c r="C5052" i="3" s="1"/>
  <c r="A5053" i="3"/>
  <c r="A5054" i="3" l="1"/>
  <c r="B5053" i="3"/>
  <c r="C5053" i="3" s="1"/>
  <c r="A5055" i="3" l="1"/>
  <c r="B5054" i="3"/>
  <c r="C5054" i="3" s="1"/>
  <c r="B5055" i="3" l="1"/>
  <c r="C5055" i="3" s="1"/>
  <c r="A5056" i="3"/>
  <c r="B5056" i="3" l="1"/>
  <c r="C5056" i="3" s="1"/>
  <c r="A5057" i="3"/>
  <c r="A5058" i="3" l="1"/>
  <c r="B5057" i="3"/>
  <c r="C5057" i="3" s="1"/>
  <c r="A5059" i="3" l="1"/>
  <c r="B5058" i="3"/>
  <c r="C5058" i="3" s="1"/>
  <c r="B5059" i="3" l="1"/>
  <c r="C5059" i="3" s="1"/>
  <c r="A5060" i="3"/>
  <c r="B5060" i="3" l="1"/>
  <c r="C5060" i="3" s="1"/>
  <c r="A5061" i="3"/>
  <c r="A5062" i="3" l="1"/>
  <c r="B5061" i="3"/>
  <c r="C5061" i="3" s="1"/>
  <c r="A5063" i="3" l="1"/>
  <c r="B5062" i="3"/>
  <c r="C5062" i="3" s="1"/>
  <c r="B5063" i="3" l="1"/>
  <c r="C5063" i="3" s="1"/>
  <c r="A5064" i="3"/>
  <c r="B5064" i="3" l="1"/>
  <c r="C5064" i="3" s="1"/>
  <c r="A5065" i="3"/>
  <c r="A5066" i="3" l="1"/>
  <c r="B5065" i="3"/>
  <c r="C5065" i="3" s="1"/>
  <c r="A5067" i="3" l="1"/>
  <c r="B5066" i="3"/>
  <c r="C5066" i="3" s="1"/>
  <c r="B5067" i="3" l="1"/>
  <c r="C5067" i="3" s="1"/>
  <c r="A5068" i="3"/>
  <c r="B5068" i="3" l="1"/>
  <c r="C5068" i="3" s="1"/>
  <c r="A5069" i="3"/>
  <c r="A5070" i="3" l="1"/>
  <c r="B5069" i="3"/>
  <c r="C5069" i="3" s="1"/>
  <c r="A5071" i="3" l="1"/>
  <c r="B5070" i="3"/>
  <c r="C5070" i="3" s="1"/>
  <c r="B5071" i="3" l="1"/>
  <c r="C5071" i="3" s="1"/>
  <c r="A5072" i="3"/>
  <c r="B5072" i="3" l="1"/>
  <c r="C5072" i="3" s="1"/>
  <c r="A5073" i="3"/>
  <c r="A5074" i="3" l="1"/>
  <c r="B5073" i="3"/>
  <c r="C5073" i="3" s="1"/>
  <c r="A5075" i="3" l="1"/>
  <c r="B5074" i="3"/>
  <c r="C5074" i="3" s="1"/>
  <c r="B5075" i="3" l="1"/>
  <c r="C5075" i="3" s="1"/>
  <c r="A5076" i="3"/>
  <c r="B5076" i="3" l="1"/>
  <c r="C5076" i="3" s="1"/>
  <c r="A5077" i="3"/>
  <c r="A5078" i="3" l="1"/>
  <c r="B5077" i="3"/>
  <c r="C5077" i="3" s="1"/>
  <c r="A5079" i="3" l="1"/>
  <c r="B5078" i="3"/>
  <c r="C5078" i="3" s="1"/>
  <c r="B5079" i="3" l="1"/>
  <c r="C5079" i="3" s="1"/>
  <c r="A5080" i="3"/>
  <c r="B5080" i="3" l="1"/>
  <c r="C5080" i="3" s="1"/>
  <c r="A5081" i="3"/>
  <c r="A5082" i="3" l="1"/>
  <c r="B5081" i="3"/>
  <c r="C5081" i="3" s="1"/>
  <c r="A5083" i="3" l="1"/>
  <c r="B5082" i="3"/>
  <c r="C5082" i="3" s="1"/>
  <c r="B5083" i="3" l="1"/>
  <c r="C5083" i="3" s="1"/>
  <c r="A5084" i="3"/>
  <c r="B5084" i="3" l="1"/>
  <c r="C5084" i="3" s="1"/>
  <c r="A5085" i="3"/>
  <c r="A5086" i="3" l="1"/>
  <c r="B5085" i="3"/>
  <c r="C5085" i="3" s="1"/>
  <c r="A5087" i="3" l="1"/>
  <c r="B5086" i="3"/>
  <c r="C5086" i="3" s="1"/>
  <c r="B5087" i="3" l="1"/>
  <c r="C5087" i="3" s="1"/>
  <c r="A5088" i="3"/>
  <c r="B5088" i="3" l="1"/>
  <c r="C5088" i="3" s="1"/>
  <c r="A5089" i="3"/>
  <c r="A5090" i="3" l="1"/>
  <c r="B5089" i="3"/>
  <c r="C5089" i="3" s="1"/>
  <c r="A5091" i="3" l="1"/>
  <c r="B5090" i="3"/>
  <c r="C5090" i="3" s="1"/>
  <c r="B5091" i="3" l="1"/>
  <c r="C5091" i="3" s="1"/>
  <c r="A5092" i="3"/>
  <c r="B5092" i="3" l="1"/>
  <c r="C5092" i="3" s="1"/>
  <c r="A5093" i="3"/>
  <c r="A5094" i="3" l="1"/>
  <c r="B5093" i="3"/>
  <c r="C5093" i="3" s="1"/>
  <c r="A5095" i="3" l="1"/>
  <c r="B5094" i="3"/>
  <c r="C5094" i="3" s="1"/>
  <c r="B5095" i="3" l="1"/>
  <c r="C5095" i="3" s="1"/>
  <c r="A5096" i="3"/>
  <c r="B5096" i="3" l="1"/>
  <c r="C5096" i="3" s="1"/>
  <c r="A5097" i="3"/>
  <c r="A5098" i="3" l="1"/>
  <c r="B5097" i="3"/>
  <c r="C5097" i="3" s="1"/>
  <c r="A5099" i="3" l="1"/>
  <c r="B5098" i="3"/>
  <c r="C5098" i="3" s="1"/>
  <c r="B5099" i="3" l="1"/>
  <c r="C5099" i="3" s="1"/>
  <c r="A5100" i="3"/>
  <c r="B5100" i="3" l="1"/>
  <c r="C5100" i="3" s="1"/>
  <c r="A5101" i="3"/>
  <c r="A5102" i="3" l="1"/>
  <c r="B5101" i="3"/>
  <c r="C5101" i="3" s="1"/>
  <c r="A5103" i="3" l="1"/>
  <c r="B5102" i="3"/>
  <c r="C5102" i="3" s="1"/>
  <c r="B5103" i="3" l="1"/>
  <c r="C5103" i="3" s="1"/>
  <c r="A5104" i="3"/>
  <c r="B5104" i="3" l="1"/>
  <c r="C5104" i="3" s="1"/>
  <c r="A5105" i="3"/>
  <c r="A5106" i="3" l="1"/>
  <c r="B5105" i="3"/>
  <c r="C5105" i="3" s="1"/>
  <c r="A5107" i="3" l="1"/>
  <c r="B5106" i="3"/>
  <c r="C5106" i="3" s="1"/>
  <c r="B5107" i="3" l="1"/>
  <c r="C5107" i="3" s="1"/>
  <c r="A5108" i="3"/>
  <c r="B5108" i="3" l="1"/>
  <c r="C5108" i="3" s="1"/>
  <c r="A5109" i="3"/>
  <c r="A5110" i="3" l="1"/>
  <c r="B5109" i="3"/>
  <c r="C5109" i="3" s="1"/>
  <c r="A5111" i="3" l="1"/>
  <c r="B5110" i="3"/>
  <c r="C5110" i="3" s="1"/>
  <c r="B5111" i="3" l="1"/>
  <c r="C5111" i="3" s="1"/>
  <c r="A5112" i="3"/>
  <c r="B5112" i="3" l="1"/>
  <c r="C5112" i="3" s="1"/>
  <c r="A5113" i="3"/>
  <c r="A5114" i="3" l="1"/>
  <c r="B5113" i="3"/>
  <c r="C5113" i="3" s="1"/>
  <c r="A5115" i="3" l="1"/>
  <c r="B5114" i="3"/>
  <c r="C5114" i="3" s="1"/>
  <c r="B5115" i="3" l="1"/>
  <c r="C5115" i="3" s="1"/>
  <c r="A5116" i="3"/>
  <c r="B5116" i="3" l="1"/>
  <c r="C5116" i="3" s="1"/>
  <c r="A5117" i="3"/>
  <c r="A5118" i="3" l="1"/>
  <c r="B5117" i="3"/>
  <c r="C5117" i="3" s="1"/>
  <c r="A5119" i="3" l="1"/>
  <c r="B5118" i="3"/>
  <c r="C5118" i="3" s="1"/>
  <c r="B5119" i="3" l="1"/>
  <c r="C5119" i="3" s="1"/>
  <c r="A5120" i="3"/>
  <c r="B5120" i="3" l="1"/>
  <c r="C5120" i="3" s="1"/>
  <c r="A5121" i="3"/>
  <c r="A5122" i="3" l="1"/>
  <c r="B5121" i="3"/>
  <c r="C5121" i="3" s="1"/>
  <c r="A5123" i="3" l="1"/>
  <c r="B5122" i="3"/>
  <c r="C5122" i="3" s="1"/>
  <c r="B5123" i="3" l="1"/>
  <c r="C5123" i="3" s="1"/>
  <c r="A5124" i="3"/>
  <c r="B5124" i="3" l="1"/>
  <c r="C5124" i="3" s="1"/>
  <c r="A5125" i="3"/>
  <c r="A5126" i="3" l="1"/>
  <c r="B5125" i="3"/>
  <c r="C5125" i="3" s="1"/>
  <c r="A5127" i="3" l="1"/>
  <c r="B5126" i="3"/>
  <c r="C5126" i="3" s="1"/>
  <c r="B5127" i="3" l="1"/>
  <c r="C5127" i="3" s="1"/>
  <c r="A5128" i="3"/>
  <c r="B5128" i="3" l="1"/>
  <c r="C5128" i="3" s="1"/>
  <c r="A5129" i="3"/>
  <c r="A5130" i="3" l="1"/>
  <c r="B5129" i="3"/>
  <c r="C5129" i="3" s="1"/>
  <c r="A5131" i="3" l="1"/>
  <c r="B5130" i="3"/>
  <c r="C5130" i="3" s="1"/>
  <c r="B5131" i="3" l="1"/>
  <c r="C5131" i="3" s="1"/>
  <c r="A5132" i="3"/>
  <c r="B5132" i="3" l="1"/>
  <c r="C5132" i="3" s="1"/>
  <c r="A5133" i="3"/>
  <c r="A5134" i="3" l="1"/>
  <c r="B5133" i="3"/>
  <c r="C5133" i="3" s="1"/>
  <c r="A5135" i="3" l="1"/>
  <c r="B5134" i="3"/>
  <c r="C5134" i="3" s="1"/>
  <c r="B5135" i="3" l="1"/>
  <c r="C5135" i="3" s="1"/>
  <c r="A5136" i="3"/>
  <c r="B5136" i="3" l="1"/>
  <c r="C5136" i="3" s="1"/>
  <c r="A5137" i="3"/>
  <c r="A5138" i="3" l="1"/>
  <c r="B5137" i="3"/>
  <c r="C5137" i="3" s="1"/>
  <c r="A5139" i="3" l="1"/>
  <c r="B5138" i="3"/>
  <c r="C5138" i="3" s="1"/>
  <c r="B5139" i="3" l="1"/>
  <c r="C5139" i="3" s="1"/>
  <c r="A5140" i="3"/>
  <c r="B5140" i="3" l="1"/>
  <c r="C5140" i="3" s="1"/>
  <c r="A5141" i="3"/>
  <c r="A5142" i="3" l="1"/>
  <c r="B5141" i="3"/>
  <c r="C5141" i="3" s="1"/>
  <c r="A5143" i="3" l="1"/>
  <c r="B5142" i="3"/>
  <c r="C5142" i="3" s="1"/>
  <c r="B5143" i="3" l="1"/>
  <c r="C5143" i="3" s="1"/>
  <c r="A5144" i="3"/>
  <c r="B5144" i="3" l="1"/>
  <c r="C5144" i="3" s="1"/>
  <c r="A5145" i="3"/>
  <c r="A5146" i="3" l="1"/>
  <c r="B5145" i="3"/>
  <c r="C5145" i="3" s="1"/>
  <c r="A5147" i="3" l="1"/>
  <c r="B5146" i="3"/>
  <c r="C5146" i="3" s="1"/>
  <c r="B5147" i="3" l="1"/>
  <c r="C5147" i="3" s="1"/>
  <c r="A5148" i="3"/>
  <c r="B5148" i="3" l="1"/>
  <c r="C5148" i="3" s="1"/>
  <c r="A5149" i="3"/>
  <c r="A5150" i="3" l="1"/>
  <c r="B5149" i="3"/>
  <c r="C5149" i="3" s="1"/>
  <c r="A5151" i="3" l="1"/>
  <c r="B5150" i="3"/>
  <c r="C5150" i="3" s="1"/>
  <c r="B5151" i="3" l="1"/>
  <c r="C5151" i="3" s="1"/>
  <c r="A5152" i="3"/>
  <c r="B5152" i="3" l="1"/>
  <c r="C5152" i="3" s="1"/>
  <c r="A5153" i="3"/>
  <c r="A5154" i="3" l="1"/>
  <c r="B5153" i="3"/>
  <c r="C5153" i="3" s="1"/>
  <c r="A5155" i="3" l="1"/>
  <c r="B5154" i="3"/>
  <c r="C5154" i="3" s="1"/>
  <c r="B5155" i="3" l="1"/>
  <c r="C5155" i="3" s="1"/>
  <c r="A5156" i="3"/>
  <c r="B5156" i="3" l="1"/>
  <c r="C5156" i="3" s="1"/>
  <c r="A5157" i="3"/>
  <c r="A5158" i="3" l="1"/>
  <c r="B5157" i="3"/>
  <c r="C5157" i="3" s="1"/>
  <c r="A5159" i="3" l="1"/>
  <c r="B5158" i="3"/>
  <c r="C5158" i="3" s="1"/>
  <c r="B5159" i="3" l="1"/>
  <c r="C5159" i="3" s="1"/>
  <c r="A5160" i="3"/>
  <c r="B5160" i="3" l="1"/>
  <c r="C5160" i="3" s="1"/>
  <c r="A5161" i="3"/>
  <c r="A5162" i="3" l="1"/>
  <c r="B5161" i="3"/>
  <c r="C5161" i="3" s="1"/>
  <c r="A5163" i="3" l="1"/>
  <c r="B5162" i="3"/>
  <c r="C5162" i="3" s="1"/>
  <c r="B5163" i="3" l="1"/>
  <c r="C5163" i="3" s="1"/>
  <c r="A5164" i="3"/>
  <c r="B5164" i="3" l="1"/>
  <c r="C5164" i="3" s="1"/>
  <c r="A5165" i="3"/>
  <c r="A5166" i="3" l="1"/>
  <c r="B5165" i="3"/>
  <c r="C5165" i="3" s="1"/>
  <c r="A5167" i="3" l="1"/>
  <c r="B5166" i="3"/>
  <c r="C5166" i="3" s="1"/>
  <c r="B5167" i="3" l="1"/>
  <c r="C5167" i="3" s="1"/>
  <c r="A5168" i="3"/>
  <c r="B5168" i="3" l="1"/>
  <c r="C5168" i="3" s="1"/>
  <c r="A5169" i="3"/>
  <c r="A5170" i="3" l="1"/>
  <c r="B5169" i="3"/>
  <c r="C5169" i="3" s="1"/>
  <c r="A5171" i="3" l="1"/>
  <c r="B5170" i="3"/>
  <c r="C5170" i="3" s="1"/>
  <c r="B5171" i="3" l="1"/>
  <c r="C5171" i="3" s="1"/>
  <c r="A5172" i="3"/>
  <c r="B5172" i="3" l="1"/>
  <c r="C5172" i="3" s="1"/>
  <c r="A5173" i="3"/>
  <c r="A5174" i="3" l="1"/>
  <c r="B5173" i="3"/>
  <c r="C5173" i="3" s="1"/>
  <c r="A5175" i="3" l="1"/>
  <c r="B5174" i="3"/>
  <c r="C5174" i="3" s="1"/>
  <c r="B5175" i="3" l="1"/>
  <c r="C5175" i="3" s="1"/>
  <c r="A5176" i="3"/>
  <c r="B5176" i="3" l="1"/>
  <c r="C5176" i="3" s="1"/>
  <c r="A5177" i="3"/>
  <c r="A5178" i="3" l="1"/>
  <c r="B5177" i="3"/>
  <c r="C5177" i="3" s="1"/>
  <c r="A5179" i="3" l="1"/>
  <c r="B5178" i="3"/>
  <c r="C5178" i="3" s="1"/>
  <c r="B5179" i="3" l="1"/>
  <c r="C5179" i="3" s="1"/>
  <c r="A5180" i="3"/>
  <c r="B5180" i="3" l="1"/>
  <c r="C5180" i="3" s="1"/>
  <c r="A5181" i="3"/>
  <c r="A5182" i="3" l="1"/>
  <c r="B5181" i="3"/>
  <c r="C5181" i="3" s="1"/>
  <c r="A5183" i="3" l="1"/>
  <c r="B5182" i="3"/>
  <c r="C5182" i="3" s="1"/>
  <c r="B5183" i="3" l="1"/>
  <c r="C5183" i="3" s="1"/>
  <c r="A5184" i="3"/>
  <c r="B5184" i="3" l="1"/>
  <c r="C5184" i="3" s="1"/>
  <c r="A5185" i="3"/>
  <c r="A5186" i="3" l="1"/>
  <c r="B5185" i="3"/>
  <c r="C5185" i="3" s="1"/>
  <c r="A5187" i="3" l="1"/>
  <c r="B5186" i="3"/>
  <c r="C5186" i="3" s="1"/>
  <c r="B5187" i="3" l="1"/>
  <c r="C5187" i="3" s="1"/>
  <c r="A5188" i="3"/>
  <c r="B5188" i="3" l="1"/>
  <c r="C5188" i="3" s="1"/>
  <c r="A5189" i="3"/>
  <c r="A5190" i="3" l="1"/>
  <c r="B5189" i="3"/>
  <c r="C5189" i="3" s="1"/>
  <c r="A5191" i="3" l="1"/>
  <c r="B5190" i="3"/>
  <c r="C5190" i="3" s="1"/>
  <c r="B5191" i="3" l="1"/>
  <c r="C5191" i="3" s="1"/>
  <c r="A5192" i="3"/>
  <c r="B5192" i="3" l="1"/>
  <c r="C5192" i="3" s="1"/>
  <c r="A5193" i="3"/>
  <c r="A5194" i="3" l="1"/>
  <c r="B5193" i="3"/>
  <c r="C5193" i="3" s="1"/>
  <c r="A5195" i="3" l="1"/>
  <c r="B5194" i="3"/>
  <c r="C5194" i="3" s="1"/>
  <c r="B5195" i="3" l="1"/>
  <c r="C5195" i="3" s="1"/>
  <c r="A5196" i="3"/>
  <c r="B5196" i="3" l="1"/>
  <c r="C5196" i="3" s="1"/>
  <c r="A5197" i="3"/>
  <c r="A5198" i="3" l="1"/>
  <c r="B5197" i="3"/>
  <c r="C5197" i="3" s="1"/>
  <c r="A5199" i="3" l="1"/>
  <c r="B5198" i="3"/>
  <c r="C5198" i="3" s="1"/>
  <c r="B5199" i="3" l="1"/>
  <c r="C5199" i="3" s="1"/>
  <c r="A5200" i="3"/>
  <c r="B5200" i="3" l="1"/>
  <c r="C5200" i="3" s="1"/>
  <c r="A5201" i="3"/>
  <c r="A5202" i="3" l="1"/>
  <c r="B5201" i="3"/>
  <c r="C5201" i="3" s="1"/>
  <c r="A5203" i="3" l="1"/>
  <c r="B5202" i="3"/>
  <c r="C5202" i="3" s="1"/>
  <c r="B5203" i="3" l="1"/>
  <c r="C5203" i="3" s="1"/>
  <c r="A5204" i="3"/>
  <c r="B5204" i="3" l="1"/>
  <c r="C5204" i="3" s="1"/>
  <c r="A5205" i="3"/>
  <c r="A5206" i="3" l="1"/>
  <c r="B5205" i="3"/>
  <c r="C5205" i="3" s="1"/>
  <c r="A5207" i="3" l="1"/>
  <c r="B5206" i="3"/>
  <c r="C5206" i="3" s="1"/>
  <c r="B5207" i="3" l="1"/>
  <c r="C5207" i="3" s="1"/>
  <c r="A5208" i="3"/>
  <c r="B5208" i="3" l="1"/>
  <c r="C5208" i="3" s="1"/>
  <c r="A5209" i="3"/>
  <c r="A5210" i="3" l="1"/>
  <c r="B5209" i="3"/>
  <c r="C5209" i="3" s="1"/>
  <c r="A5211" i="3" l="1"/>
  <c r="B5210" i="3"/>
  <c r="C5210" i="3" s="1"/>
  <c r="B5211" i="3" l="1"/>
  <c r="C5211" i="3" s="1"/>
  <c r="A5212" i="3"/>
  <c r="B5212" i="3" l="1"/>
  <c r="C5212" i="3" s="1"/>
  <c r="A5213" i="3"/>
  <c r="A5214" i="3" l="1"/>
  <c r="B5213" i="3"/>
  <c r="C5213" i="3" s="1"/>
  <c r="A5215" i="3" l="1"/>
  <c r="B5214" i="3"/>
  <c r="C5214" i="3" s="1"/>
  <c r="B5215" i="3" l="1"/>
  <c r="C5215" i="3" s="1"/>
  <c r="A5216" i="3"/>
  <c r="B5216" i="3" l="1"/>
  <c r="C5216" i="3" s="1"/>
  <c r="A5217" i="3"/>
  <c r="A5218" i="3" l="1"/>
  <c r="B5217" i="3"/>
  <c r="C5217" i="3" s="1"/>
  <c r="A5219" i="3" l="1"/>
  <c r="B5218" i="3"/>
  <c r="C5218" i="3" s="1"/>
  <c r="B5219" i="3" l="1"/>
  <c r="C5219" i="3" s="1"/>
  <c r="A5220" i="3"/>
  <c r="B5220" i="3" l="1"/>
  <c r="C5220" i="3" s="1"/>
  <c r="A5221" i="3"/>
  <c r="A5222" i="3" l="1"/>
  <c r="B5221" i="3"/>
  <c r="C5221" i="3" s="1"/>
  <c r="A5223" i="3" l="1"/>
  <c r="B5222" i="3"/>
  <c r="C5222" i="3" s="1"/>
  <c r="B5223" i="3" l="1"/>
  <c r="C5223" i="3" s="1"/>
  <c r="A5224" i="3"/>
  <c r="B5224" i="3" l="1"/>
  <c r="C5224" i="3" s="1"/>
  <c r="A5225" i="3"/>
  <c r="A5226" i="3" l="1"/>
  <c r="B5225" i="3"/>
  <c r="C5225" i="3" s="1"/>
  <c r="A5227" i="3" l="1"/>
  <c r="B5226" i="3"/>
  <c r="C5226" i="3" s="1"/>
  <c r="B5227" i="3" l="1"/>
  <c r="C5227" i="3" s="1"/>
  <c r="A5228" i="3"/>
  <c r="B5228" i="3" l="1"/>
  <c r="C5228" i="3" s="1"/>
  <c r="A5229" i="3"/>
  <c r="A5230" i="3" l="1"/>
  <c r="B5229" i="3"/>
  <c r="C5229" i="3" s="1"/>
  <c r="A5231" i="3" l="1"/>
  <c r="B5230" i="3"/>
  <c r="C5230" i="3" s="1"/>
  <c r="B5231" i="3" l="1"/>
  <c r="C5231" i="3" s="1"/>
  <c r="A5232" i="3"/>
  <c r="B5232" i="3" l="1"/>
  <c r="C5232" i="3" s="1"/>
  <c r="A5233" i="3"/>
  <c r="A5234" i="3" l="1"/>
  <c r="B5233" i="3"/>
  <c r="C5233" i="3" s="1"/>
  <c r="A5235" i="3" l="1"/>
  <c r="B5234" i="3"/>
  <c r="C5234" i="3" s="1"/>
  <c r="B5235" i="3" l="1"/>
  <c r="C5235" i="3" s="1"/>
  <c r="A5236" i="3"/>
  <c r="B5236" i="3" l="1"/>
  <c r="C5236" i="3" s="1"/>
  <c r="A5237" i="3"/>
  <c r="A5238" i="3" l="1"/>
  <c r="B5237" i="3"/>
  <c r="C5237" i="3" s="1"/>
  <c r="A5239" i="3" l="1"/>
  <c r="B5238" i="3"/>
  <c r="C5238" i="3" s="1"/>
  <c r="B5239" i="3" l="1"/>
  <c r="C5239" i="3" s="1"/>
  <c r="A5240" i="3"/>
  <c r="B5240" i="3" l="1"/>
  <c r="C5240" i="3" s="1"/>
  <c r="A5241" i="3"/>
  <c r="A5242" i="3" l="1"/>
  <c r="B5241" i="3"/>
  <c r="C5241" i="3" s="1"/>
  <c r="A5243" i="3" l="1"/>
  <c r="B5242" i="3"/>
  <c r="C5242" i="3" s="1"/>
  <c r="B5243" i="3" l="1"/>
  <c r="C5243" i="3" s="1"/>
  <c r="A5244" i="3"/>
  <c r="B5244" i="3" l="1"/>
  <c r="C5244" i="3" s="1"/>
  <c r="A5245" i="3"/>
  <c r="A5246" i="3" l="1"/>
  <c r="B5245" i="3"/>
  <c r="C5245" i="3" s="1"/>
  <c r="A5247" i="3" l="1"/>
  <c r="B5246" i="3"/>
  <c r="C5246" i="3" s="1"/>
  <c r="B5247" i="3" l="1"/>
  <c r="C5247" i="3" s="1"/>
  <c r="A5248" i="3"/>
  <c r="B5248" i="3" l="1"/>
  <c r="C5248" i="3" s="1"/>
  <c r="A5249" i="3"/>
  <c r="A5250" i="3" l="1"/>
  <c r="B5249" i="3"/>
  <c r="C5249" i="3" s="1"/>
  <c r="A5251" i="3" l="1"/>
  <c r="B5250" i="3"/>
  <c r="C5250" i="3" s="1"/>
  <c r="B5251" i="3" l="1"/>
  <c r="C5251" i="3" s="1"/>
  <c r="A5252" i="3"/>
  <c r="B5252" i="3" l="1"/>
  <c r="C5252" i="3" s="1"/>
  <c r="A5253" i="3"/>
  <c r="A5254" i="3" l="1"/>
  <c r="B5253" i="3"/>
  <c r="C5253" i="3" s="1"/>
  <c r="A5255" i="3" l="1"/>
  <c r="B5254" i="3"/>
  <c r="C5254" i="3" s="1"/>
  <c r="B5255" i="3" l="1"/>
  <c r="C5255" i="3" s="1"/>
  <c r="A5256" i="3"/>
  <c r="B5256" i="3" l="1"/>
  <c r="C5256" i="3" s="1"/>
  <c r="A5257" i="3"/>
  <c r="A5258" i="3" l="1"/>
  <c r="B5257" i="3"/>
  <c r="C5257" i="3" s="1"/>
  <c r="A5259" i="3" l="1"/>
  <c r="B5258" i="3"/>
  <c r="C5258" i="3" s="1"/>
  <c r="B5259" i="3" l="1"/>
  <c r="C5259" i="3" s="1"/>
  <c r="A5260" i="3"/>
  <c r="B5260" i="3" l="1"/>
  <c r="C5260" i="3" s="1"/>
  <c r="A5261" i="3"/>
  <c r="A5262" i="3" l="1"/>
  <c r="B5261" i="3"/>
  <c r="C5261" i="3" s="1"/>
  <c r="A5263" i="3" l="1"/>
  <c r="B5262" i="3"/>
  <c r="C5262" i="3" s="1"/>
  <c r="B5263" i="3" l="1"/>
  <c r="C5263" i="3" s="1"/>
  <c r="A5264" i="3"/>
  <c r="B5264" i="3" l="1"/>
  <c r="C5264" i="3" s="1"/>
  <c r="A5265" i="3"/>
  <c r="A5266" i="3" l="1"/>
  <c r="B5265" i="3"/>
  <c r="C5265" i="3" s="1"/>
  <c r="A5267" i="3" l="1"/>
  <c r="B5266" i="3"/>
  <c r="C5266" i="3" s="1"/>
  <c r="B5267" i="3" l="1"/>
  <c r="C5267" i="3" s="1"/>
  <c r="A5268" i="3"/>
  <c r="B5268" i="3" l="1"/>
  <c r="C5268" i="3" s="1"/>
  <c r="A5269" i="3"/>
  <c r="A5270" i="3" l="1"/>
  <c r="B5269" i="3"/>
  <c r="C5269" i="3" s="1"/>
  <c r="A5271" i="3" l="1"/>
  <c r="B5270" i="3"/>
  <c r="C5270" i="3" s="1"/>
  <c r="B5271" i="3" l="1"/>
  <c r="C5271" i="3" s="1"/>
  <c r="A5272" i="3"/>
  <c r="B5272" i="3" l="1"/>
  <c r="C5272" i="3" s="1"/>
  <c r="A5273" i="3"/>
  <c r="A5274" i="3" l="1"/>
  <c r="B5273" i="3"/>
  <c r="C5273" i="3" s="1"/>
  <c r="A5275" i="3" l="1"/>
  <c r="B5274" i="3"/>
  <c r="C5274" i="3" s="1"/>
  <c r="B5275" i="3" l="1"/>
  <c r="C5275" i="3" s="1"/>
  <c r="A5276" i="3"/>
  <c r="B5276" i="3" l="1"/>
  <c r="C5276" i="3" s="1"/>
  <c r="A5277" i="3"/>
  <c r="A5278" i="3" l="1"/>
  <c r="B5277" i="3"/>
  <c r="C5277" i="3" s="1"/>
  <c r="A5279" i="3" l="1"/>
  <c r="B5278" i="3"/>
  <c r="C5278" i="3" s="1"/>
  <c r="B5279" i="3" l="1"/>
  <c r="C5279" i="3" s="1"/>
  <c r="A5280" i="3"/>
  <c r="B5280" i="3" l="1"/>
  <c r="C5280" i="3" s="1"/>
  <c r="A5281" i="3"/>
  <c r="A5282" i="3" l="1"/>
  <c r="B5281" i="3"/>
  <c r="C5281" i="3" s="1"/>
  <c r="A5283" i="3" l="1"/>
  <c r="B5282" i="3"/>
  <c r="C5282" i="3" s="1"/>
  <c r="B5283" i="3" l="1"/>
  <c r="C5283" i="3" s="1"/>
  <c r="A5284" i="3"/>
  <c r="B5284" i="3" l="1"/>
  <c r="C5284" i="3" s="1"/>
  <c r="A5285" i="3"/>
  <c r="B5285" i="3" l="1"/>
  <c r="C5285" i="3" s="1"/>
  <c r="A5286" i="3"/>
  <c r="A5287" i="3" l="1"/>
  <c r="B5286" i="3"/>
  <c r="C5286" i="3" s="1"/>
  <c r="A5288" i="3" l="1"/>
  <c r="B5287" i="3"/>
  <c r="C5287" i="3" s="1"/>
  <c r="B5288" i="3" l="1"/>
  <c r="C5288" i="3" s="1"/>
  <c r="A5289" i="3"/>
  <c r="A5290" i="3" l="1"/>
  <c r="B5289" i="3"/>
  <c r="C5289" i="3" s="1"/>
  <c r="A5291" i="3" l="1"/>
  <c r="B5290" i="3"/>
  <c r="C5290" i="3" s="1"/>
  <c r="A5292" i="3" l="1"/>
  <c r="B5291" i="3"/>
  <c r="C5291" i="3" s="1"/>
  <c r="B5292" i="3" l="1"/>
  <c r="C5292" i="3" s="1"/>
  <c r="A5293" i="3"/>
  <c r="B5293" i="3" l="1"/>
  <c r="C5293" i="3" s="1"/>
  <c r="A5294" i="3"/>
  <c r="A5295" i="3" l="1"/>
  <c r="B5294" i="3"/>
  <c r="C5294" i="3" s="1"/>
  <c r="B5295" i="3" l="1"/>
  <c r="C5295" i="3" s="1"/>
  <c r="A5296" i="3"/>
  <c r="B5296" i="3" l="1"/>
  <c r="C5296" i="3" s="1"/>
  <c r="A5297" i="3"/>
  <c r="A5298" i="3" l="1"/>
  <c r="B5297" i="3"/>
  <c r="C5297" i="3" s="1"/>
  <c r="A5299" i="3" l="1"/>
  <c r="B5298" i="3"/>
  <c r="C5298" i="3" s="1"/>
  <c r="B5299" i="3" l="1"/>
  <c r="C5299" i="3" s="1"/>
  <c r="A5300" i="3"/>
  <c r="B5300" i="3" l="1"/>
  <c r="C5300" i="3" s="1"/>
  <c r="A5301" i="3"/>
  <c r="A5302" i="3" l="1"/>
  <c r="B5301" i="3"/>
  <c r="C5301" i="3" s="1"/>
  <c r="A5303" i="3" l="1"/>
  <c r="B5302" i="3"/>
  <c r="C5302" i="3" s="1"/>
  <c r="B5303" i="3" l="1"/>
  <c r="C5303" i="3" s="1"/>
  <c r="A5304" i="3"/>
  <c r="B5304" i="3" l="1"/>
  <c r="C5304" i="3" s="1"/>
  <c r="A5305" i="3"/>
  <c r="A5306" i="3" l="1"/>
  <c r="B5305" i="3"/>
  <c r="C5305" i="3" s="1"/>
  <c r="A5307" i="3" l="1"/>
  <c r="B5306" i="3"/>
  <c r="C5306" i="3" s="1"/>
  <c r="B5307" i="3" l="1"/>
  <c r="C5307" i="3" s="1"/>
  <c r="A5308" i="3"/>
  <c r="B5308" i="3" l="1"/>
  <c r="C5308" i="3" s="1"/>
  <c r="A5309" i="3"/>
  <c r="A5310" i="3" l="1"/>
  <c r="B5309" i="3"/>
  <c r="C5309" i="3" s="1"/>
  <c r="A5311" i="3" l="1"/>
  <c r="B5310" i="3"/>
  <c r="C5310" i="3" s="1"/>
  <c r="B5311" i="3" l="1"/>
  <c r="C5311" i="3" s="1"/>
  <c r="A5312" i="3"/>
  <c r="B5312" i="3" l="1"/>
  <c r="C5312" i="3" s="1"/>
  <c r="A5313" i="3"/>
  <c r="A5314" i="3" l="1"/>
  <c r="B5313" i="3"/>
  <c r="C5313" i="3" s="1"/>
  <c r="A5315" i="3" l="1"/>
  <c r="B5314" i="3"/>
  <c r="C5314" i="3" s="1"/>
  <c r="B5315" i="3" l="1"/>
  <c r="C5315" i="3" s="1"/>
  <c r="A5316" i="3"/>
  <c r="B5316" i="3" l="1"/>
  <c r="C5316" i="3" s="1"/>
  <c r="A5317" i="3"/>
  <c r="A5318" i="3" l="1"/>
  <c r="B5317" i="3"/>
  <c r="C5317" i="3" s="1"/>
  <c r="A5319" i="3" l="1"/>
  <c r="B5318" i="3"/>
  <c r="C5318" i="3" s="1"/>
  <c r="B5319" i="3" l="1"/>
  <c r="C5319" i="3" s="1"/>
  <c r="A5320" i="3"/>
  <c r="B5320" i="3" l="1"/>
  <c r="C5320" i="3" s="1"/>
  <c r="A5321" i="3"/>
  <c r="A5322" i="3" l="1"/>
  <c r="B5321" i="3"/>
  <c r="C5321" i="3" s="1"/>
  <c r="A5323" i="3" l="1"/>
  <c r="B5322" i="3"/>
  <c r="C5322" i="3" s="1"/>
  <c r="B5323" i="3" l="1"/>
  <c r="C5323" i="3" s="1"/>
  <c r="A5324" i="3"/>
  <c r="B5324" i="3" l="1"/>
  <c r="C5324" i="3" s="1"/>
  <c r="A5325" i="3"/>
  <c r="A5326" i="3" l="1"/>
  <c r="B5325" i="3"/>
  <c r="C5325" i="3" s="1"/>
  <c r="A5327" i="3" l="1"/>
  <c r="B5326" i="3"/>
  <c r="C5326" i="3" s="1"/>
  <c r="B5327" i="3" l="1"/>
  <c r="C5327" i="3" s="1"/>
  <c r="A5328" i="3"/>
  <c r="B5328" i="3" l="1"/>
  <c r="C5328" i="3" s="1"/>
  <c r="A5329" i="3"/>
  <c r="A5330" i="3" l="1"/>
  <c r="B5329" i="3"/>
  <c r="C5329" i="3" s="1"/>
  <c r="A5331" i="3" l="1"/>
  <c r="B5330" i="3"/>
  <c r="C5330" i="3" s="1"/>
  <c r="B5331" i="3" l="1"/>
  <c r="C5331" i="3" s="1"/>
  <c r="A5332" i="3"/>
  <c r="B5332" i="3" l="1"/>
  <c r="C5332" i="3" s="1"/>
  <c r="A5333" i="3"/>
  <c r="A5334" i="3" l="1"/>
  <c r="B5333" i="3"/>
  <c r="C5333" i="3" s="1"/>
  <c r="A5335" i="3" l="1"/>
  <c r="B5334" i="3"/>
  <c r="C5334" i="3" s="1"/>
  <c r="B5335" i="3" l="1"/>
  <c r="C5335" i="3" s="1"/>
  <c r="A5336" i="3"/>
  <c r="B5336" i="3" l="1"/>
  <c r="C5336" i="3" s="1"/>
  <c r="A5337" i="3"/>
  <c r="A5338" i="3" l="1"/>
  <c r="B5337" i="3"/>
  <c r="C5337" i="3" s="1"/>
  <c r="A5339" i="3" l="1"/>
  <c r="B5338" i="3"/>
  <c r="C5338" i="3" s="1"/>
  <c r="B5339" i="3" l="1"/>
  <c r="C5339" i="3" s="1"/>
  <c r="A5340" i="3"/>
  <c r="B5340" i="3" l="1"/>
  <c r="C5340" i="3" s="1"/>
  <c r="A5341" i="3"/>
  <c r="A5342" i="3" l="1"/>
  <c r="B5341" i="3"/>
  <c r="C5341" i="3" s="1"/>
  <c r="A5343" i="3" l="1"/>
  <c r="B5342" i="3"/>
  <c r="C5342" i="3" s="1"/>
  <c r="B5343" i="3" l="1"/>
  <c r="C5343" i="3" s="1"/>
  <c r="A5344" i="3"/>
  <c r="B5344" i="3" l="1"/>
  <c r="C5344" i="3" s="1"/>
  <c r="A5345" i="3"/>
  <c r="A5346" i="3" l="1"/>
  <c r="B5345" i="3"/>
  <c r="C5345" i="3" s="1"/>
  <c r="A5347" i="3" l="1"/>
  <c r="B5346" i="3"/>
  <c r="C5346" i="3" s="1"/>
  <c r="B5347" i="3" l="1"/>
  <c r="C5347" i="3" s="1"/>
  <c r="A5348" i="3"/>
  <c r="B5348" i="3" l="1"/>
  <c r="C5348" i="3" s="1"/>
  <c r="A5349" i="3"/>
  <c r="A5350" i="3" l="1"/>
  <c r="B5349" i="3"/>
  <c r="C5349" i="3" s="1"/>
  <c r="A5351" i="3" l="1"/>
  <c r="B5350" i="3"/>
  <c r="C5350" i="3" s="1"/>
  <c r="B5351" i="3" l="1"/>
  <c r="C5351" i="3" s="1"/>
  <c r="A5352" i="3"/>
  <c r="B5352" i="3" l="1"/>
  <c r="C5352" i="3" s="1"/>
  <c r="A5353" i="3"/>
  <c r="A5354" i="3" l="1"/>
  <c r="B5353" i="3"/>
  <c r="C5353" i="3" s="1"/>
  <c r="A5355" i="3" l="1"/>
  <c r="B5354" i="3"/>
  <c r="C5354" i="3" s="1"/>
  <c r="B5355" i="3" l="1"/>
  <c r="C5355" i="3" s="1"/>
  <c r="A5356" i="3"/>
  <c r="B5356" i="3" l="1"/>
  <c r="C5356" i="3" s="1"/>
  <c r="A5357" i="3"/>
  <c r="A5358" i="3" l="1"/>
  <c r="B5357" i="3"/>
  <c r="C5357" i="3" s="1"/>
  <c r="A5359" i="3" l="1"/>
  <c r="B5358" i="3"/>
  <c r="C5358" i="3" s="1"/>
  <c r="B5359" i="3" l="1"/>
  <c r="C5359" i="3" s="1"/>
  <c r="A5360" i="3"/>
  <c r="B5360" i="3" l="1"/>
  <c r="C5360" i="3" s="1"/>
  <c r="A5361" i="3"/>
  <c r="A5362" i="3" l="1"/>
  <c r="B5361" i="3"/>
  <c r="C5361" i="3" s="1"/>
  <c r="A5363" i="3" l="1"/>
  <c r="B5362" i="3"/>
  <c r="C5362" i="3" s="1"/>
  <c r="B5363" i="3" l="1"/>
  <c r="C5363" i="3" s="1"/>
  <c r="A5364" i="3"/>
  <c r="B5364" i="3" l="1"/>
  <c r="C5364" i="3" s="1"/>
  <c r="A5365" i="3"/>
  <c r="A5366" i="3" l="1"/>
  <c r="B5365" i="3"/>
  <c r="C5365" i="3" s="1"/>
  <c r="A5367" i="3" l="1"/>
  <c r="B5366" i="3"/>
  <c r="C5366" i="3" s="1"/>
  <c r="B5367" i="3" l="1"/>
  <c r="C5367" i="3" s="1"/>
  <c r="A5368" i="3"/>
  <c r="B5368" i="3" l="1"/>
  <c r="C5368" i="3" s="1"/>
  <c r="A5369" i="3"/>
  <c r="A5370" i="3" l="1"/>
  <c r="B5369" i="3"/>
  <c r="C5369" i="3" s="1"/>
  <c r="A5371" i="3" l="1"/>
  <c r="B5370" i="3"/>
  <c r="C5370" i="3" s="1"/>
  <c r="B5371" i="3" l="1"/>
  <c r="C5371" i="3" s="1"/>
  <c r="A5372" i="3"/>
  <c r="B5372" i="3" l="1"/>
  <c r="C5372" i="3" s="1"/>
  <c r="A5373" i="3"/>
  <c r="A5374" i="3" l="1"/>
  <c r="B5373" i="3"/>
  <c r="C5373" i="3" s="1"/>
  <c r="A5375" i="3" l="1"/>
  <c r="B5374" i="3"/>
  <c r="C5374" i="3" s="1"/>
  <c r="B5375" i="3" l="1"/>
  <c r="C5375" i="3" s="1"/>
  <c r="A5376" i="3"/>
  <c r="B5376" i="3" l="1"/>
  <c r="C5376" i="3" s="1"/>
  <c r="A5377" i="3"/>
  <c r="A5378" i="3" l="1"/>
  <c r="B5377" i="3"/>
  <c r="C5377" i="3" s="1"/>
  <c r="A5379" i="3" l="1"/>
  <c r="B5378" i="3"/>
  <c r="C5378" i="3" s="1"/>
  <c r="B5379" i="3" l="1"/>
  <c r="C5379" i="3" s="1"/>
  <c r="A5380" i="3"/>
  <c r="B5380" i="3" l="1"/>
  <c r="C5380" i="3" s="1"/>
  <c r="A5381" i="3"/>
  <c r="A5382" i="3" l="1"/>
  <c r="B5381" i="3"/>
  <c r="C5381" i="3" s="1"/>
  <c r="A5383" i="3" l="1"/>
  <c r="B5382" i="3"/>
  <c r="C5382" i="3" s="1"/>
  <c r="B5383" i="3" l="1"/>
  <c r="C5383" i="3" s="1"/>
  <c r="A5384" i="3"/>
  <c r="B5384" i="3" l="1"/>
  <c r="C5384" i="3" s="1"/>
  <c r="A5385" i="3"/>
  <c r="A5386" i="3" l="1"/>
  <c r="B5385" i="3"/>
  <c r="C5385" i="3" s="1"/>
  <c r="A5387" i="3" l="1"/>
  <c r="B5386" i="3"/>
  <c r="C5386" i="3" s="1"/>
  <c r="B5387" i="3" l="1"/>
  <c r="C5387" i="3" s="1"/>
  <c r="A5388" i="3"/>
  <c r="B5388" i="3" l="1"/>
  <c r="C5388" i="3" s="1"/>
  <c r="A5389" i="3"/>
  <c r="A5390" i="3" l="1"/>
  <c r="B5389" i="3"/>
  <c r="C5389" i="3" s="1"/>
  <c r="A5391" i="3" l="1"/>
  <c r="B5390" i="3"/>
  <c r="C5390" i="3" s="1"/>
  <c r="B5391" i="3" l="1"/>
  <c r="C5391" i="3" s="1"/>
  <c r="A5392" i="3"/>
  <c r="B5392" i="3" l="1"/>
  <c r="C5392" i="3" s="1"/>
  <c r="A5393" i="3"/>
  <c r="A5394" i="3" l="1"/>
  <c r="B5393" i="3"/>
  <c r="C5393" i="3" s="1"/>
  <c r="A5395" i="3" l="1"/>
  <c r="B5394" i="3"/>
  <c r="C5394" i="3" s="1"/>
  <c r="B5395" i="3" l="1"/>
  <c r="C5395" i="3" s="1"/>
  <c r="A5396" i="3"/>
  <c r="B5396" i="3" l="1"/>
  <c r="C5396" i="3" s="1"/>
  <c r="A5397" i="3"/>
  <c r="A5398" i="3" l="1"/>
  <c r="B5397" i="3"/>
  <c r="C5397" i="3" s="1"/>
  <c r="A5399" i="3" l="1"/>
  <c r="B5398" i="3"/>
  <c r="C5398" i="3" s="1"/>
  <c r="B5399" i="3" l="1"/>
  <c r="C5399" i="3" s="1"/>
  <c r="A5400" i="3"/>
  <c r="B5400" i="3" l="1"/>
  <c r="C5400" i="3" s="1"/>
  <c r="A5401" i="3"/>
  <c r="A5402" i="3" l="1"/>
  <c r="B5401" i="3"/>
  <c r="C5401" i="3" s="1"/>
  <c r="A5403" i="3" l="1"/>
  <c r="B5402" i="3"/>
  <c r="C5402" i="3" s="1"/>
  <c r="B5403" i="3" l="1"/>
  <c r="C5403" i="3" s="1"/>
  <c r="A5404" i="3"/>
  <c r="B5404" i="3" l="1"/>
  <c r="C5404" i="3" s="1"/>
  <c r="A5405" i="3"/>
  <c r="A5406" i="3" l="1"/>
  <c r="B5405" i="3"/>
  <c r="C5405" i="3" s="1"/>
  <c r="A5407" i="3" l="1"/>
  <c r="B5406" i="3"/>
  <c r="C5406" i="3" s="1"/>
  <c r="B5407" i="3" l="1"/>
  <c r="C5407" i="3" s="1"/>
  <c r="A5408" i="3"/>
  <c r="B5408" i="3" l="1"/>
  <c r="C5408" i="3" s="1"/>
  <c r="A5409" i="3"/>
  <c r="A5410" i="3" l="1"/>
  <c r="B5409" i="3"/>
  <c r="C5409" i="3" s="1"/>
  <c r="A5411" i="3" l="1"/>
  <c r="B5410" i="3"/>
  <c r="C5410" i="3" s="1"/>
  <c r="B5411" i="3" l="1"/>
  <c r="C5411" i="3" s="1"/>
  <c r="A5412" i="3"/>
  <c r="B5412" i="3" l="1"/>
  <c r="C5412" i="3" s="1"/>
  <c r="A5413" i="3"/>
  <c r="A5414" i="3" l="1"/>
  <c r="B5413" i="3"/>
  <c r="C5413" i="3" s="1"/>
  <c r="A5415" i="3" l="1"/>
  <c r="B5414" i="3"/>
  <c r="C5414" i="3" s="1"/>
  <c r="B5415" i="3" l="1"/>
  <c r="C5415" i="3" s="1"/>
  <c r="A5416" i="3"/>
  <c r="B5416" i="3" l="1"/>
  <c r="C5416" i="3" s="1"/>
  <c r="A5417" i="3"/>
  <c r="A5418" i="3" l="1"/>
  <c r="B5417" i="3"/>
  <c r="C5417" i="3" s="1"/>
  <c r="A5419" i="3" l="1"/>
  <c r="B5418" i="3"/>
  <c r="C5418" i="3" s="1"/>
  <c r="B5419" i="3" l="1"/>
  <c r="C5419" i="3" s="1"/>
  <c r="A5420" i="3"/>
  <c r="B5420" i="3" l="1"/>
  <c r="C5420" i="3" s="1"/>
  <c r="A5421" i="3"/>
  <c r="A5422" i="3" l="1"/>
  <c r="B5421" i="3"/>
  <c r="C5421" i="3" s="1"/>
  <c r="A5423" i="3" l="1"/>
  <c r="B5422" i="3"/>
  <c r="C5422" i="3" s="1"/>
  <c r="B5423" i="3" l="1"/>
  <c r="C5423" i="3" s="1"/>
  <c r="A5424" i="3"/>
  <c r="B5424" i="3" l="1"/>
  <c r="C5424" i="3" s="1"/>
  <c r="A5425" i="3"/>
  <c r="A5426" i="3" l="1"/>
  <c r="B5425" i="3"/>
  <c r="C5425" i="3" s="1"/>
  <c r="A5427" i="3" l="1"/>
  <c r="B5426" i="3"/>
  <c r="C5426" i="3" s="1"/>
  <c r="B5427" i="3" l="1"/>
  <c r="C5427" i="3" s="1"/>
  <c r="A5428" i="3"/>
  <c r="B5428" i="3" l="1"/>
  <c r="C5428" i="3" s="1"/>
  <c r="A5429" i="3"/>
  <c r="A5430" i="3" l="1"/>
  <c r="B5429" i="3"/>
  <c r="C5429" i="3" s="1"/>
  <c r="A5431" i="3" l="1"/>
  <c r="B5430" i="3"/>
  <c r="C5430" i="3" s="1"/>
  <c r="B5431" i="3" l="1"/>
  <c r="C5431" i="3" s="1"/>
  <c r="A5432" i="3"/>
  <c r="B5432" i="3" l="1"/>
  <c r="C5432" i="3" s="1"/>
  <c r="A5433" i="3"/>
  <c r="A5434" i="3" l="1"/>
  <c r="B5433" i="3"/>
  <c r="C5433" i="3" s="1"/>
  <c r="A5435" i="3" l="1"/>
  <c r="B5434" i="3"/>
  <c r="C5434" i="3" s="1"/>
  <c r="B5435" i="3" l="1"/>
  <c r="C5435" i="3" s="1"/>
  <c r="A5436" i="3"/>
  <c r="B5436" i="3" l="1"/>
  <c r="C5436" i="3" s="1"/>
  <c r="A5437" i="3"/>
  <c r="A5438" i="3" l="1"/>
  <c r="B5437" i="3"/>
  <c r="C5437" i="3" s="1"/>
  <c r="A5439" i="3" l="1"/>
  <c r="B5438" i="3"/>
  <c r="C5438" i="3" s="1"/>
  <c r="B5439" i="3" l="1"/>
  <c r="C5439" i="3" s="1"/>
  <c r="A5440" i="3"/>
  <c r="B5440" i="3" l="1"/>
  <c r="C5440" i="3" s="1"/>
  <c r="A5441" i="3"/>
  <c r="A5442" i="3" l="1"/>
  <c r="B5441" i="3"/>
  <c r="C5441" i="3" s="1"/>
  <c r="A5443" i="3" l="1"/>
  <c r="B5442" i="3"/>
  <c r="C5442" i="3" s="1"/>
  <c r="B5443" i="3" l="1"/>
  <c r="C5443" i="3" s="1"/>
  <c r="A5444" i="3"/>
  <c r="B5444" i="3" l="1"/>
  <c r="C5444" i="3" s="1"/>
  <c r="A5445" i="3"/>
  <c r="A5446" i="3" l="1"/>
  <c r="B5445" i="3"/>
  <c r="C5445" i="3" s="1"/>
  <c r="A5447" i="3" l="1"/>
  <c r="B5446" i="3"/>
  <c r="C5446" i="3" s="1"/>
  <c r="B5447" i="3" l="1"/>
  <c r="C5447" i="3" s="1"/>
  <c r="A5448" i="3"/>
  <c r="B5448" i="3" l="1"/>
  <c r="C5448" i="3" s="1"/>
  <c r="A5449" i="3"/>
  <c r="A5450" i="3" l="1"/>
  <c r="B5449" i="3"/>
  <c r="C5449" i="3" s="1"/>
  <c r="A5451" i="3" l="1"/>
  <c r="B5450" i="3"/>
  <c r="C5450" i="3" s="1"/>
  <c r="B5451" i="3" l="1"/>
  <c r="C5451" i="3" s="1"/>
  <c r="A5452" i="3"/>
  <c r="B5452" i="3" l="1"/>
  <c r="C5452" i="3" s="1"/>
  <c r="A5453" i="3"/>
  <c r="A5454" i="3" l="1"/>
  <c r="B5453" i="3"/>
  <c r="C5453" i="3" s="1"/>
  <c r="A5455" i="3" l="1"/>
  <c r="B5454" i="3"/>
  <c r="C5454" i="3" s="1"/>
  <c r="B5455" i="3" l="1"/>
  <c r="C5455" i="3" s="1"/>
  <c r="A5456" i="3"/>
  <c r="B5456" i="3" l="1"/>
  <c r="C5456" i="3" s="1"/>
  <c r="A5457" i="3"/>
  <c r="A5458" i="3" l="1"/>
  <c r="B5457" i="3"/>
  <c r="C5457" i="3" s="1"/>
  <c r="A5459" i="3" l="1"/>
  <c r="B5458" i="3"/>
  <c r="C5458" i="3" s="1"/>
  <c r="B5459" i="3" l="1"/>
  <c r="C5459" i="3" s="1"/>
  <c r="A5460" i="3"/>
  <c r="B5460" i="3" l="1"/>
  <c r="C5460" i="3" s="1"/>
  <c r="A5461" i="3"/>
  <c r="A5462" i="3" l="1"/>
  <c r="B5461" i="3"/>
  <c r="C5461" i="3" s="1"/>
  <c r="A5463" i="3" l="1"/>
  <c r="B5462" i="3"/>
  <c r="C5462" i="3" s="1"/>
  <c r="B5463" i="3" l="1"/>
  <c r="C5463" i="3" s="1"/>
  <c r="A5464" i="3"/>
  <c r="B5464" i="3" l="1"/>
  <c r="C5464" i="3" s="1"/>
  <c r="A5465" i="3"/>
  <c r="A5466" i="3" l="1"/>
  <c r="B5465" i="3"/>
  <c r="C5465" i="3" s="1"/>
  <c r="A5467" i="3" l="1"/>
  <c r="B5466" i="3"/>
  <c r="C5466" i="3" s="1"/>
  <c r="B5467" i="3" l="1"/>
  <c r="C5467" i="3" s="1"/>
  <c r="A5468" i="3"/>
  <c r="B5468" i="3" l="1"/>
  <c r="C5468" i="3" s="1"/>
  <c r="A5469" i="3"/>
  <c r="A5470" i="3" l="1"/>
  <c r="B5469" i="3"/>
  <c r="C5469" i="3" s="1"/>
  <c r="A5471" i="3" l="1"/>
  <c r="B5470" i="3"/>
  <c r="C5470" i="3" s="1"/>
  <c r="B5471" i="3" l="1"/>
  <c r="C5471" i="3" s="1"/>
  <c r="A5472" i="3"/>
  <c r="B5472" i="3" l="1"/>
  <c r="C5472" i="3" s="1"/>
  <c r="A5473" i="3"/>
  <c r="A5474" i="3" l="1"/>
  <c r="B5473" i="3"/>
  <c r="C5473" i="3" s="1"/>
  <c r="A5475" i="3" l="1"/>
  <c r="B5474" i="3"/>
  <c r="C5474" i="3" s="1"/>
  <c r="B5475" i="3" l="1"/>
  <c r="C5475" i="3" s="1"/>
  <c r="A5476" i="3"/>
  <c r="B5476" i="3" l="1"/>
  <c r="C5476" i="3" s="1"/>
  <c r="A5477" i="3"/>
  <c r="A5478" i="3" l="1"/>
  <c r="B5477" i="3"/>
  <c r="C5477" i="3" s="1"/>
  <c r="A5479" i="3" l="1"/>
  <c r="B5478" i="3"/>
  <c r="C5478" i="3" s="1"/>
  <c r="B5479" i="3" l="1"/>
  <c r="C5479" i="3" s="1"/>
  <c r="A5480" i="3"/>
  <c r="B5480" i="3" l="1"/>
  <c r="C5480" i="3" s="1"/>
  <c r="A5481" i="3"/>
  <c r="A5482" i="3" l="1"/>
  <c r="B5481" i="3"/>
  <c r="C5481" i="3" s="1"/>
  <c r="A5483" i="3" l="1"/>
  <c r="B5482" i="3"/>
  <c r="C5482" i="3" s="1"/>
  <c r="B5483" i="3" l="1"/>
  <c r="C5483" i="3" s="1"/>
  <c r="A5484" i="3"/>
  <c r="B5484" i="3" l="1"/>
  <c r="C5484" i="3" s="1"/>
  <c r="A5485" i="3"/>
  <c r="A5486" i="3" l="1"/>
  <c r="B5485" i="3"/>
  <c r="C5485" i="3" s="1"/>
  <c r="A5487" i="3" l="1"/>
  <c r="B5486" i="3"/>
  <c r="C5486" i="3" s="1"/>
  <c r="B5487" i="3" l="1"/>
  <c r="C5487" i="3" s="1"/>
  <c r="A5488" i="3"/>
  <c r="B5488" i="3" l="1"/>
  <c r="C5488" i="3" s="1"/>
  <c r="A5489" i="3"/>
  <c r="A5490" i="3" l="1"/>
  <c r="B5489" i="3"/>
  <c r="C5489" i="3" s="1"/>
  <c r="A5491" i="3" l="1"/>
  <c r="B5490" i="3"/>
  <c r="C5490" i="3" s="1"/>
  <c r="B5491" i="3" l="1"/>
  <c r="C5491" i="3" s="1"/>
  <c r="A5492" i="3"/>
  <c r="B5492" i="3" l="1"/>
  <c r="C5492" i="3" s="1"/>
  <c r="A5493" i="3"/>
  <c r="A5494" i="3" l="1"/>
  <c r="B5493" i="3"/>
  <c r="C5493" i="3" s="1"/>
  <c r="A5495" i="3" l="1"/>
  <c r="B5494" i="3"/>
  <c r="C5494" i="3" s="1"/>
  <c r="B5495" i="3" l="1"/>
  <c r="C5495" i="3" s="1"/>
  <c r="A5496" i="3"/>
  <c r="B5496" i="3" l="1"/>
  <c r="C5496" i="3" s="1"/>
  <c r="A5497" i="3"/>
  <c r="A5498" i="3" l="1"/>
  <c r="B5497" i="3"/>
  <c r="C5497" i="3" s="1"/>
  <c r="A5499" i="3" l="1"/>
  <c r="B5498" i="3"/>
  <c r="C5498" i="3" s="1"/>
  <c r="B5499" i="3" l="1"/>
  <c r="C5499" i="3" s="1"/>
  <c r="A5500" i="3"/>
  <c r="B5500" i="3" l="1"/>
  <c r="C5500" i="3" s="1"/>
  <c r="A5501" i="3"/>
  <c r="A5502" i="3" l="1"/>
  <c r="B5501" i="3"/>
  <c r="C5501" i="3" s="1"/>
  <c r="A5503" i="3" l="1"/>
  <c r="B5502" i="3"/>
  <c r="C5502" i="3" s="1"/>
  <c r="B5503" i="3" l="1"/>
  <c r="C5503" i="3" s="1"/>
  <c r="A5504" i="3"/>
  <c r="B5504" i="3" l="1"/>
  <c r="C5504" i="3" s="1"/>
  <c r="A5505" i="3"/>
  <c r="A5506" i="3" l="1"/>
  <c r="B5505" i="3"/>
  <c r="C5505" i="3" s="1"/>
  <c r="A5507" i="3" l="1"/>
  <c r="B5506" i="3"/>
  <c r="C5506" i="3" s="1"/>
  <c r="B5507" i="3" l="1"/>
  <c r="C5507" i="3" s="1"/>
  <c r="A5508" i="3"/>
  <c r="B5508" i="3" l="1"/>
  <c r="C5508" i="3" s="1"/>
  <c r="A5509" i="3"/>
  <c r="A5510" i="3" l="1"/>
  <c r="B5509" i="3"/>
  <c r="C5509" i="3" s="1"/>
  <c r="A5511" i="3" l="1"/>
  <c r="B5510" i="3"/>
  <c r="C5510" i="3" s="1"/>
  <c r="B5511" i="3" l="1"/>
  <c r="C5511" i="3" s="1"/>
  <c r="A5512" i="3"/>
  <c r="B5512" i="3" l="1"/>
  <c r="C5512" i="3" s="1"/>
  <c r="A5513" i="3"/>
  <c r="A5514" i="3" l="1"/>
  <c r="B5513" i="3"/>
  <c r="C5513" i="3" s="1"/>
  <c r="A5515" i="3" l="1"/>
  <c r="B5514" i="3"/>
  <c r="C5514" i="3" s="1"/>
  <c r="B5515" i="3" l="1"/>
  <c r="C5515" i="3" s="1"/>
  <c r="A5516" i="3"/>
  <c r="B5516" i="3" l="1"/>
  <c r="C5516" i="3" s="1"/>
  <c r="A5517" i="3"/>
  <c r="A5518" i="3" l="1"/>
  <c r="B5517" i="3"/>
  <c r="C5517" i="3" s="1"/>
  <c r="A5519" i="3" l="1"/>
  <c r="B5518" i="3"/>
  <c r="C5518" i="3" s="1"/>
  <c r="B5519" i="3" l="1"/>
  <c r="C5519" i="3" s="1"/>
  <c r="A5520" i="3"/>
  <c r="B5520" i="3" l="1"/>
  <c r="C5520" i="3" s="1"/>
  <c r="A5521" i="3"/>
  <c r="A5522" i="3" l="1"/>
  <c r="B5521" i="3"/>
  <c r="C5521" i="3" s="1"/>
  <c r="A5523" i="3" l="1"/>
  <c r="B5522" i="3"/>
  <c r="C5522" i="3" s="1"/>
  <c r="B5523" i="3" l="1"/>
  <c r="C5523" i="3" s="1"/>
  <c r="A5524" i="3"/>
  <c r="B5524" i="3" l="1"/>
  <c r="C5524" i="3" s="1"/>
  <c r="A5525" i="3"/>
  <c r="A5526" i="3" l="1"/>
  <c r="B5525" i="3"/>
  <c r="C5525" i="3" s="1"/>
  <c r="A5527" i="3" l="1"/>
  <c r="B5526" i="3"/>
  <c r="C5526" i="3" s="1"/>
  <c r="B5527" i="3" l="1"/>
  <c r="C5527" i="3" s="1"/>
  <c r="A5528" i="3"/>
  <c r="B5528" i="3" l="1"/>
  <c r="C5528" i="3" s="1"/>
  <c r="A5529" i="3"/>
  <c r="A5530" i="3" l="1"/>
  <c r="B5529" i="3"/>
  <c r="C5529" i="3" s="1"/>
  <c r="A5531" i="3" l="1"/>
  <c r="B5530" i="3"/>
  <c r="C5530" i="3" s="1"/>
  <c r="B5531" i="3" l="1"/>
  <c r="C5531" i="3" s="1"/>
  <c r="A5532" i="3"/>
  <c r="B5532" i="3" l="1"/>
  <c r="C5532" i="3" s="1"/>
  <c r="A5533" i="3"/>
  <c r="A5534" i="3" l="1"/>
  <c r="B5533" i="3"/>
  <c r="C5533" i="3" s="1"/>
  <c r="A5535" i="3" l="1"/>
  <c r="B5534" i="3"/>
  <c r="C5534" i="3" s="1"/>
  <c r="B5535" i="3" l="1"/>
  <c r="C5535" i="3" s="1"/>
  <c r="A5536" i="3"/>
  <c r="B5536" i="3" l="1"/>
  <c r="C5536" i="3" s="1"/>
  <c r="A5537" i="3"/>
  <c r="A5538" i="3" l="1"/>
  <c r="B5537" i="3"/>
  <c r="C5537" i="3" s="1"/>
  <c r="A5539" i="3" l="1"/>
  <c r="B5538" i="3"/>
  <c r="C5538" i="3" s="1"/>
  <c r="B5539" i="3" l="1"/>
  <c r="C5539" i="3" s="1"/>
  <c r="A5540" i="3"/>
  <c r="B5540" i="3" l="1"/>
  <c r="C5540" i="3" s="1"/>
  <c r="A5541" i="3"/>
  <c r="A5542" i="3" l="1"/>
  <c r="B5541" i="3"/>
  <c r="C5541" i="3" s="1"/>
  <c r="A5543" i="3" l="1"/>
  <c r="B5542" i="3"/>
  <c r="C5542" i="3" s="1"/>
  <c r="B5543" i="3" l="1"/>
  <c r="C5543" i="3" s="1"/>
  <c r="A5544" i="3"/>
  <c r="B5544" i="3" l="1"/>
  <c r="C5544" i="3" s="1"/>
  <c r="A5545" i="3"/>
  <c r="A5546" i="3" l="1"/>
  <c r="B5545" i="3"/>
  <c r="C5545" i="3" s="1"/>
  <c r="A5547" i="3" l="1"/>
  <c r="B5546" i="3"/>
  <c r="C5546" i="3" s="1"/>
  <c r="B5547" i="3" l="1"/>
  <c r="C5547" i="3" s="1"/>
  <c r="A5548" i="3"/>
  <c r="B5548" i="3" l="1"/>
  <c r="C5548" i="3" s="1"/>
  <c r="A5549" i="3"/>
  <c r="A5550" i="3" l="1"/>
  <c r="B5549" i="3"/>
  <c r="C5549" i="3" s="1"/>
  <c r="A5551" i="3" l="1"/>
  <c r="B5550" i="3"/>
  <c r="C5550" i="3" s="1"/>
  <c r="B5551" i="3" l="1"/>
  <c r="C5551" i="3" s="1"/>
  <c r="A5552" i="3"/>
  <c r="B5552" i="3" l="1"/>
  <c r="C5552" i="3" s="1"/>
  <c r="A5553" i="3"/>
  <c r="A5554" i="3" l="1"/>
  <c r="B5553" i="3"/>
  <c r="C5553" i="3" s="1"/>
  <c r="A5555" i="3" l="1"/>
  <c r="B5554" i="3"/>
  <c r="C5554" i="3" s="1"/>
  <c r="B5555" i="3" l="1"/>
  <c r="C5555" i="3" s="1"/>
  <c r="A5556" i="3"/>
  <c r="B5556" i="3" l="1"/>
  <c r="C5556" i="3" s="1"/>
  <c r="A5557" i="3"/>
  <c r="A5558" i="3" l="1"/>
  <c r="B5557" i="3"/>
  <c r="C5557" i="3" s="1"/>
  <c r="A5559" i="3" l="1"/>
  <c r="B5558" i="3"/>
  <c r="C5558" i="3" s="1"/>
  <c r="B5559" i="3" l="1"/>
  <c r="C5559" i="3" s="1"/>
  <c r="A5560" i="3"/>
  <c r="B5560" i="3" l="1"/>
  <c r="C5560" i="3" s="1"/>
  <c r="A5561" i="3"/>
  <c r="A5562" i="3" l="1"/>
  <c r="B5561" i="3"/>
  <c r="C5561" i="3" s="1"/>
  <c r="A5563" i="3" l="1"/>
  <c r="B5562" i="3"/>
  <c r="C5562" i="3" s="1"/>
  <c r="B5563" i="3" l="1"/>
  <c r="C5563" i="3" s="1"/>
  <c r="A5564" i="3"/>
  <c r="B5564" i="3" l="1"/>
  <c r="C5564" i="3" s="1"/>
  <c r="A5565" i="3"/>
  <c r="A5566" i="3" l="1"/>
  <c r="B5565" i="3"/>
  <c r="C5565" i="3" s="1"/>
  <c r="A5567" i="3" l="1"/>
  <c r="B5566" i="3"/>
  <c r="C5566" i="3" s="1"/>
  <c r="B5567" i="3" l="1"/>
  <c r="C5567" i="3" s="1"/>
  <c r="A5568" i="3"/>
  <c r="B5568" i="3" l="1"/>
  <c r="C5568" i="3" s="1"/>
  <c r="A5569" i="3"/>
  <c r="A5570" i="3" l="1"/>
  <c r="B5569" i="3"/>
  <c r="C5569" i="3" s="1"/>
  <c r="A5571" i="3" l="1"/>
  <c r="B5570" i="3"/>
  <c r="C5570" i="3" s="1"/>
  <c r="B5571" i="3" l="1"/>
  <c r="C5571" i="3" s="1"/>
  <c r="A5572" i="3"/>
  <c r="B5572" i="3" l="1"/>
  <c r="C5572" i="3" s="1"/>
  <c r="A5573" i="3"/>
  <c r="A5574" i="3" l="1"/>
  <c r="B5573" i="3"/>
  <c r="C5573" i="3" s="1"/>
  <c r="A5575" i="3" l="1"/>
  <c r="B5574" i="3"/>
  <c r="C5574" i="3" s="1"/>
  <c r="B5575" i="3" l="1"/>
  <c r="C5575" i="3" s="1"/>
  <c r="A5576" i="3"/>
  <c r="B5576" i="3" l="1"/>
  <c r="C5576" i="3" s="1"/>
  <c r="A5577" i="3"/>
  <c r="A5578" i="3" l="1"/>
  <c r="B5577" i="3"/>
  <c r="C5577" i="3" s="1"/>
  <c r="A5579" i="3" l="1"/>
  <c r="B5578" i="3"/>
  <c r="C5578" i="3" s="1"/>
  <c r="B5579" i="3" l="1"/>
  <c r="C5579" i="3" s="1"/>
  <c r="A5580" i="3"/>
  <c r="B5580" i="3" l="1"/>
  <c r="C5580" i="3" s="1"/>
  <c r="A5581" i="3"/>
  <c r="A5582" i="3" l="1"/>
  <c r="B5581" i="3"/>
  <c r="C5581" i="3" s="1"/>
  <c r="A5583" i="3" l="1"/>
  <c r="B5582" i="3"/>
  <c r="C5582" i="3" s="1"/>
  <c r="B5583" i="3" l="1"/>
  <c r="C5583" i="3" s="1"/>
  <c r="A5584" i="3"/>
  <c r="B5584" i="3" l="1"/>
  <c r="C5584" i="3" s="1"/>
  <c r="A5585" i="3"/>
  <c r="A5586" i="3" l="1"/>
  <c r="B5585" i="3"/>
  <c r="C5585" i="3" s="1"/>
  <c r="A5587" i="3" l="1"/>
  <c r="B5586" i="3"/>
  <c r="C5586" i="3" s="1"/>
  <c r="B5587" i="3" l="1"/>
  <c r="C5587" i="3" s="1"/>
  <c r="A5588" i="3"/>
  <c r="B5588" i="3" l="1"/>
  <c r="C5588" i="3" s="1"/>
  <c r="A5589" i="3"/>
  <c r="A5590" i="3" l="1"/>
  <c r="B5589" i="3"/>
  <c r="C5589" i="3" s="1"/>
  <c r="A5591" i="3" l="1"/>
  <c r="B5590" i="3"/>
  <c r="C5590" i="3" s="1"/>
  <c r="B5591" i="3" l="1"/>
  <c r="C5591" i="3" s="1"/>
  <c r="A5592" i="3"/>
  <c r="B5592" i="3" l="1"/>
  <c r="C5592" i="3" s="1"/>
  <c r="A5593" i="3"/>
  <c r="A5594" i="3" l="1"/>
  <c r="B5593" i="3"/>
  <c r="C5593" i="3" s="1"/>
  <c r="A5595" i="3" l="1"/>
  <c r="B5594" i="3"/>
  <c r="C5594" i="3" s="1"/>
  <c r="B5595" i="3" l="1"/>
  <c r="C5595" i="3" s="1"/>
  <c r="A5596" i="3"/>
  <c r="B5596" i="3" l="1"/>
  <c r="C5596" i="3" s="1"/>
  <c r="A5597" i="3"/>
  <c r="A5598" i="3" l="1"/>
  <c r="B5597" i="3"/>
  <c r="C5597" i="3" s="1"/>
  <c r="A5599" i="3" l="1"/>
  <c r="B5598" i="3"/>
  <c r="C5598" i="3" s="1"/>
  <c r="B5599" i="3" l="1"/>
  <c r="C5599" i="3" s="1"/>
  <c r="A5600" i="3"/>
  <c r="B5600" i="3" l="1"/>
  <c r="C5600" i="3" s="1"/>
  <c r="A5601" i="3"/>
  <c r="A5602" i="3" l="1"/>
  <c r="B5601" i="3"/>
  <c r="C5601" i="3" s="1"/>
  <c r="A5603" i="3" l="1"/>
  <c r="B5602" i="3"/>
  <c r="C5602" i="3" s="1"/>
  <c r="B5603" i="3" l="1"/>
  <c r="C5603" i="3" s="1"/>
  <c r="A5604" i="3"/>
  <c r="B5604" i="3" l="1"/>
  <c r="C5604" i="3" s="1"/>
  <c r="A5605" i="3"/>
  <c r="A5606" i="3" l="1"/>
  <c r="B5605" i="3"/>
  <c r="C5605" i="3" s="1"/>
  <c r="A5607" i="3" l="1"/>
  <c r="B5606" i="3"/>
  <c r="C5606" i="3" s="1"/>
  <c r="B5607" i="3" l="1"/>
  <c r="C5607" i="3" s="1"/>
  <c r="A5608" i="3"/>
  <c r="B5608" i="3" l="1"/>
  <c r="C5608" i="3" s="1"/>
  <c r="A5609" i="3"/>
  <c r="A5610" i="3" l="1"/>
  <c r="B5609" i="3"/>
  <c r="C5609" i="3" s="1"/>
  <c r="A5611" i="3" l="1"/>
  <c r="B5610" i="3"/>
  <c r="C5610" i="3" s="1"/>
  <c r="B5611" i="3" l="1"/>
  <c r="C5611" i="3" s="1"/>
  <c r="A5612" i="3"/>
  <c r="B5612" i="3" l="1"/>
  <c r="C5612" i="3" s="1"/>
  <c r="A5613" i="3"/>
  <c r="A5614" i="3" l="1"/>
  <c r="B5613" i="3"/>
  <c r="C5613" i="3" s="1"/>
  <c r="A5615" i="3" l="1"/>
  <c r="B5614" i="3"/>
  <c r="C5614" i="3" s="1"/>
  <c r="B5615" i="3" l="1"/>
  <c r="C5615" i="3" s="1"/>
  <c r="A5616" i="3"/>
  <c r="B5616" i="3" l="1"/>
  <c r="C5616" i="3" s="1"/>
  <c r="A5617" i="3"/>
  <c r="A5618" i="3" l="1"/>
  <c r="B5617" i="3"/>
  <c r="C5617" i="3" s="1"/>
  <c r="A5619" i="3" l="1"/>
  <c r="B5618" i="3"/>
  <c r="C5618" i="3" s="1"/>
  <c r="B5619" i="3" l="1"/>
  <c r="C5619" i="3" s="1"/>
  <c r="A5620" i="3"/>
  <c r="B5620" i="3" l="1"/>
  <c r="C5620" i="3" s="1"/>
  <c r="A5621" i="3"/>
  <c r="A5622" i="3" l="1"/>
  <c r="B5621" i="3"/>
  <c r="C5621" i="3" s="1"/>
  <c r="A5623" i="3" l="1"/>
  <c r="B5622" i="3"/>
  <c r="C5622" i="3" s="1"/>
  <c r="B5623" i="3" l="1"/>
  <c r="C5623" i="3" s="1"/>
  <c r="A5624" i="3"/>
  <c r="B5624" i="3" l="1"/>
  <c r="C5624" i="3" s="1"/>
  <c r="A5625" i="3"/>
  <c r="A5626" i="3" l="1"/>
  <c r="B5625" i="3"/>
  <c r="C5625" i="3" s="1"/>
  <c r="A5627" i="3" l="1"/>
  <c r="B5626" i="3"/>
  <c r="C5626" i="3" s="1"/>
  <c r="B5627" i="3" l="1"/>
  <c r="C5627" i="3" s="1"/>
  <c r="A5628" i="3"/>
  <c r="B5628" i="3" l="1"/>
  <c r="C5628" i="3" s="1"/>
  <c r="A5629" i="3"/>
  <c r="B5629" i="3" l="1"/>
  <c r="C5629" i="3" s="1"/>
  <c r="A5630" i="3"/>
  <c r="B5630" i="3" l="1"/>
  <c r="C5630" i="3" s="1"/>
  <c r="A5631" i="3"/>
  <c r="A5632" i="3" l="1"/>
  <c r="B5631" i="3"/>
  <c r="C5631" i="3" s="1"/>
  <c r="A5633" i="3" l="1"/>
  <c r="B5632" i="3"/>
  <c r="C5632" i="3" s="1"/>
  <c r="B5633" i="3" l="1"/>
  <c r="C5633" i="3" s="1"/>
  <c r="A5634" i="3"/>
  <c r="B5634" i="3" l="1"/>
  <c r="C5634" i="3" s="1"/>
  <c r="A5635" i="3"/>
  <c r="A5636" i="3" l="1"/>
  <c r="B5635" i="3"/>
  <c r="C5635" i="3" s="1"/>
  <c r="A5637" i="3" l="1"/>
  <c r="B5636" i="3"/>
  <c r="C5636" i="3" s="1"/>
  <c r="B5637" i="3" l="1"/>
  <c r="C5637" i="3" s="1"/>
  <c r="A5638" i="3"/>
  <c r="B5638" i="3" l="1"/>
  <c r="C5638" i="3" s="1"/>
  <c r="A5639" i="3"/>
  <c r="A5640" i="3" l="1"/>
  <c r="B5639" i="3"/>
  <c r="C5639" i="3" s="1"/>
  <c r="A5641" i="3" l="1"/>
  <c r="B5640" i="3"/>
  <c r="C5640" i="3" s="1"/>
  <c r="B5641" i="3" l="1"/>
  <c r="C5641" i="3" s="1"/>
  <c r="A5642" i="3"/>
  <c r="B5642" i="3" l="1"/>
  <c r="C5642" i="3" s="1"/>
  <c r="A5643" i="3"/>
  <c r="A5644" i="3" l="1"/>
  <c r="B5643" i="3"/>
  <c r="C5643" i="3" s="1"/>
  <c r="A5645" i="3" l="1"/>
  <c r="B5644" i="3"/>
  <c r="C5644" i="3" s="1"/>
  <c r="B5645" i="3" l="1"/>
  <c r="C5645" i="3" s="1"/>
  <c r="A5646" i="3"/>
  <c r="B5646" i="3" l="1"/>
  <c r="C5646" i="3" s="1"/>
  <c r="A5647" i="3"/>
  <c r="A5648" i="3" l="1"/>
  <c r="B5647" i="3"/>
  <c r="C5647" i="3" s="1"/>
  <c r="A5649" i="3" l="1"/>
  <c r="B5648" i="3"/>
  <c r="C5648" i="3" s="1"/>
  <c r="B5649" i="3" l="1"/>
  <c r="C5649" i="3" s="1"/>
  <c r="A5650" i="3"/>
  <c r="B5650" i="3" l="1"/>
  <c r="C5650" i="3" s="1"/>
  <c r="A5651" i="3"/>
  <c r="A5652" i="3" l="1"/>
  <c r="B5651" i="3"/>
  <c r="C5651" i="3" s="1"/>
  <c r="A5653" i="3" l="1"/>
  <c r="B5652" i="3"/>
  <c r="C5652" i="3" s="1"/>
  <c r="B5653" i="3" l="1"/>
  <c r="C5653" i="3" s="1"/>
  <c r="A5654" i="3"/>
  <c r="B5654" i="3" l="1"/>
  <c r="C5654" i="3" s="1"/>
  <c r="A5655" i="3"/>
  <c r="A5656" i="3" l="1"/>
  <c r="B5655" i="3"/>
  <c r="C5655" i="3" s="1"/>
  <c r="A5657" i="3" l="1"/>
  <c r="B5656" i="3"/>
  <c r="C5656" i="3" s="1"/>
  <c r="B5657" i="3" l="1"/>
  <c r="C5657" i="3" s="1"/>
  <c r="A5658" i="3"/>
  <c r="B5658" i="3" l="1"/>
  <c r="C5658" i="3" s="1"/>
  <c r="A5659" i="3"/>
  <c r="A5660" i="3" l="1"/>
  <c r="B5659" i="3"/>
  <c r="C5659" i="3" s="1"/>
  <c r="A5661" i="3" l="1"/>
  <c r="B5660" i="3"/>
  <c r="C5660" i="3" s="1"/>
  <c r="B5661" i="3" l="1"/>
  <c r="C5661" i="3" s="1"/>
  <c r="A5662" i="3"/>
  <c r="B5662" i="3" l="1"/>
  <c r="C5662" i="3" s="1"/>
  <c r="A5663" i="3"/>
  <c r="A5664" i="3" l="1"/>
  <c r="B5663" i="3"/>
  <c r="C5663" i="3" s="1"/>
  <c r="A5665" i="3" l="1"/>
  <c r="B5664" i="3"/>
  <c r="C5664" i="3" s="1"/>
  <c r="B5665" i="3" l="1"/>
  <c r="C5665" i="3" s="1"/>
  <c r="A5666" i="3"/>
  <c r="B5666" i="3" l="1"/>
  <c r="C5666" i="3" s="1"/>
  <c r="A5667" i="3"/>
  <c r="A5668" i="3" l="1"/>
  <c r="B5667" i="3"/>
  <c r="C5667" i="3" s="1"/>
  <c r="A5669" i="3" l="1"/>
  <c r="B5668" i="3"/>
  <c r="C5668" i="3" s="1"/>
  <c r="B5669" i="3" l="1"/>
  <c r="C5669" i="3" s="1"/>
  <c r="A5670" i="3"/>
  <c r="B5670" i="3" l="1"/>
  <c r="C5670" i="3" s="1"/>
  <c r="A5671" i="3"/>
  <c r="A5672" i="3" l="1"/>
  <c r="B5671" i="3"/>
  <c r="C5671" i="3" s="1"/>
  <c r="A5673" i="3" l="1"/>
  <c r="B5672" i="3"/>
  <c r="C5672" i="3" s="1"/>
  <c r="B5673" i="3" l="1"/>
  <c r="C5673" i="3" s="1"/>
  <c r="A5674" i="3"/>
  <c r="B5674" i="3" l="1"/>
  <c r="C5674" i="3" s="1"/>
  <c r="A5675" i="3"/>
  <c r="A5676" i="3" l="1"/>
  <c r="B5675" i="3"/>
  <c r="C5675" i="3" s="1"/>
  <c r="A5677" i="3" l="1"/>
  <c r="B5676" i="3"/>
  <c r="C5676" i="3" s="1"/>
  <c r="B5677" i="3" l="1"/>
  <c r="C5677" i="3" s="1"/>
  <c r="A5678" i="3"/>
  <c r="B5678" i="3" l="1"/>
  <c r="C5678" i="3" s="1"/>
  <c r="A5679" i="3"/>
  <c r="A5680" i="3" l="1"/>
  <c r="B5679" i="3"/>
  <c r="C5679" i="3" s="1"/>
  <c r="A5681" i="3" l="1"/>
  <c r="B5680" i="3"/>
  <c r="C5680" i="3" s="1"/>
  <c r="B5681" i="3" l="1"/>
  <c r="C5681" i="3" s="1"/>
  <c r="A5682" i="3"/>
  <c r="B5682" i="3" l="1"/>
  <c r="C5682" i="3" s="1"/>
  <c r="A5683" i="3"/>
  <c r="A5684" i="3" l="1"/>
  <c r="B5683" i="3"/>
  <c r="C5683" i="3" s="1"/>
  <c r="A5685" i="3" l="1"/>
  <c r="B5684" i="3"/>
  <c r="C5684" i="3" s="1"/>
  <c r="B5685" i="3" l="1"/>
  <c r="C5685" i="3" s="1"/>
  <c r="A5686" i="3"/>
  <c r="B5686" i="3" l="1"/>
  <c r="C5686" i="3" s="1"/>
  <c r="A5687" i="3"/>
  <c r="A5688" i="3" l="1"/>
  <c r="B5687" i="3"/>
  <c r="C5687" i="3" s="1"/>
  <c r="A5689" i="3" l="1"/>
  <c r="B5688" i="3"/>
  <c r="C5688" i="3" s="1"/>
  <c r="B5689" i="3" l="1"/>
  <c r="C5689" i="3" s="1"/>
  <c r="A5690" i="3"/>
  <c r="B5690" i="3" l="1"/>
  <c r="C5690" i="3" s="1"/>
  <c r="A5691" i="3"/>
  <c r="A5692" i="3" l="1"/>
  <c r="B5691" i="3"/>
  <c r="C5691" i="3" s="1"/>
  <c r="A5693" i="3" l="1"/>
  <c r="B5692" i="3"/>
  <c r="C5692" i="3" s="1"/>
  <c r="B5693" i="3" l="1"/>
  <c r="C5693" i="3" s="1"/>
  <c r="A5694" i="3"/>
  <c r="B5694" i="3" l="1"/>
  <c r="C5694" i="3" s="1"/>
  <c r="A5695" i="3"/>
  <c r="A5696" i="3" l="1"/>
  <c r="B5695" i="3"/>
  <c r="C5695" i="3" s="1"/>
  <c r="A5697" i="3" l="1"/>
  <c r="B5696" i="3"/>
  <c r="C5696" i="3" s="1"/>
  <c r="B5697" i="3" l="1"/>
  <c r="C5697" i="3" s="1"/>
  <c r="A5698" i="3"/>
  <c r="B5698" i="3" l="1"/>
  <c r="C5698" i="3" s="1"/>
  <c r="A5699" i="3"/>
  <c r="A5700" i="3" l="1"/>
  <c r="B5699" i="3"/>
  <c r="C5699" i="3" s="1"/>
  <c r="A5701" i="3" l="1"/>
  <c r="B5700" i="3"/>
  <c r="C5700" i="3" s="1"/>
  <c r="B5701" i="3" l="1"/>
  <c r="C5701" i="3" s="1"/>
  <c r="A5702" i="3"/>
  <c r="B5702" i="3" l="1"/>
  <c r="C5702" i="3" s="1"/>
  <c r="A5703" i="3"/>
  <c r="A5704" i="3" l="1"/>
  <c r="B5703" i="3"/>
  <c r="C5703" i="3" s="1"/>
  <c r="A5705" i="3" l="1"/>
  <c r="B5704" i="3"/>
  <c r="C5704" i="3" s="1"/>
  <c r="B5705" i="3" l="1"/>
  <c r="C5705" i="3" s="1"/>
  <c r="A5706" i="3"/>
  <c r="B5706" i="3" l="1"/>
  <c r="C5706" i="3" s="1"/>
  <c r="A5707" i="3"/>
  <c r="A5708" i="3" l="1"/>
  <c r="B5707" i="3"/>
  <c r="C5707" i="3" s="1"/>
  <c r="A5709" i="3" l="1"/>
  <c r="B5708" i="3"/>
  <c r="C5708" i="3" s="1"/>
  <c r="B5709" i="3" l="1"/>
  <c r="C5709" i="3" s="1"/>
  <c r="A5710" i="3"/>
  <c r="B5710" i="3" l="1"/>
  <c r="C5710" i="3" s="1"/>
  <c r="A5711" i="3"/>
  <c r="A5712" i="3" l="1"/>
  <c r="B5711" i="3"/>
  <c r="C5711" i="3" s="1"/>
  <c r="A5713" i="3" l="1"/>
  <c r="B5712" i="3"/>
  <c r="C5712" i="3" s="1"/>
  <c r="B5713" i="3" l="1"/>
  <c r="C5713" i="3" s="1"/>
  <c r="A5714" i="3"/>
  <c r="B5714" i="3" l="1"/>
  <c r="C5714" i="3" s="1"/>
  <c r="A5715" i="3"/>
  <c r="A5716" i="3" l="1"/>
  <c r="B5715" i="3"/>
  <c r="C5715" i="3" s="1"/>
  <c r="A5717" i="3" l="1"/>
  <c r="B5716" i="3"/>
  <c r="C5716" i="3" s="1"/>
  <c r="B5717" i="3" l="1"/>
  <c r="C5717" i="3" s="1"/>
  <c r="A5718" i="3"/>
  <c r="B5718" i="3" l="1"/>
  <c r="C5718" i="3" s="1"/>
  <c r="A5719" i="3"/>
  <c r="A5720" i="3" l="1"/>
  <c r="B5719" i="3"/>
  <c r="C5719" i="3" s="1"/>
  <c r="A5721" i="3" l="1"/>
  <c r="B5720" i="3"/>
  <c r="C5720" i="3" s="1"/>
  <c r="B5721" i="3" l="1"/>
  <c r="C5721" i="3" s="1"/>
  <c r="A5722" i="3"/>
  <c r="B5722" i="3" l="1"/>
  <c r="C5722" i="3" s="1"/>
  <c r="A5723" i="3"/>
  <c r="A5724" i="3" l="1"/>
  <c r="B5723" i="3"/>
  <c r="C5723" i="3" s="1"/>
  <c r="A5725" i="3" l="1"/>
  <c r="B5724" i="3"/>
  <c r="C5724" i="3" s="1"/>
  <c r="B5725" i="3" l="1"/>
  <c r="C5725" i="3" s="1"/>
  <c r="A5726" i="3"/>
  <c r="B5726" i="3" l="1"/>
  <c r="C5726" i="3" s="1"/>
  <c r="A5727" i="3"/>
  <c r="A5728" i="3" l="1"/>
  <c r="B5727" i="3"/>
  <c r="C5727" i="3" s="1"/>
  <c r="A5729" i="3" l="1"/>
  <c r="B5728" i="3"/>
  <c r="C5728" i="3" s="1"/>
  <c r="B5729" i="3" l="1"/>
  <c r="C5729" i="3" s="1"/>
  <c r="A5730" i="3"/>
  <c r="B5730" i="3" l="1"/>
  <c r="C5730" i="3" s="1"/>
  <c r="A5731" i="3"/>
  <c r="A5732" i="3" l="1"/>
  <c r="B5731" i="3"/>
  <c r="C5731" i="3" s="1"/>
  <c r="A5733" i="3" l="1"/>
  <c r="B5732" i="3"/>
  <c r="C5732" i="3" s="1"/>
  <c r="B5733" i="3" l="1"/>
  <c r="C5733" i="3" s="1"/>
  <c r="A5734" i="3"/>
  <c r="B5734" i="3" l="1"/>
  <c r="C5734" i="3" s="1"/>
  <c r="A5735" i="3"/>
  <c r="A5736" i="3" l="1"/>
  <c r="B5735" i="3"/>
  <c r="C5735" i="3" s="1"/>
  <c r="A5737" i="3" l="1"/>
  <c r="B5736" i="3"/>
  <c r="C5736" i="3" s="1"/>
  <c r="B5737" i="3" l="1"/>
  <c r="C5737" i="3" s="1"/>
  <c r="A5738" i="3"/>
  <c r="B5738" i="3" l="1"/>
  <c r="C5738" i="3" s="1"/>
  <c r="A5739" i="3"/>
  <c r="A5740" i="3" l="1"/>
  <c r="B5739" i="3"/>
  <c r="C5739" i="3" s="1"/>
  <c r="A5741" i="3" l="1"/>
  <c r="B5740" i="3"/>
  <c r="C5740" i="3" s="1"/>
  <c r="B5741" i="3" l="1"/>
  <c r="C5741" i="3" s="1"/>
  <c r="A5742" i="3"/>
  <c r="B5742" i="3" l="1"/>
  <c r="C5742" i="3" s="1"/>
  <c r="A5743" i="3"/>
  <c r="A5744" i="3" l="1"/>
  <c r="B5743" i="3"/>
  <c r="C5743" i="3" s="1"/>
  <c r="A5745" i="3" l="1"/>
  <c r="B5744" i="3"/>
  <c r="C5744" i="3" s="1"/>
  <c r="B5745" i="3" l="1"/>
  <c r="C5745" i="3" s="1"/>
  <c r="A5746" i="3"/>
  <c r="B5746" i="3" l="1"/>
  <c r="C5746" i="3" s="1"/>
  <c r="A5747" i="3"/>
  <c r="A5748" i="3" l="1"/>
  <c r="B5747" i="3"/>
  <c r="C5747" i="3" s="1"/>
  <c r="A5749" i="3" l="1"/>
  <c r="B5748" i="3"/>
  <c r="C5748" i="3" s="1"/>
  <c r="B5749" i="3" l="1"/>
  <c r="C5749" i="3" s="1"/>
  <c r="A5750" i="3"/>
  <c r="B5750" i="3" l="1"/>
  <c r="C5750" i="3" s="1"/>
  <c r="A5751" i="3"/>
  <c r="A5752" i="3" l="1"/>
  <c r="B5751" i="3"/>
  <c r="C5751" i="3" s="1"/>
  <c r="A5753" i="3" l="1"/>
  <c r="B5752" i="3"/>
  <c r="C5752" i="3" s="1"/>
  <c r="B5753" i="3" l="1"/>
  <c r="C5753" i="3" s="1"/>
  <c r="A5754" i="3"/>
  <c r="B5754" i="3" l="1"/>
  <c r="C5754" i="3" s="1"/>
  <c r="A5755" i="3"/>
  <c r="A5756" i="3" l="1"/>
  <c r="B5755" i="3"/>
  <c r="C5755" i="3" s="1"/>
  <c r="A5757" i="3" l="1"/>
  <c r="B5756" i="3"/>
  <c r="C5756" i="3" s="1"/>
  <c r="B5757" i="3" l="1"/>
  <c r="C5757" i="3" s="1"/>
  <c r="A5758" i="3"/>
  <c r="B5758" i="3" l="1"/>
  <c r="C5758" i="3" s="1"/>
  <c r="A5759" i="3"/>
  <c r="A5760" i="3" l="1"/>
  <c r="B5759" i="3"/>
  <c r="C5759" i="3" s="1"/>
  <c r="A5761" i="3" l="1"/>
  <c r="B5760" i="3"/>
  <c r="C5760" i="3" s="1"/>
  <c r="B5761" i="3" l="1"/>
  <c r="C5761" i="3" s="1"/>
  <c r="A5762" i="3"/>
  <c r="B5762" i="3" l="1"/>
  <c r="C5762" i="3" s="1"/>
  <c r="A5763" i="3"/>
  <c r="A5764" i="3" l="1"/>
  <c r="B5763" i="3"/>
  <c r="C5763" i="3" s="1"/>
  <c r="A5765" i="3" l="1"/>
  <c r="B5764" i="3"/>
  <c r="C5764" i="3" s="1"/>
  <c r="B5765" i="3" l="1"/>
  <c r="C5765" i="3" s="1"/>
  <c r="A5766" i="3"/>
  <c r="B5766" i="3" l="1"/>
  <c r="C5766" i="3" s="1"/>
  <c r="A5767" i="3"/>
  <c r="A5768" i="3" l="1"/>
  <c r="B5767" i="3"/>
  <c r="C5767" i="3" s="1"/>
  <c r="A5769" i="3" l="1"/>
  <c r="B5768" i="3"/>
  <c r="C5768" i="3" s="1"/>
  <c r="B5769" i="3" l="1"/>
  <c r="C5769" i="3" s="1"/>
  <c r="A5770" i="3"/>
  <c r="B5770" i="3" l="1"/>
  <c r="C5770" i="3" s="1"/>
  <c r="A5771" i="3"/>
  <c r="A5772" i="3" l="1"/>
  <c r="B5771" i="3"/>
  <c r="C5771" i="3" s="1"/>
  <c r="A5773" i="3" l="1"/>
  <c r="B5772" i="3"/>
  <c r="C5772" i="3" s="1"/>
  <c r="B5773" i="3" l="1"/>
  <c r="C5773" i="3" s="1"/>
  <c r="A5774" i="3"/>
  <c r="B5774" i="3" l="1"/>
  <c r="C5774" i="3" s="1"/>
  <c r="A5775" i="3"/>
  <c r="A5776" i="3" l="1"/>
  <c r="B5775" i="3"/>
  <c r="C5775" i="3" s="1"/>
  <c r="A5777" i="3" l="1"/>
  <c r="B5776" i="3"/>
  <c r="C5776" i="3" s="1"/>
  <c r="B5777" i="3" l="1"/>
  <c r="C5777" i="3" s="1"/>
  <c r="A5778" i="3"/>
  <c r="B5778" i="3" l="1"/>
  <c r="C5778" i="3" s="1"/>
  <c r="A5779" i="3"/>
  <c r="A5780" i="3" l="1"/>
  <c r="B5779" i="3"/>
  <c r="C5779" i="3" s="1"/>
  <c r="A5781" i="3" l="1"/>
  <c r="B5780" i="3"/>
  <c r="C5780" i="3" s="1"/>
  <c r="B5781" i="3" l="1"/>
  <c r="C5781" i="3" s="1"/>
  <c r="A5782" i="3"/>
  <c r="B5782" i="3" l="1"/>
  <c r="C5782" i="3" s="1"/>
  <c r="A5783" i="3"/>
  <c r="A5784" i="3" l="1"/>
  <c r="B5783" i="3"/>
  <c r="C5783" i="3" s="1"/>
  <c r="A5785" i="3" l="1"/>
  <c r="B5784" i="3"/>
  <c r="C5784" i="3" s="1"/>
  <c r="B5785" i="3" l="1"/>
  <c r="C5785" i="3" s="1"/>
  <c r="A5786" i="3"/>
  <c r="B5786" i="3" l="1"/>
  <c r="C5786" i="3" s="1"/>
  <c r="A5787" i="3"/>
  <c r="A5788" i="3" l="1"/>
  <c r="B5787" i="3"/>
  <c r="C5787" i="3" s="1"/>
  <c r="A5789" i="3" l="1"/>
  <c r="B5788" i="3"/>
  <c r="C5788" i="3" s="1"/>
  <c r="B5789" i="3" l="1"/>
  <c r="C5789" i="3" s="1"/>
  <c r="A5790" i="3"/>
  <c r="B5790" i="3" l="1"/>
  <c r="C5790" i="3" s="1"/>
  <c r="A5791" i="3"/>
  <c r="A5792" i="3" l="1"/>
  <c r="B5791" i="3"/>
  <c r="C5791" i="3" s="1"/>
  <c r="A5793" i="3" l="1"/>
  <c r="B5792" i="3"/>
  <c r="C5792" i="3" s="1"/>
  <c r="B5793" i="3" l="1"/>
  <c r="C5793" i="3" s="1"/>
  <c r="A5794" i="3"/>
  <c r="B5794" i="3" l="1"/>
  <c r="C5794" i="3" s="1"/>
  <c r="A5795" i="3"/>
  <c r="A5796" i="3" l="1"/>
  <c r="B5795" i="3"/>
  <c r="C5795" i="3" s="1"/>
  <c r="A5797" i="3" l="1"/>
  <c r="B5796" i="3"/>
  <c r="C5796" i="3" s="1"/>
  <c r="B5797" i="3" l="1"/>
  <c r="C5797" i="3" s="1"/>
  <c r="A5798" i="3"/>
  <c r="B5798" i="3" l="1"/>
  <c r="C5798" i="3" s="1"/>
  <c r="A5799" i="3"/>
  <c r="A5800" i="3" l="1"/>
  <c r="B5799" i="3"/>
  <c r="C5799" i="3" s="1"/>
  <c r="A5801" i="3" l="1"/>
  <c r="B5800" i="3"/>
  <c r="C5800" i="3" s="1"/>
  <c r="B5801" i="3" l="1"/>
  <c r="C5801" i="3" s="1"/>
  <c r="A5802" i="3"/>
  <c r="B5802" i="3" l="1"/>
  <c r="C5802" i="3" s="1"/>
  <c r="A5803" i="3"/>
  <c r="A5804" i="3" l="1"/>
  <c r="B5803" i="3"/>
  <c r="C5803" i="3" s="1"/>
  <c r="A5805" i="3" l="1"/>
  <c r="B5804" i="3"/>
  <c r="C5804" i="3" s="1"/>
  <c r="B5805" i="3" l="1"/>
  <c r="C5805" i="3" s="1"/>
  <c r="A5806" i="3"/>
  <c r="B5806" i="3" l="1"/>
  <c r="C5806" i="3" s="1"/>
  <c r="A5807" i="3"/>
  <c r="A5808" i="3" l="1"/>
  <c r="B5807" i="3"/>
  <c r="C5807" i="3" s="1"/>
  <c r="A5809" i="3" l="1"/>
  <c r="B5808" i="3"/>
  <c r="C5808" i="3" s="1"/>
  <c r="B5809" i="3" l="1"/>
  <c r="C5809" i="3" s="1"/>
  <c r="A5810" i="3"/>
  <c r="B5810" i="3" l="1"/>
  <c r="C5810" i="3" s="1"/>
  <c r="A5811" i="3"/>
  <c r="A5812" i="3" l="1"/>
  <c r="B5811" i="3"/>
  <c r="C5811" i="3" s="1"/>
  <c r="A5813" i="3" l="1"/>
  <c r="B5812" i="3"/>
  <c r="C5812" i="3" s="1"/>
  <c r="B5813" i="3" l="1"/>
  <c r="C5813" i="3" s="1"/>
  <c r="A5814" i="3"/>
  <c r="B5814" i="3" l="1"/>
  <c r="C5814" i="3" s="1"/>
  <c r="A5815" i="3"/>
  <c r="A5816" i="3" l="1"/>
  <c r="B5815" i="3"/>
  <c r="C5815" i="3" s="1"/>
  <c r="A5817" i="3" l="1"/>
  <c r="B5816" i="3"/>
  <c r="C5816" i="3" s="1"/>
  <c r="B5817" i="3" l="1"/>
  <c r="C5817" i="3" s="1"/>
  <c r="A5818" i="3"/>
  <c r="B5818" i="3" l="1"/>
  <c r="C5818" i="3" s="1"/>
  <c r="A5819" i="3"/>
  <c r="A5820" i="3" l="1"/>
  <c r="B5819" i="3"/>
  <c r="C5819" i="3" s="1"/>
  <c r="A5821" i="3" l="1"/>
  <c r="B5820" i="3"/>
  <c r="C5820" i="3" s="1"/>
  <c r="B5821" i="3" l="1"/>
  <c r="C5821" i="3" s="1"/>
  <c r="A5822" i="3"/>
  <c r="B5822" i="3" l="1"/>
  <c r="C5822" i="3" s="1"/>
  <c r="A5823" i="3"/>
  <c r="A5824" i="3" l="1"/>
  <c r="B5823" i="3"/>
  <c r="C5823" i="3" s="1"/>
  <c r="A5825" i="3" l="1"/>
  <c r="B5824" i="3"/>
  <c r="C5824" i="3" s="1"/>
  <c r="B5825" i="3" l="1"/>
  <c r="C5825" i="3" s="1"/>
  <c r="A5826" i="3"/>
  <c r="B5826" i="3" l="1"/>
  <c r="C5826" i="3" s="1"/>
  <c r="A5827" i="3"/>
  <c r="A5828" i="3" l="1"/>
  <c r="B5827" i="3"/>
  <c r="C5827" i="3" s="1"/>
  <c r="A5829" i="3" l="1"/>
  <c r="B5828" i="3"/>
  <c r="C5828" i="3" s="1"/>
  <c r="B5829" i="3" l="1"/>
  <c r="C5829" i="3" s="1"/>
  <c r="A5830" i="3"/>
  <c r="B5830" i="3" l="1"/>
  <c r="C5830" i="3" s="1"/>
  <c r="A5831" i="3"/>
  <c r="A5832" i="3" l="1"/>
  <c r="B5831" i="3"/>
  <c r="C5831" i="3" s="1"/>
  <c r="A5833" i="3" l="1"/>
  <c r="B5832" i="3"/>
  <c r="C5832" i="3" s="1"/>
  <c r="B5833" i="3" l="1"/>
  <c r="C5833" i="3" s="1"/>
  <c r="A5834" i="3"/>
  <c r="B5834" i="3" l="1"/>
  <c r="C5834" i="3" s="1"/>
  <c r="A5835" i="3"/>
  <c r="A5836" i="3" l="1"/>
  <c r="B5835" i="3"/>
  <c r="C5835" i="3" s="1"/>
  <c r="A5837" i="3" l="1"/>
  <c r="B5836" i="3"/>
  <c r="C5836" i="3" s="1"/>
  <c r="B5837" i="3" l="1"/>
  <c r="C5837" i="3" s="1"/>
  <c r="A5838" i="3"/>
  <c r="B5838" i="3" l="1"/>
  <c r="C5838" i="3" s="1"/>
  <c r="A5839" i="3"/>
  <c r="A5840" i="3" l="1"/>
  <c r="B5839" i="3"/>
  <c r="C5839" i="3" s="1"/>
  <c r="A5841" i="3" l="1"/>
  <c r="B5840" i="3"/>
  <c r="C5840" i="3" s="1"/>
  <c r="B5841" i="3" l="1"/>
  <c r="C5841" i="3" s="1"/>
  <c r="A5842" i="3"/>
  <c r="B5842" i="3" l="1"/>
  <c r="C5842" i="3" s="1"/>
  <c r="A5843" i="3"/>
  <c r="A5844" i="3" l="1"/>
  <c r="B5843" i="3"/>
  <c r="C5843" i="3" s="1"/>
  <c r="A5845" i="3" l="1"/>
  <c r="B5844" i="3"/>
  <c r="C5844" i="3" s="1"/>
  <c r="B5845" i="3" l="1"/>
  <c r="C5845" i="3" s="1"/>
  <c r="A5846" i="3"/>
  <c r="B5846" i="3" l="1"/>
  <c r="C5846" i="3" s="1"/>
  <c r="A5847" i="3"/>
  <c r="A5848" i="3" l="1"/>
  <c r="B5847" i="3"/>
  <c r="C5847" i="3" s="1"/>
  <c r="A5849" i="3" l="1"/>
  <c r="B5848" i="3"/>
  <c r="C5848" i="3" s="1"/>
  <c r="B5849" i="3" l="1"/>
  <c r="C5849" i="3" s="1"/>
  <c r="A5850" i="3"/>
  <c r="B5850" i="3" l="1"/>
  <c r="C5850" i="3" s="1"/>
  <c r="A5851" i="3"/>
  <c r="A5852" i="3" l="1"/>
  <c r="B5851" i="3"/>
  <c r="C5851" i="3" s="1"/>
  <c r="A5853" i="3" l="1"/>
  <c r="B5852" i="3"/>
  <c r="C5852" i="3" s="1"/>
  <c r="B5853" i="3" l="1"/>
  <c r="C5853" i="3" s="1"/>
  <c r="A5854" i="3"/>
  <c r="B5854" i="3" l="1"/>
  <c r="C5854" i="3" s="1"/>
  <c r="A5855" i="3"/>
  <c r="A5856" i="3" l="1"/>
  <c r="B5855" i="3"/>
  <c r="C5855" i="3" s="1"/>
  <c r="A5857" i="3" l="1"/>
  <c r="B5856" i="3"/>
  <c r="C5856" i="3" s="1"/>
  <c r="B5857" i="3" l="1"/>
  <c r="C5857" i="3" s="1"/>
  <c r="A5858" i="3"/>
  <c r="B5858" i="3" l="1"/>
  <c r="C5858" i="3" s="1"/>
  <c r="A5859" i="3"/>
  <c r="A5860" i="3" l="1"/>
  <c r="B5859" i="3"/>
  <c r="C5859" i="3" s="1"/>
  <c r="A5861" i="3" l="1"/>
  <c r="B5860" i="3"/>
  <c r="C5860" i="3" s="1"/>
  <c r="B5861" i="3" l="1"/>
  <c r="C5861" i="3" s="1"/>
  <c r="A5862" i="3"/>
  <c r="B5862" i="3" l="1"/>
  <c r="C5862" i="3" s="1"/>
  <c r="A5863" i="3"/>
  <c r="A5864" i="3" l="1"/>
  <c r="B5863" i="3"/>
  <c r="C5863" i="3" s="1"/>
  <c r="A5865" i="3" l="1"/>
  <c r="B5864" i="3"/>
  <c r="C5864" i="3" s="1"/>
  <c r="B5865" i="3" l="1"/>
  <c r="C5865" i="3" s="1"/>
  <c r="A5866" i="3"/>
  <c r="B5866" i="3" l="1"/>
  <c r="C5866" i="3" s="1"/>
  <c r="A5867" i="3"/>
  <c r="A5868" i="3" l="1"/>
  <c r="B5867" i="3"/>
  <c r="C5867" i="3" s="1"/>
  <c r="A5869" i="3" l="1"/>
  <c r="B5868" i="3"/>
  <c r="C5868" i="3" s="1"/>
  <c r="B5869" i="3" l="1"/>
  <c r="C5869" i="3" s="1"/>
  <c r="A5870" i="3"/>
  <c r="B5870" i="3" l="1"/>
  <c r="C5870" i="3" s="1"/>
  <c r="A5871" i="3"/>
  <c r="A5872" i="3" l="1"/>
  <c r="B5871" i="3"/>
  <c r="C5871" i="3" s="1"/>
  <c r="A5873" i="3" l="1"/>
  <c r="B5872" i="3"/>
  <c r="C5872" i="3" s="1"/>
  <c r="B5873" i="3" l="1"/>
  <c r="C5873" i="3" s="1"/>
  <c r="A5874" i="3"/>
  <c r="B5874" i="3" l="1"/>
  <c r="C5874" i="3" s="1"/>
  <c r="A5875" i="3"/>
  <c r="A5876" i="3" l="1"/>
  <c r="B5875" i="3"/>
  <c r="C5875" i="3" s="1"/>
  <c r="A5877" i="3" l="1"/>
  <c r="B5876" i="3"/>
  <c r="C5876" i="3" s="1"/>
  <c r="B5877" i="3" l="1"/>
  <c r="C5877" i="3" s="1"/>
  <c r="A5878" i="3"/>
  <c r="B5878" i="3" l="1"/>
  <c r="C5878" i="3" s="1"/>
  <c r="A5879" i="3"/>
  <c r="A5880" i="3" l="1"/>
  <c r="B5879" i="3"/>
  <c r="C5879" i="3" s="1"/>
  <c r="A5881" i="3" l="1"/>
  <c r="B5880" i="3"/>
  <c r="C5880" i="3" s="1"/>
  <c r="B5881" i="3" l="1"/>
  <c r="C5881" i="3" s="1"/>
  <c r="A5882" i="3"/>
  <c r="B5882" i="3" l="1"/>
  <c r="C5882" i="3" s="1"/>
  <c r="A5883" i="3"/>
  <c r="A5884" i="3" l="1"/>
  <c r="B5883" i="3"/>
  <c r="C5883" i="3" s="1"/>
  <c r="A5885" i="3" l="1"/>
  <c r="B5884" i="3"/>
  <c r="C5884" i="3" s="1"/>
  <c r="B5885" i="3" l="1"/>
  <c r="C5885" i="3" s="1"/>
  <c r="A5886" i="3"/>
  <c r="B5886" i="3" l="1"/>
  <c r="C5886" i="3" s="1"/>
  <c r="A5887" i="3"/>
  <c r="A5888" i="3" l="1"/>
  <c r="B5887" i="3"/>
  <c r="C5887" i="3" s="1"/>
  <c r="A5889" i="3" l="1"/>
  <c r="B5888" i="3"/>
  <c r="C5888" i="3" s="1"/>
  <c r="B5889" i="3" l="1"/>
  <c r="C5889" i="3" s="1"/>
  <c r="A5890" i="3"/>
  <c r="B5890" i="3" l="1"/>
  <c r="C5890" i="3" s="1"/>
  <c r="A5891" i="3"/>
  <c r="A5892" i="3" l="1"/>
  <c r="B5891" i="3"/>
  <c r="C5891" i="3" s="1"/>
  <c r="A5893" i="3" l="1"/>
  <c r="B5892" i="3"/>
  <c r="C5892" i="3" s="1"/>
  <c r="B5893" i="3" l="1"/>
  <c r="C5893" i="3" s="1"/>
  <c r="A5894" i="3"/>
  <c r="B5894" i="3" l="1"/>
  <c r="C5894" i="3" s="1"/>
  <c r="A5895" i="3"/>
  <c r="A5896" i="3" l="1"/>
  <c r="B5895" i="3"/>
  <c r="C5895" i="3" s="1"/>
  <c r="A5897" i="3" l="1"/>
  <c r="B5896" i="3"/>
  <c r="C5896" i="3" s="1"/>
  <c r="B5897" i="3" l="1"/>
  <c r="C5897" i="3" s="1"/>
  <c r="A5898" i="3"/>
  <c r="B5898" i="3" l="1"/>
  <c r="C5898" i="3" s="1"/>
  <c r="A5899" i="3"/>
  <c r="A5900" i="3" l="1"/>
  <c r="B5899" i="3"/>
  <c r="C5899" i="3" s="1"/>
  <c r="A5901" i="3" l="1"/>
  <c r="B5900" i="3"/>
  <c r="C5900" i="3" s="1"/>
  <c r="B5901" i="3" l="1"/>
  <c r="C5901" i="3" s="1"/>
  <c r="A5902" i="3"/>
  <c r="B5902" i="3" l="1"/>
  <c r="C5902" i="3" s="1"/>
  <c r="A5903" i="3"/>
  <c r="A5904" i="3" l="1"/>
  <c r="B5903" i="3"/>
  <c r="C5903" i="3" s="1"/>
  <c r="A5905" i="3" l="1"/>
  <c r="B5904" i="3"/>
  <c r="C5904" i="3" s="1"/>
  <c r="B5905" i="3" l="1"/>
  <c r="C5905" i="3" s="1"/>
  <c r="A5906" i="3"/>
  <c r="B5906" i="3" l="1"/>
  <c r="C5906" i="3" s="1"/>
  <c r="A5907" i="3"/>
  <c r="A5908" i="3" l="1"/>
  <c r="B5907" i="3"/>
  <c r="C5907" i="3" s="1"/>
  <c r="A5909" i="3" l="1"/>
  <c r="B5908" i="3"/>
  <c r="C5908" i="3" s="1"/>
  <c r="B5909" i="3" l="1"/>
  <c r="C5909" i="3" s="1"/>
  <c r="A5910" i="3"/>
  <c r="B5910" i="3" l="1"/>
  <c r="C5910" i="3" s="1"/>
  <c r="A5911" i="3"/>
  <c r="A5912" i="3" l="1"/>
  <c r="B5911" i="3"/>
  <c r="C5911" i="3" s="1"/>
  <c r="A5913" i="3" l="1"/>
  <c r="B5912" i="3"/>
  <c r="C5912" i="3" s="1"/>
  <c r="B5913" i="3" l="1"/>
  <c r="C5913" i="3" s="1"/>
  <c r="A5914" i="3"/>
  <c r="B5914" i="3" l="1"/>
  <c r="C5914" i="3" s="1"/>
  <c r="A5915" i="3"/>
  <c r="A5916" i="3" l="1"/>
  <c r="B5915" i="3"/>
  <c r="C5915" i="3" s="1"/>
  <c r="A5917" i="3" l="1"/>
  <c r="B5916" i="3"/>
  <c r="C5916" i="3" s="1"/>
  <c r="B5917" i="3" l="1"/>
  <c r="C5917" i="3" s="1"/>
  <c r="A5918" i="3"/>
  <c r="B5918" i="3" l="1"/>
  <c r="C5918" i="3" s="1"/>
  <c r="A5919" i="3"/>
  <c r="A5920" i="3" l="1"/>
  <c r="B5919" i="3"/>
  <c r="C5919" i="3" s="1"/>
  <c r="A5921" i="3" l="1"/>
  <c r="B5920" i="3"/>
  <c r="C5920" i="3" s="1"/>
  <c r="B5921" i="3" l="1"/>
  <c r="C5921" i="3" s="1"/>
  <c r="A5922" i="3"/>
  <c r="B5922" i="3" l="1"/>
  <c r="C5922" i="3" s="1"/>
  <c r="A5923" i="3"/>
  <c r="A5924" i="3" l="1"/>
  <c r="B5923" i="3"/>
  <c r="C5923" i="3" s="1"/>
  <c r="A5925" i="3" l="1"/>
  <c r="B5924" i="3"/>
  <c r="C5924" i="3" s="1"/>
  <c r="B5925" i="3" l="1"/>
  <c r="C5925" i="3" s="1"/>
  <c r="A5926" i="3"/>
  <c r="B5926" i="3" l="1"/>
  <c r="C5926" i="3" s="1"/>
  <c r="A5927" i="3"/>
  <c r="A5928" i="3" l="1"/>
  <c r="B5927" i="3"/>
  <c r="C5927" i="3" s="1"/>
  <c r="A5929" i="3" l="1"/>
  <c r="B5928" i="3"/>
  <c r="C5928" i="3" s="1"/>
  <c r="B5929" i="3" l="1"/>
  <c r="C5929" i="3" s="1"/>
  <c r="A5930" i="3"/>
  <c r="B5930" i="3" l="1"/>
  <c r="C5930" i="3" s="1"/>
  <c r="A5931" i="3"/>
  <c r="A5932" i="3" l="1"/>
  <c r="B5931" i="3"/>
  <c r="C5931" i="3" s="1"/>
  <c r="A5933" i="3" l="1"/>
  <c r="B5932" i="3"/>
  <c r="C5932" i="3" s="1"/>
  <c r="B5933" i="3" l="1"/>
  <c r="C5933" i="3" s="1"/>
  <c r="A5934" i="3"/>
  <c r="B5934" i="3" l="1"/>
  <c r="C5934" i="3" s="1"/>
  <c r="A5935" i="3"/>
  <c r="A5936" i="3" l="1"/>
  <c r="B5935" i="3"/>
  <c r="C5935" i="3" s="1"/>
  <c r="A5937" i="3" l="1"/>
  <c r="B5936" i="3"/>
  <c r="C5936" i="3" s="1"/>
  <c r="B5937" i="3" l="1"/>
  <c r="C5937" i="3" s="1"/>
  <c r="A5938" i="3"/>
  <c r="B5938" i="3" l="1"/>
  <c r="C5938" i="3" s="1"/>
  <c r="A5939" i="3"/>
  <c r="A5940" i="3" l="1"/>
  <c r="B5939" i="3"/>
  <c r="C5939" i="3" s="1"/>
  <c r="A5941" i="3" l="1"/>
  <c r="B5940" i="3"/>
  <c r="C5940" i="3" s="1"/>
  <c r="B5941" i="3" l="1"/>
  <c r="C5941" i="3" s="1"/>
  <c r="A5942" i="3"/>
  <c r="B5942" i="3" l="1"/>
  <c r="C5942" i="3" s="1"/>
  <c r="A5943" i="3"/>
  <c r="A5944" i="3" l="1"/>
  <c r="B5943" i="3"/>
  <c r="C5943" i="3" s="1"/>
  <c r="A5945" i="3" l="1"/>
  <c r="B5944" i="3"/>
  <c r="C5944" i="3" s="1"/>
  <c r="B5945" i="3" l="1"/>
  <c r="C5945" i="3" s="1"/>
  <c r="A5946" i="3"/>
  <c r="B5946" i="3" l="1"/>
  <c r="C5946" i="3" s="1"/>
  <c r="A5947" i="3"/>
  <c r="A5948" i="3" l="1"/>
  <c r="B5947" i="3"/>
  <c r="C5947" i="3" s="1"/>
  <c r="A5949" i="3" l="1"/>
  <c r="B5948" i="3"/>
  <c r="C5948" i="3" s="1"/>
  <c r="B5949" i="3" l="1"/>
  <c r="C5949" i="3" s="1"/>
  <c r="A5950" i="3"/>
  <c r="B5950" i="3" l="1"/>
  <c r="C5950" i="3" s="1"/>
  <c r="A5951" i="3"/>
  <c r="A5952" i="3" l="1"/>
  <c r="B5951" i="3"/>
  <c r="C5951" i="3" s="1"/>
  <c r="A5953" i="3" l="1"/>
  <c r="B5952" i="3"/>
  <c r="C5952" i="3" s="1"/>
  <c r="B5953" i="3" l="1"/>
  <c r="C5953" i="3" s="1"/>
  <c r="A5954" i="3"/>
  <c r="B5954" i="3" l="1"/>
  <c r="C5954" i="3" s="1"/>
  <c r="A5955" i="3"/>
  <c r="A5956" i="3" l="1"/>
  <c r="B5955" i="3"/>
  <c r="C5955" i="3" s="1"/>
  <c r="A5957" i="3" l="1"/>
  <c r="B5956" i="3"/>
  <c r="C5956" i="3" s="1"/>
  <c r="B5957" i="3" l="1"/>
  <c r="C5957" i="3" s="1"/>
  <c r="A5958" i="3"/>
  <c r="B5958" i="3" l="1"/>
  <c r="C5958" i="3" s="1"/>
  <c r="A5959" i="3"/>
  <c r="A5960" i="3" l="1"/>
  <c r="B5959" i="3"/>
  <c r="C5959" i="3" s="1"/>
  <c r="A5961" i="3" l="1"/>
  <c r="B5960" i="3"/>
  <c r="C5960" i="3" s="1"/>
  <c r="B5961" i="3" l="1"/>
  <c r="C5961" i="3" s="1"/>
  <c r="A5962" i="3"/>
  <c r="B5962" i="3" l="1"/>
  <c r="C5962" i="3" s="1"/>
  <c r="A5963" i="3"/>
  <c r="A5964" i="3" l="1"/>
  <c r="B5963" i="3"/>
  <c r="C5963" i="3" s="1"/>
  <c r="A5965" i="3" l="1"/>
  <c r="B5964" i="3"/>
  <c r="C5964" i="3" s="1"/>
  <c r="B5965" i="3" l="1"/>
  <c r="C5965" i="3" s="1"/>
  <c r="A5966" i="3"/>
  <c r="B5966" i="3" l="1"/>
  <c r="C5966" i="3" s="1"/>
  <c r="A5967" i="3"/>
  <c r="A5968" i="3" l="1"/>
  <c r="B5967" i="3"/>
  <c r="C5967" i="3" s="1"/>
  <c r="A5969" i="3" l="1"/>
  <c r="B5968" i="3"/>
  <c r="C5968" i="3" s="1"/>
  <c r="B5969" i="3" l="1"/>
  <c r="C5969" i="3" s="1"/>
  <c r="A5970" i="3"/>
  <c r="B5970" i="3" l="1"/>
  <c r="C5970" i="3" s="1"/>
  <c r="A5971" i="3"/>
  <c r="A5972" i="3" l="1"/>
  <c r="B5971" i="3"/>
  <c r="C5971" i="3" s="1"/>
  <c r="A5973" i="3" l="1"/>
  <c r="B5972" i="3"/>
  <c r="C5972" i="3" s="1"/>
  <c r="B5973" i="3" l="1"/>
  <c r="C5973" i="3" s="1"/>
  <c r="A5974" i="3"/>
  <c r="B5974" i="3" l="1"/>
  <c r="C5974" i="3" s="1"/>
  <c r="A5975" i="3"/>
  <c r="B5975" i="3" l="1"/>
  <c r="C5975" i="3" s="1"/>
  <c r="A5976" i="3"/>
  <c r="A5977" i="3" l="1"/>
  <c r="B5976" i="3"/>
  <c r="C5976" i="3" s="1"/>
  <c r="B5977" i="3" l="1"/>
  <c r="C5977" i="3" s="1"/>
  <c r="A5978" i="3"/>
  <c r="B5978" i="3" l="1"/>
  <c r="C5978" i="3" s="1"/>
  <c r="A5979" i="3"/>
  <c r="A5980" i="3" l="1"/>
  <c r="B5979" i="3"/>
  <c r="C5979" i="3" s="1"/>
  <c r="B5980" i="3" l="1"/>
  <c r="C5980" i="3" s="1"/>
  <c r="A5981" i="3"/>
  <c r="B5981" i="3" l="1"/>
  <c r="C5981" i="3" s="1"/>
  <c r="A5982" i="3"/>
  <c r="A5983" i="3" l="1"/>
  <c r="B5982" i="3"/>
  <c r="C5982" i="3" s="1"/>
  <c r="A5984" i="3" l="1"/>
  <c r="B5983" i="3"/>
  <c r="C5983" i="3" s="1"/>
  <c r="B5984" i="3" l="1"/>
  <c r="C5984" i="3" s="1"/>
  <c r="A5985" i="3"/>
  <c r="B5985" i="3" l="1"/>
  <c r="C5985" i="3" s="1"/>
  <c r="A5986" i="3"/>
  <c r="A5987" i="3" l="1"/>
  <c r="B5986" i="3"/>
  <c r="C5986" i="3" s="1"/>
  <c r="A5988" i="3" l="1"/>
  <c r="B5987" i="3"/>
  <c r="C5987" i="3" s="1"/>
  <c r="B5988" i="3" l="1"/>
  <c r="C5988" i="3" s="1"/>
  <c r="A5989" i="3"/>
  <c r="B5989" i="3" l="1"/>
  <c r="C5989" i="3" s="1"/>
  <c r="A5990" i="3"/>
  <c r="A5991" i="3" l="1"/>
  <c r="B5990" i="3"/>
  <c r="C5990" i="3" s="1"/>
  <c r="A5992" i="3" l="1"/>
  <c r="B5991" i="3"/>
  <c r="C5991" i="3" s="1"/>
  <c r="B5992" i="3" l="1"/>
  <c r="C5992" i="3" s="1"/>
  <c r="A5993" i="3"/>
  <c r="B5993" i="3" l="1"/>
  <c r="C5993" i="3" s="1"/>
  <c r="A5994" i="3"/>
  <c r="A5995" i="3" l="1"/>
  <c r="B5994" i="3"/>
  <c r="C5994" i="3" s="1"/>
  <c r="A5996" i="3" l="1"/>
  <c r="B5995" i="3"/>
  <c r="C5995" i="3" s="1"/>
  <c r="B5996" i="3" l="1"/>
  <c r="C5996" i="3" s="1"/>
  <c r="A5997" i="3"/>
  <c r="B5997" i="3" l="1"/>
  <c r="C5997" i="3" s="1"/>
  <c r="A5998" i="3"/>
  <c r="A5999" i="3" l="1"/>
  <c r="B5998" i="3"/>
  <c r="C5998" i="3" s="1"/>
  <c r="A6000" i="3" l="1"/>
  <c r="B5999" i="3"/>
  <c r="C5999" i="3" s="1"/>
  <c r="B6000" i="3" l="1"/>
  <c r="C6000" i="3" s="1"/>
  <c r="A6001" i="3"/>
  <c r="B6001" i="3" l="1"/>
  <c r="C6001" i="3" s="1"/>
  <c r="A6002" i="3"/>
  <c r="A6003" i="3" l="1"/>
  <c r="B6002" i="3"/>
  <c r="C6002" i="3" s="1"/>
  <c r="A6004" i="3" l="1"/>
  <c r="B6003" i="3"/>
  <c r="C6003" i="3" s="1"/>
  <c r="B6004" i="3" l="1"/>
  <c r="C6004" i="3" s="1"/>
  <c r="A6005" i="3"/>
  <c r="B6005" i="3" l="1"/>
  <c r="C6005" i="3" s="1"/>
  <c r="A6006" i="3"/>
  <c r="A6007" i="3" l="1"/>
  <c r="B6006" i="3"/>
  <c r="C6006" i="3" s="1"/>
  <c r="A6008" i="3" l="1"/>
  <c r="B6007" i="3"/>
  <c r="C6007" i="3" s="1"/>
  <c r="B6008" i="3" l="1"/>
  <c r="C6008" i="3" s="1"/>
  <c r="A6009" i="3"/>
  <c r="B6009" i="3" l="1"/>
  <c r="C6009" i="3" s="1"/>
  <c r="A6010" i="3"/>
  <c r="A6011" i="3" l="1"/>
  <c r="B6010" i="3"/>
  <c r="C6010" i="3" s="1"/>
  <c r="A6012" i="3" l="1"/>
  <c r="B6011" i="3"/>
  <c r="C6011" i="3" s="1"/>
  <c r="B6012" i="3" l="1"/>
  <c r="C6012" i="3" s="1"/>
  <c r="A6013" i="3"/>
  <c r="B6013" i="3" l="1"/>
  <c r="C6013" i="3" s="1"/>
  <c r="A6014" i="3"/>
  <c r="A6015" i="3" l="1"/>
  <c r="B6014" i="3"/>
  <c r="C6014" i="3" s="1"/>
  <c r="A6016" i="3" l="1"/>
  <c r="B6015" i="3"/>
  <c r="C6015" i="3" s="1"/>
  <c r="B6016" i="3" l="1"/>
  <c r="C6016" i="3" s="1"/>
  <c r="A6017" i="3"/>
  <c r="B6017" i="3" l="1"/>
  <c r="C6017" i="3" s="1"/>
  <c r="A6018" i="3"/>
  <c r="A6019" i="3" l="1"/>
  <c r="B6018" i="3"/>
  <c r="C6018" i="3" s="1"/>
  <c r="A6020" i="3" l="1"/>
  <c r="B6019" i="3"/>
  <c r="C6019" i="3" s="1"/>
  <c r="B6020" i="3" l="1"/>
  <c r="C6020" i="3" s="1"/>
  <c r="A6021" i="3"/>
  <c r="B6021" i="3" l="1"/>
  <c r="C6021" i="3" s="1"/>
  <c r="A6022" i="3"/>
  <c r="A6023" i="3" l="1"/>
  <c r="B6022" i="3"/>
  <c r="C6022" i="3" s="1"/>
  <c r="A6024" i="3" l="1"/>
  <c r="B6023" i="3"/>
  <c r="C6023" i="3" s="1"/>
  <c r="B6024" i="3" l="1"/>
  <c r="C6024" i="3" s="1"/>
  <c r="A6025" i="3"/>
  <c r="B6025" i="3" l="1"/>
  <c r="C6025" i="3" s="1"/>
  <c r="A6026" i="3"/>
  <c r="A6027" i="3" l="1"/>
  <c r="B6026" i="3"/>
  <c r="C6026" i="3" s="1"/>
  <c r="A6028" i="3" l="1"/>
  <c r="B6027" i="3"/>
  <c r="C6027" i="3" s="1"/>
  <c r="B6028" i="3" l="1"/>
  <c r="C6028" i="3" s="1"/>
  <c r="A6029" i="3"/>
  <c r="B6029" i="3" l="1"/>
  <c r="C6029" i="3" s="1"/>
  <c r="A6030" i="3"/>
  <c r="A6031" i="3" l="1"/>
  <c r="B6030" i="3"/>
  <c r="C6030" i="3" s="1"/>
  <c r="A6032" i="3" l="1"/>
  <c r="B6031" i="3"/>
  <c r="C6031" i="3" s="1"/>
  <c r="B6032" i="3" l="1"/>
  <c r="C6032" i="3" s="1"/>
  <c r="A6033" i="3"/>
  <c r="B6033" i="3" l="1"/>
  <c r="C6033" i="3" s="1"/>
  <c r="A6034" i="3"/>
  <c r="A6035" i="3" l="1"/>
  <c r="B6034" i="3"/>
  <c r="C6034" i="3" s="1"/>
  <c r="A6036" i="3" l="1"/>
  <c r="B6035" i="3"/>
  <c r="C6035" i="3" s="1"/>
  <c r="B6036" i="3" l="1"/>
  <c r="C6036" i="3" s="1"/>
  <c r="A6037" i="3"/>
  <c r="B6037" i="3" l="1"/>
  <c r="C6037" i="3" s="1"/>
  <c r="A6038" i="3"/>
  <c r="A6039" i="3" l="1"/>
  <c r="B6038" i="3"/>
  <c r="C6038" i="3" s="1"/>
  <c r="A6040" i="3" l="1"/>
  <c r="B6039" i="3"/>
  <c r="C6039" i="3" s="1"/>
  <c r="B6040" i="3" l="1"/>
  <c r="C6040" i="3" s="1"/>
  <c r="A6041" i="3"/>
  <c r="B6041" i="3" l="1"/>
  <c r="C6041" i="3" s="1"/>
  <c r="A6042" i="3"/>
  <c r="A6043" i="3" l="1"/>
  <c r="B6042" i="3"/>
  <c r="C6042" i="3" s="1"/>
  <c r="A6044" i="3" l="1"/>
  <c r="B6043" i="3"/>
  <c r="C6043" i="3" s="1"/>
  <c r="B6044" i="3" l="1"/>
  <c r="C6044" i="3" s="1"/>
  <c r="A6045" i="3"/>
  <c r="B6045" i="3" l="1"/>
  <c r="C6045" i="3" s="1"/>
  <c r="A6046" i="3"/>
  <c r="A6047" i="3" l="1"/>
  <c r="B6046" i="3"/>
  <c r="C6046" i="3" s="1"/>
  <c r="A6048" i="3" l="1"/>
  <c r="B6047" i="3"/>
  <c r="C6047" i="3" s="1"/>
  <c r="B6048" i="3" l="1"/>
  <c r="C6048" i="3" s="1"/>
  <c r="A6049" i="3"/>
  <c r="B6049" i="3" l="1"/>
  <c r="C6049" i="3" s="1"/>
  <c r="A6050" i="3"/>
  <c r="A6051" i="3" l="1"/>
  <c r="B6050" i="3"/>
  <c r="C6050" i="3" s="1"/>
  <c r="A6052" i="3" l="1"/>
  <c r="B6051" i="3"/>
  <c r="C6051" i="3" s="1"/>
  <c r="B6052" i="3" l="1"/>
  <c r="C6052" i="3" s="1"/>
  <c r="A6053" i="3"/>
  <c r="B6053" i="3" l="1"/>
  <c r="C6053" i="3" s="1"/>
  <c r="A6054" i="3"/>
  <c r="A6055" i="3" l="1"/>
  <c r="B6054" i="3"/>
  <c r="C6054" i="3" s="1"/>
  <c r="A6056" i="3" l="1"/>
  <c r="B6055" i="3"/>
  <c r="C6055" i="3" s="1"/>
  <c r="B6056" i="3" l="1"/>
  <c r="C6056" i="3" s="1"/>
  <c r="A6057" i="3"/>
  <c r="B6057" i="3" l="1"/>
  <c r="C6057" i="3" s="1"/>
  <c r="A6058" i="3"/>
  <c r="A6059" i="3" l="1"/>
  <c r="B6058" i="3"/>
  <c r="C6058" i="3" s="1"/>
  <c r="A6060" i="3" l="1"/>
  <c r="B6059" i="3"/>
  <c r="C6059" i="3" s="1"/>
  <c r="B6060" i="3" l="1"/>
  <c r="C6060" i="3" s="1"/>
  <c r="A6061" i="3"/>
  <c r="B6061" i="3" l="1"/>
  <c r="C6061" i="3" s="1"/>
  <c r="A6062" i="3"/>
  <c r="A6063" i="3" l="1"/>
  <c r="B6062" i="3"/>
  <c r="C6062" i="3" s="1"/>
  <c r="A6064" i="3" l="1"/>
  <c r="B6063" i="3"/>
  <c r="C6063" i="3" s="1"/>
  <c r="B6064" i="3" l="1"/>
  <c r="C6064" i="3" s="1"/>
  <c r="A6065" i="3"/>
  <c r="B6065" i="3" l="1"/>
  <c r="C6065" i="3" s="1"/>
  <c r="A6066" i="3"/>
  <c r="A6067" i="3" l="1"/>
  <c r="B6066" i="3"/>
  <c r="C6066" i="3" s="1"/>
  <c r="A6068" i="3" l="1"/>
  <c r="B6067" i="3"/>
  <c r="C6067" i="3" s="1"/>
  <c r="B6068" i="3" l="1"/>
  <c r="C6068" i="3" s="1"/>
  <c r="A6069" i="3"/>
  <c r="B6069" i="3" l="1"/>
  <c r="C6069" i="3" s="1"/>
  <c r="A6070" i="3"/>
  <c r="A6071" i="3" l="1"/>
  <c r="B6070" i="3"/>
  <c r="C6070" i="3" s="1"/>
  <c r="A6072" i="3" l="1"/>
  <c r="B6071" i="3"/>
  <c r="C6071" i="3" s="1"/>
  <c r="B6072" i="3" l="1"/>
  <c r="C6072" i="3" s="1"/>
  <c r="A6073" i="3"/>
  <c r="B6073" i="3" l="1"/>
  <c r="C6073" i="3" s="1"/>
  <c r="A6074" i="3"/>
  <c r="A6075" i="3" l="1"/>
  <c r="B6074" i="3"/>
  <c r="C6074" i="3" s="1"/>
  <c r="A6076" i="3" l="1"/>
  <c r="B6075" i="3"/>
  <c r="C6075" i="3" s="1"/>
  <c r="B6076" i="3" l="1"/>
  <c r="C6076" i="3" s="1"/>
  <c r="A6077" i="3"/>
  <c r="B6077" i="3" l="1"/>
  <c r="C6077" i="3" s="1"/>
  <c r="A6078" i="3"/>
  <c r="A6079" i="3" l="1"/>
  <c r="B6078" i="3"/>
  <c r="C6078" i="3" s="1"/>
  <c r="A6080" i="3" l="1"/>
  <c r="B6079" i="3"/>
  <c r="C6079" i="3" s="1"/>
  <c r="B6080" i="3" l="1"/>
  <c r="C6080" i="3" s="1"/>
  <c r="A6081" i="3"/>
  <c r="B6081" i="3" l="1"/>
  <c r="C6081" i="3" s="1"/>
  <c r="A6082" i="3"/>
  <c r="A6083" i="3" l="1"/>
  <c r="B6082" i="3"/>
  <c r="C6082" i="3" s="1"/>
  <c r="A6084" i="3" l="1"/>
  <c r="B6083" i="3"/>
  <c r="C6083" i="3" s="1"/>
  <c r="B6084" i="3" l="1"/>
  <c r="C6084" i="3" s="1"/>
  <c r="A6085" i="3"/>
  <c r="B6085" i="3" l="1"/>
  <c r="C6085" i="3" s="1"/>
  <c r="A6086" i="3"/>
  <c r="A6087" i="3" l="1"/>
  <c r="B6086" i="3"/>
  <c r="C6086" i="3" s="1"/>
  <c r="A6088" i="3" l="1"/>
  <c r="B6087" i="3"/>
  <c r="C6087" i="3" s="1"/>
  <c r="B6088" i="3" l="1"/>
  <c r="C6088" i="3" s="1"/>
  <c r="A6089" i="3"/>
  <c r="B6089" i="3" l="1"/>
  <c r="C6089" i="3" s="1"/>
  <c r="A6090" i="3"/>
  <c r="A6091" i="3" l="1"/>
  <c r="B6090" i="3"/>
  <c r="C6090" i="3" s="1"/>
  <c r="A6092" i="3" l="1"/>
  <c r="B6091" i="3"/>
  <c r="C6091" i="3" s="1"/>
  <c r="B6092" i="3" l="1"/>
  <c r="C6092" i="3" s="1"/>
  <c r="A6093" i="3"/>
  <c r="B6093" i="3" l="1"/>
  <c r="C6093" i="3" s="1"/>
  <c r="A6094" i="3"/>
  <c r="A6095" i="3" l="1"/>
  <c r="B6094" i="3"/>
  <c r="C6094" i="3" s="1"/>
  <c r="A6096" i="3" l="1"/>
  <c r="B6095" i="3"/>
  <c r="C6095" i="3" s="1"/>
  <c r="B6096" i="3" l="1"/>
  <c r="C6096" i="3" s="1"/>
  <c r="A6097" i="3"/>
  <c r="B6097" i="3" l="1"/>
  <c r="C6097" i="3" s="1"/>
  <c r="A6098" i="3"/>
  <c r="A6099" i="3" l="1"/>
  <c r="B6098" i="3"/>
  <c r="C6098" i="3" s="1"/>
  <c r="A6100" i="3" l="1"/>
  <c r="B6099" i="3"/>
  <c r="C6099" i="3" s="1"/>
  <c r="B6100" i="3" l="1"/>
  <c r="C6100" i="3" s="1"/>
  <c r="A6101" i="3"/>
  <c r="B6101" i="3" l="1"/>
  <c r="C6101" i="3" s="1"/>
  <c r="A6102" i="3"/>
  <c r="A6103" i="3" l="1"/>
  <c r="B6102" i="3"/>
  <c r="C6102" i="3" s="1"/>
  <c r="A6104" i="3" l="1"/>
  <c r="B6103" i="3"/>
  <c r="C6103" i="3" s="1"/>
  <c r="B6104" i="3" l="1"/>
  <c r="C6104" i="3" s="1"/>
  <c r="A6105" i="3"/>
  <c r="B6105" i="3" l="1"/>
  <c r="C6105" i="3" s="1"/>
  <c r="A6106" i="3"/>
  <c r="A6107" i="3" l="1"/>
  <c r="B6106" i="3"/>
  <c r="C6106" i="3" s="1"/>
  <c r="A6108" i="3" l="1"/>
  <c r="B6107" i="3"/>
  <c r="C6107" i="3" s="1"/>
  <c r="B6108" i="3" l="1"/>
  <c r="C6108" i="3" s="1"/>
  <c r="A6109" i="3"/>
  <c r="B6109" i="3" l="1"/>
  <c r="C6109" i="3" s="1"/>
  <c r="A6110" i="3"/>
  <c r="A6111" i="3" l="1"/>
  <c r="B6110" i="3"/>
  <c r="C6110" i="3" s="1"/>
  <c r="A6112" i="3" l="1"/>
  <c r="B6111" i="3"/>
  <c r="C6111" i="3" s="1"/>
  <c r="B6112" i="3" l="1"/>
  <c r="C6112" i="3" s="1"/>
  <c r="A6113" i="3"/>
  <c r="B6113" i="3" l="1"/>
  <c r="C6113" i="3" s="1"/>
  <c r="A6114" i="3"/>
  <c r="A6115" i="3" l="1"/>
  <c r="B6114" i="3"/>
  <c r="C6114" i="3" s="1"/>
  <c r="A6116" i="3" l="1"/>
  <c r="B6115" i="3"/>
  <c r="C6115" i="3" s="1"/>
  <c r="B6116" i="3" l="1"/>
  <c r="C6116" i="3" s="1"/>
  <c r="A6117" i="3"/>
  <c r="B6117" i="3" l="1"/>
  <c r="C6117" i="3" s="1"/>
  <c r="A6118" i="3"/>
  <c r="A6119" i="3" l="1"/>
  <c r="B6118" i="3"/>
  <c r="C6118" i="3" s="1"/>
  <c r="A6120" i="3" l="1"/>
  <c r="B6119" i="3"/>
  <c r="C6119" i="3" s="1"/>
  <c r="B6120" i="3" l="1"/>
  <c r="C6120" i="3" s="1"/>
  <c r="A6121" i="3"/>
  <c r="B6121" i="3" l="1"/>
  <c r="C6121" i="3" s="1"/>
  <c r="A6122" i="3"/>
  <c r="A6123" i="3" l="1"/>
  <c r="B6122" i="3"/>
  <c r="C6122" i="3" s="1"/>
  <c r="A6124" i="3" l="1"/>
  <c r="B6123" i="3"/>
  <c r="C6123" i="3" s="1"/>
  <c r="B6124" i="3" l="1"/>
  <c r="C6124" i="3" s="1"/>
  <c r="A6125" i="3"/>
  <c r="B6125" i="3" l="1"/>
  <c r="C6125" i="3" s="1"/>
  <c r="A6126" i="3"/>
  <c r="A6127" i="3" l="1"/>
  <c r="B6126" i="3"/>
  <c r="C6126" i="3" s="1"/>
  <c r="A6128" i="3" l="1"/>
  <c r="B6127" i="3"/>
  <c r="C6127" i="3" s="1"/>
  <c r="B6128" i="3" l="1"/>
  <c r="C6128" i="3" s="1"/>
  <c r="A6129" i="3"/>
  <c r="B6129" i="3" l="1"/>
  <c r="C6129" i="3" s="1"/>
  <c r="A6130" i="3"/>
  <c r="A6131" i="3" l="1"/>
  <c r="B6130" i="3"/>
  <c r="C6130" i="3" s="1"/>
  <c r="A6132" i="3" l="1"/>
  <c r="B6131" i="3"/>
  <c r="C6131" i="3" s="1"/>
  <c r="B6132" i="3" l="1"/>
  <c r="C6132" i="3" s="1"/>
  <c r="A6133" i="3"/>
  <c r="B6133" i="3" l="1"/>
  <c r="C6133" i="3" s="1"/>
  <c r="A6134" i="3"/>
  <c r="A6135" i="3" l="1"/>
  <c r="B6134" i="3"/>
  <c r="C6134" i="3" s="1"/>
  <c r="A6136" i="3" l="1"/>
  <c r="B6135" i="3"/>
  <c r="C6135" i="3" s="1"/>
  <c r="B6136" i="3" l="1"/>
  <c r="C6136" i="3" s="1"/>
  <c r="A6137" i="3"/>
  <c r="B6137" i="3" l="1"/>
  <c r="C6137" i="3" s="1"/>
  <c r="A6138" i="3"/>
  <c r="A6139" i="3" l="1"/>
  <c r="B6138" i="3"/>
  <c r="C6138" i="3" s="1"/>
  <c r="A6140" i="3" l="1"/>
  <c r="B6139" i="3"/>
  <c r="C6139" i="3" s="1"/>
  <c r="B6140" i="3" l="1"/>
  <c r="C6140" i="3" s="1"/>
  <c r="A6141" i="3"/>
  <c r="B6141" i="3" l="1"/>
  <c r="C6141" i="3" s="1"/>
  <c r="A6142" i="3"/>
  <c r="A6143" i="3" l="1"/>
  <c r="B6142" i="3"/>
  <c r="C6142" i="3" s="1"/>
  <c r="A6144" i="3" l="1"/>
  <c r="B6143" i="3"/>
  <c r="C6143" i="3" s="1"/>
  <c r="B6144" i="3" l="1"/>
  <c r="C6144" i="3" s="1"/>
  <c r="A6145" i="3"/>
  <c r="B6145" i="3" l="1"/>
  <c r="C6145" i="3" s="1"/>
  <c r="A6146" i="3"/>
  <c r="A6147" i="3" l="1"/>
  <c r="B6146" i="3"/>
  <c r="C6146" i="3" s="1"/>
  <c r="A6148" i="3" l="1"/>
  <c r="B6147" i="3"/>
  <c r="C6147" i="3" s="1"/>
  <c r="B6148" i="3" l="1"/>
  <c r="C6148" i="3" s="1"/>
  <c r="A6149" i="3"/>
  <c r="B6149" i="3" l="1"/>
  <c r="C6149" i="3" s="1"/>
  <c r="A6150" i="3"/>
  <c r="A6151" i="3" l="1"/>
  <c r="B6150" i="3"/>
  <c r="C6150" i="3" s="1"/>
  <c r="A6152" i="3" l="1"/>
  <c r="B6151" i="3"/>
  <c r="C6151" i="3" s="1"/>
  <c r="B6152" i="3" l="1"/>
  <c r="C6152" i="3" s="1"/>
  <c r="A6153" i="3"/>
  <c r="B6153" i="3" l="1"/>
  <c r="C6153" i="3" s="1"/>
  <c r="A6154" i="3"/>
  <c r="A6155" i="3" l="1"/>
  <c r="B6154" i="3"/>
  <c r="C6154" i="3" s="1"/>
  <c r="A6156" i="3" l="1"/>
  <c r="B6155" i="3"/>
  <c r="C6155" i="3" s="1"/>
  <c r="B6156" i="3" l="1"/>
  <c r="C6156" i="3" s="1"/>
  <c r="A6157" i="3"/>
  <c r="B6157" i="3" l="1"/>
  <c r="C6157" i="3" s="1"/>
  <c r="A6158" i="3"/>
  <c r="A6159" i="3" l="1"/>
  <c r="B6158" i="3"/>
  <c r="C6158" i="3" s="1"/>
  <c r="A6160" i="3" l="1"/>
  <c r="B6159" i="3"/>
  <c r="C6159" i="3" s="1"/>
  <c r="B6160" i="3" l="1"/>
  <c r="C6160" i="3" s="1"/>
  <c r="A6161" i="3"/>
  <c r="B6161" i="3" l="1"/>
  <c r="C6161" i="3" s="1"/>
  <c r="A6162" i="3"/>
  <c r="A6163" i="3" l="1"/>
  <c r="B6162" i="3"/>
  <c r="C6162" i="3" s="1"/>
  <c r="A6164" i="3" l="1"/>
  <c r="B6163" i="3"/>
  <c r="C6163" i="3" s="1"/>
  <c r="B6164" i="3" l="1"/>
  <c r="C6164" i="3" s="1"/>
  <c r="A6165" i="3"/>
  <c r="B6165" i="3" l="1"/>
  <c r="C6165" i="3" s="1"/>
  <c r="A6166" i="3"/>
  <c r="A6167" i="3" l="1"/>
  <c r="B6166" i="3"/>
  <c r="C6166" i="3" s="1"/>
  <c r="A6168" i="3" l="1"/>
  <c r="B6167" i="3"/>
  <c r="C6167" i="3" s="1"/>
  <c r="B6168" i="3" l="1"/>
  <c r="C6168" i="3" s="1"/>
  <c r="A6169" i="3"/>
  <c r="B6169" i="3" l="1"/>
  <c r="C6169" i="3" s="1"/>
  <c r="A6170" i="3"/>
  <c r="A6171" i="3" l="1"/>
  <c r="B6170" i="3"/>
  <c r="C6170" i="3" s="1"/>
  <c r="A6172" i="3" l="1"/>
  <c r="B6171" i="3"/>
  <c r="C6171" i="3" s="1"/>
  <c r="B6172" i="3" l="1"/>
  <c r="C6172" i="3" s="1"/>
  <c r="A6173" i="3"/>
  <c r="B6173" i="3" l="1"/>
  <c r="C6173" i="3" s="1"/>
  <c r="A6174" i="3"/>
  <c r="A6175" i="3" l="1"/>
  <c r="B6174" i="3"/>
  <c r="C6174" i="3" s="1"/>
  <c r="A6176" i="3" l="1"/>
  <c r="B6175" i="3"/>
  <c r="C6175" i="3" s="1"/>
  <c r="B6176" i="3" l="1"/>
  <c r="C6176" i="3" s="1"/>
  <c r="A6177" i="3"/>
  <c r="B6177" i="3" l="1"/>
  <c r="C6177" i="3" s="1"/>
  <c r="A6178" i="3"/>
  <c r="A6179" i="3" l="1"/>
  <c r="B6178" i="3"/>
  <c r="C6178" i="3" s="1"/>
  <c r="A6180" i="3" l="1"/>
  <c r="B6179" i="3"/>
  <c r="C6179" i="3" s="1"/>
  <c r="B6180" i="3" l="1"/>
  <c r="C6180" i="3" s="1"/>
  <c r="A6181" i="3"/>
  <c r="B6181" i="3" l="1"/>
  <c r="C6181" i="3" s="1"/>
  <c r="A6182" i="3"/>
  <c r="A6183" i="3" l="1"/>
  <c r="B6182" i="3"/>
  <c r="C6182" i="3" s="1"/>
  <c r="A6184" i="3" l="1"/>
  <c r="B6183" i="3"/>
  <c r="C6183" i="3" s="1"/>
  <c r="B6184" i="3" l="1"/>
  <c r="C6184" i="3" s="1"/>
  <c r="A6185" i="3"/>
  <c r="B6185" i="3" l="1"/>
  <c r="C6185" i="3" s="1"/>
  <c r="A6186" i="3"/>
  <c r="A6187" i="3" l="1"/>
  <c r="B6186" i="3"/>
  <c r="C6186" i="3" s="1"/>
  <c r="A6188" i="3" l="1"/>
  <c r="B6187" i="3"/>
  <c r="C6187" i="3" s="1"/>
  <c r="B6188" i="3" l="1"/>
  <c r="C6188" i="3" s="1"/>
  <c r="A6189" i="3"/>
  <c r="B6189" i="3" l="1"/>
  <c r="C6189" i="3" s="1"/>
  <c r="A6190" i="3"/>
  <c r="A6191" i="3" l="1"/>
  <c r="B6190" i="3"/>
  <c r="C6190" i="3" s="1"/>
  <c r="A6192" i="3" l="1"/>
  <c r="B6191" i="3"/>
  <c r="C6191" i="3" s="1"/>
  <c r="B6192" i="3" l="1"/>
  <c r="C6192" i="3" s="1"/>
  <c r="A6193" i="3"/>
  <c r="B6193" i="3" l="1"/>
  <c r="C6193" i="3" s="1"/>
  <c r="A6194" i="3"/>
  <c r="A6195" i="3" l="1"/>
  <c r="B6194" i="3"/>
  <c r="C6194" i="3" s="1"/>
  <c r="A6196" i="3" l="1"/>
  <c r="B6195" i="3"/>
  <c r="C6195" i="3" s="1"/>
  <c r="B6196" i="3" l="1"/>
  <c r="C6196" i="3" s="1"/>
  <c r="A6197" i="3"/>
  <c r="B6197" i="3" l="1"/>
  <c r="C6197" i="3" s="1"/>
  <c r="A6198" i="3"/>
  <c r="A6199" i="3" l="1"/>
  <c r="B6198" i="3"/>
  <c r="C6198" i="3" s="1"/>
  <c r="A6200" i="3" l="1"/>
  <c r="B6199" i="3"/>
  <c r="C6199" i="3" s="1"/>
  <c r="B6200" i="3" l="1"/>
  <c r="C6200" i="3" s="1"/>
  <c r="A6201" i="3"/>
  <c r="B6201" i="3" l="1"/>
  <c r="C6201" i="3" s="1"/>
  <c r="A6202" i="3"/>
  <c r="A6203" i="3" l="1"/>
  <c r="B6202" i="3"/>
  <c r="C6202" i="3" s="1"/>
  <c r="A6204" i="3" l="1"/>
  <c r="B6203" i="3"/>
  <c r="C6203" i="3" s="1"/>
  <c r="B6204" i="3" l="1"/>
  <c r="C6204" i="3" s="1"/>
  <c r="A6205" i="3"/>
  <c r="B6205" i="3" l="1"/>
  <c r="C6205" i="3" s="1"/>
  <c r="A6206" i="3"/>
  <c r="A6207" i="3" l="1"/>
  <c r="B6206" i="3"/>
  <c r="C6206" i="3" s="1"/>
  <c r="A6208" i="3" l="1"/>
  <c r="B6207" i="3"/>
  <c r="C6207" i="3" s="1"/>
  <c r="B6208" i="3" l="1"/>
  <c r="C6208" i="3" s="1"/>
  <c r="A6209" i="3"/>
  <c r="B6209" i="3" l="1"/>
  <c r="C6209" i="3" s="1"/>
  <c r="A6210" i="3"/>
  <c r="A6211" i="3" l="1"/>
  <c r="B6210" i="3"/>
  <c r="C6210" i="3" s="1"/>
  <c r="A6212" i="3" l="1"/>
  <c r="B6211" i="3"/>
  <c r="C6211" i="3" s="1"/>
  <c r="B6212" i="3" l="1"/>
  <c r="C6212" i="3" s="1"/>
  <c r="A6213" i="3"/>
  <c r="B6213" i="3" l="1"/>
  <c r="C6213" i="3" s="1"/>
  <c r="A6214" i="3"/>
  <c r="A6215" i="3" l="1"/>
  <c r="B6214" i="3"/>
  <c r="C6214" i="3" s="1"/>
  <c r="A6216" i="3" l="1"/>
  <c r="B6215" i="3"/>
  <c r="C6215" i="3" s="1"/>
  <c r="B6216" i="3" l="1"/>
  <c r="C6216" i="3" s="1"/>
  <c r="A6217" i="3"/>
  <c r="B6217" i="3" l="1"/>
  <c r="C6217" i="3" s="1"/>
  <c r="A6218" i="3"/>
  <c r="A6219" i="3" l="1"/>
  <c r="B6218" i="3"/>
  <c r="C6218" i="3" s="1"/>
  <c r="A6220" i="3" l="1"/>
  <c r="B6219" i="3"/>
  <c r="C6219" i="3" s="1"/>
  <c r="B6220" i="3" l="1"/>
  <c r="C6220" i="3" s="1"/>
  <c r="A6221" i="3"/>
  <c r="B6221" i="3" l="1"/>
  <c r="C6221" i="3" s="1"/>
  <c r="A6222" i="3"/>
  <c r="A6223" i="3" l="1"/>
  <c r="B6222" i="3"/>
  <c r="C6222" i="3" s="1"/>
  <c r="A6224" i="3" l="1"/>
  <c r="B6223" i="3"/>
  <c r="C6223" i="3" s="1"/>
  <c r="B6224" i="3" l="1"/>
  <c r="C6224" i="3" s="1"/>
  <c r="A6225" i="3"/>
  <c r="B6225" i="3" l="1"/>
  <c r="C6225" i="3" s="1"/>
  <c r="A6226" i="3"/>
  <c r="A6227" i="3" l="1"/>
  <c r="B6226" i="3"/>
  <c r="C6226" i="3" s="1"/>
  <c r="A6228" i="3" l="1"/>
  <c r="B6227" i="3"/>
  <c r="C6227" i="3" s="1"/>
  <c r="B6228" i="3" l="1"/>
  <c r="C6228" i="3" s="1"/>
  <c r="A6229" i="3"/>
  <c r="B6229" i="3" l="1"/>
  <c r="C6229" i="3" s="1"/>
  <c r="A6230" i="3"/>
  <c r="A6231" i="3" l="1"/>
  <c r="B6230" i="3"/>
  <c r="C6230" i="3" s="1"/>
  <c r="A6232" i="3" l="1"/>
  <c r="B6231" i="3"/>
  <c r="C6231" i="3" s="1"/>
  <c r="B6232" i="3" l="1"/>
  <c r="C6232" i="3" s="1"/>
  <c r="A6233" i="3"/>
  <c r="B6233" i="3" l="1"/>
  <c r="C6233" i="3" s="1"/>
  <c r="A6234" i="3"/>
  <c r="A6235" i="3" l="1"/>
  <c r="B6234" i="3"/>
  <c r="C6234" i="3" s="1"/>
  <c r="A6236" i="3" l="1"/>
  <c r="B6235" i="3"/>
  <c r="C6235" i="3" s="1"/>
  <c r="B6236" i="3" l="1"/>
  <c r="C6236" i="3" s="1"/>
  <c r="A6237" i="3"/>
  <c r="B6237" i="3" l="1"/>
  <c r="C6237" i="3" s="1"/>
  <c r="A6238" i="3"/>
  <c r="A6239" i="3" l="1"/>
  <c r="B6238" i="3"/>
  <c r="C6238" i="3" s="1"/>
  <c r="A6240" i="3" l="1"/>
  <c r="B6239" i="3"/>
  <c r="C6239" i="3" s="1"/>
  <c r="B6240" i="3" l="1"/>
  <c r="C6240" i="3" s="1"/>
  <c r="A6241" i="3"/>
  <c r="B6241" i="3" l="1"/>
  <c r="C6241" i="3" s="1"/>
  <c r="A6242" i="3"/>
  <c r="A6243" i="3" l="1"/>
  <c r="B6242" i="3"/>
  <c r="C6242" i="3" s="1"/>
  <c r="A6244" i="3" l="1"/>
  <c r="B6243" i="3"/>
  <c r="C6243" i="3" s="1"/>
  <c r="B6244" i="3" l="1"/>
  <c r="C6244" i="3" s="1"/>
  <c r="A6245" i="3"/>
  <c r="B6245" i="3" l="1"/>
  <c r="C6245" i="3" s="1"/>
  <c r="A6246" i="3"/>
  <c r="A6247" i="3" l="1"/>
  <c r="B6246" i="3"/>
  <c r="C6246" i="3" s="1"/>
  <c r="A6248" i="3" l="1"/>
  <c r="B6247" i="3"/>
  <c r="C6247" i="3" s="1"/>
  <c r="B6248" i="3" l="1"/>
  <c r="C6248" i="3" s="1"/>
  <c r="A6249" i="3"/>
  <c r="B6249" i="3" l="1"/>
  <c r="C6249" i="3" s="1"/>
  <c r="A6250" i="3"/>
  <c r="A6251" i="3" l="1"/>
  <c r="B6250" i="3"/>
  <c r="C6250" i="3" s="1"/>
  <c r="A6252" i="3" l="1"/>
  <c r="B6251" i="3"/>
  <c r="C6251" i="3" s="1"/>
  <c r="B6252" i="3" l="1"/>
  <c r="C6252" i="3" s="1"/>
  <c r="A6253" i="3"/>
  <c r="B6253" i="3" l="1"/>
  <c r="C6253" i="3" s="1"/>
  <c r="A6254" i="3"/>
  <c r="A6255" i="3" l="1"/>
  <c r="B6254" i="3"/>
  <c r="C6254" i="3" s="1"/>
  <c r="A6256" i="3" l="1"/>
  <c r="B6255" i="3"/>
  <c r="C6255" i="3" s="1"/>
  <c r="B6256" i="3" l="1"/>
  <c r="C6256" i="3" s="1"/>
  <c r="A6257" i="3"/>
  <c r="B6257" i="3" l="1"/>
  <c r="C6257" i="3" s="1"/>
  <c r="A6258" i="3"/>
  <c r="A6259" i="3" l="1"/>
  <c r="B6258" i="3"/>
  <c r="C6258" i="3" s="1"/>
  <c r="A6260" i="3" l="1"/>
  <c r="B6259" i="3"/>
  <c r="C6259" i="3" s="1"/>
  <c r="B6260" i="3" l="1"/>
  <c r="C6260" i="3" s="1"/>
  <c r="A6261" i="3"/>
  <c r="B6261" i="3" l="1"/>
  <c r="C6261" i="3" s="1"/>
  <c r="A6262" i="3"/>
  <c r="A6263" i="3" l="1"/>
  <c r="B6262" i="3"/>
  <c r="C6262" i="3" s="1"/>
  <c r="A6264" i="3" l="1"/>
  <c r="B6263" i="3"/>
  <c r="C6263" i="3" s="1"/>
  <c r="B6264" i="3" l="1"/>
  <c r="C6264" i="3" s="1"/>
  <c r="A6265" i="3"/>
  <c r="B6265" i="3" l="1"/>
  <c r="C6265" i="3" s="1"/>
  <c r="A6266" i="3"/>
  <c r="A6267" i="3" l="1"/>
  <c r="B6266" i="3"/>
  <c r="C6266" i="3" s="1"/>
  <c r="A6268" i="3" l="1"/>
  <c r="B6267" i="3"/>
  <c r="C6267" i="3" s="1"/>
  <c r="B6268" i="3" l="1"/>
  <c r="C6268" i="3" s="1"/>
  <c r="A6269" i="3"/>
  <c r="B6269" i="3" l="1"/>
  <c r="C6269" i="3" s="1"/>
  <c r="A6270" i="3"/>
  <c r="A6271" i="3" l="1"/>
  <c r="B6270" i="3"/>
  <c r="C6270" i="3" s="1"/>
  <c r="A6272" i="3" l="1"/>
  <c r="B6271" i="3"/>
  <c r="C6271" i="3" s="1"/>
  <c r="B6272" i="3" l="1"/>
  <c r="C6272" i="3" s="1"/>
  <c r="A6273" i="3"/>
  <c r="B6273" i="3" l="1"/>
  <c r="C6273" i="3" s="1"/>
  <c r="A6274" i="3"/>
  <c r="A6275" i="3" l="1"/>
  <c r="B6274" i="3"/>
  <c r="C6274" i="3" s="1"/>
  <c r="A6276" i="3" l="1"/>
  <c r="B6275" i="3"/>
  <c r="C6275" i="3" s="1"/>
  <c r="B6276" i="3" l="1"/>
  <c r="C6276" i="3" s="1"/>
  <c r="A6277" i="3"/>
  <c r="B6277" i="3" l="1"/>
  <c r="C6277" i="3" s="1"/>
  <c r="A6278" i="3"/>
  <c r="A6279" i="3" l="1"/>
  <c r="B6278" i="3"/>
  <c r="C6278" i="3" s="1"/>
  <c r="A6280" i="3" l="1"/>
  <c r="B6279" i="3"/>
  <c r="C6279" i="3" s="1"/>
  <c r="B6280" i="3" l="1"/>
  <c r="C6280" i="3" s="1"/>
  <c r="A6281" i="3"/>
  <c r="B6281" i="3" l="1"/>
  <c r="C6281" i="3" s="1"/>
  <c r="A6282" i="3"/>
  <c r="A6283" i="3" l="1"/>
  <c r="B6282" i="3"/>
  <c r="C6282" i="3" s="1"/>
  <c r="A6284" i="3" l="1"/>
  <c r="B6283" i="3"/>
  <c r="C6283" i="3" s="1"/>
  <c r="B6284" i="3" l="1"/>
  <c r="C6284" i="3" s="1"/>
  <c r="A6285" i="3"/>
  <c r="B6285" i="3" l="1"/>
  <c r="C6285" i="3" s="1"/>
  <c r="A6286" i="3"/>
  <c r="A6287" i="3" l="1"/>
  <c r="B6286" i="3"/>
  <c r="C6286" i="3" s="1"/>
  <c r="A6288" i="3" l="1"/>
  <c r="B6287" i="3"/>
  <c r="C6287" i="3" s="1"/>
  <c r="B6288" i="3" l="1"/>
  <c r="C6288" i="3" s="1"/>
  <c r="A6289" i="3"/>
  <c r="B6289" i="3" l="1"/>
  <c r="C6289" i="3" s="1"/>
  <c r="A6290" i="3"/>
  <c r="A6291" i="3" l="1"/>
  <c r="B6290" i="3"/>
  <c r="C6290" i="3" s="1"/>
  <c r="A6292" i="3" l="1"/>
  <c r="B6291" i="3"/>
  <c r="C6291" i="3" s="1"/>
  <c r="B6292" i="3" l="1"/>
  <c r="C6292" i="3" s="1"/>
  <c r="A6293" i="3"/>
  <c r="B6293" i="3" l="1"/>
  <c r="C6293" i="3" s="1"/>
  <c r="A6294" i="3"/>
  <c r="A6295" i="3" l="1"/>
  <c r="B6294" i="3"/>
  <c r="C6294" i="3" s="1"/>
  <c r="A6296" i="3" l="1"/>
  <c r="B6295" i="3"/>
  <c r="C6295" i="3" s="1"/>
  <c r="B6296" i="3" l="1"/>
  <c r="C6296" i="3" s="1"/>
  <c r="A6297" i="3"/>
  <c r="B6297" i="3" l="1"/>
  <c r="C6297" i="3" s="1"/>
  <c r="A6298" i="3"/>
  <c r="A6299" i="3" l="1"/>
  <c r="B6298" i="3"/>
  <c r="C6298" i="3" s="1"/>
  <c r="A6300" i="3" l="1"/>
  <c r="B6299" i="3"/>
  <c r="C6299" i="3" s="1"/>
  <c r="B6300" i="3" l="1"/>
  <c r="C6300" i="3" s="1"/>
  <c r="A6301" i="3"/>
  <c r="B6301" i="3" l="1"/>
  <c r="C6301" i="3" s="1"/>
  <c r="A6302" i="3"/>
  <c r="A6303" i="3" l="1"/>
  <c r="B6302" i="3"/>
  <c r="C6302" i="3" s="1"/>
  <c r="A6304" i="3" l="1"/>
  <c r="B6303" i="3"/>
  <c r="C6303" i="3" s="1"/>
  <c r="B6304" i="3" l="1"/>
  <c r="C6304" i="3" s="1"/>
  <c r="A6305" i="3"/>
  <c r="B6305" i="3" l="1"/>
  <c r="C6305" i="3" s="1"/>
  <c r="A6306" i="3"/>
  <c r="A6307" i="3" l="1"/>
  <c r="B6306" i="3"/>
  <c r="C6306" i="3" s="1"/>
  <c r="A6308" i="3" l="1"/>
  <c r="B6307" i="3"/>
  <c r="C6307" i="3" s="1"/>
  <c r="B6308" i="3" l="1"/>
  <c r="C6308" i="3" s="1"/>
  <c r="A6309" i="3"/>
  <c r="B6309" i="3" l="1"/>
  <c r="C6309" i="3" s="1"/>
  <c r="A6310" i="3"/>
  <c r="A6311" i="3" l="1"/>
  <c r="B6310" i="3"/>
  <c r="C6310" i="3" s="1"/>
  <c r="A6312" i="3" l="1"/>
  <c r="B6311" i="3"/>
  <c r="C6311" i="3" s="1"/>
  <c r="B6312" i="3" l="1"/>
  <c r="C6312" i="3" s="1"/>
  <c r="A6313" i="3"/>
  <c r="B6313" i="3" l="1"/>
  <c r="C6313" i="3" s="1"/>
  <c r="A6314" i="3"/>
  <c r="A6315" i="3" l="1"/>
  <c r="B6314" i="3"/>
  <c r="C6314" i="3" s="1"/>
  <c r="A6316" i="3" l="1"/>
  <c r="B6315" i="3"/>
  <c r="C6315" i="3" s="1"/>
  <c r="B6316" i="3" l="1"/>
  <c r="C6316" i="3" s="1"/>
  <c r="A6317" i="3"/>
  <c r="B6317" i="3" l="1"/>
  <c r="C6317" i="3" s="1"/>
  <c r="A6318" i="3"/>
  <c r="A6319" i="3" l="1"/>
  <c r="B6318" i="3"/>
  <c r="C6318" i="3" s="1"/>
  <c r="A6320" i="3" l="1"/>
  <c r="B6319" i="3"/>
  <c r="C6319" i="3" s="1"/>
  <c r="B6320" i="3" l="1"/>
  <c r="C6320" i="3" s="1"/>
  <c r="A6321" i="3"/>
  <c r="B6321" i="3" l="1"/>
  <c r="C6321" i="3" s="1"/>
  <c r="A6322" i="3"/>
  <c r="A6323" i="3" l="1"/>
  <c r="B6322" i="3"/>
  <c r="C6322" i="3" s="1"/>
  <c r="A6324" i="3" l="1"/>
  <c r="B6323" i="3"/>
  <c r="C6323" i="3" s="1"/>
  <c r="B6324" i="3" l="1"/>
  <c r="C6324" i="3" s="1"/>
  <c r="A6325" i="3"/>
  <c r="B6325" i="3" l="1"/>
  <c r="C6325" i="3" s="1"/>
  <c r="A6326" i="3"/>
  <c r="A6327" i="3" l="1"/>
  <c r="B6326" i="3"/>
  <c r="C6326" i="3" s="1"/>
  <c r="A6328" i="3" l="1"/>
  <c r="B6327" i="3"/>
  <c r="C6327" i="3" s="1"/>
  <c r="B6328" i="3" l="1"/>
  <c r="C6328" i="3" s="1"/>
  <c r="A6329" i="3"/>
  <c r="B6329" i="3" l="1"/>
  <c r="C6329" i="3" s="1"/>
  <c r="A6330" i="3"/>
  <c r="A6331" i="3" l="1"/>
  <c r="B6330" i="3"/>
  <c r="C6330" i="3" s="1"/>
  <c r="A6332" i="3" l="1"/>
  <c r="B6331" i="3"/>
  <c r="C6331" i="3" s="1"/>
  <c r="B6332" i="3" l="1"/>
  <c r="C6332" i="3" s="1"/>
  <c r="A6333" i="3"/>
  <c r="B6333" i="3" l="1"/>
  <c r="C6333" i="3" s="1"/>
  <c r="A6334" i="3"/>
  <c r="A6335" i="3" l="1"/>
  <c r="B6334" i="3"/>
  <c r="C6334" i="3" s="1"/>
  <c r="A6336" i="3" l="1"/>
  <c r="B6335" i="3"/>
  <c r="C6335" i="3" s="1"/>
  <c r="B6336" i="3" l="1"/>
  <c r="C6336" i="3" s="1"/>
  <c r="A6337" i="3"/>
  <c r="B6337" i="3" l="1"/>
  <c r="C6337" i="3" s="1"/>
  <c r="A6338" i="3"/>
  <c r="A6339" i="3" l="1"/>
  <c r="B6338" i="3"/>
  <c r="C6338" i="3" s="1"/>
  <c r="A6340" i="3" l="1"/>
  <c r="B6339" i="3"/>
  <c r="C6339" i="3" s="1"/>
  <c r="B6340" i="3" l="1"/>
  <c r="C6340" i="3" s="1"/>
  <c r="A6341" i="3"/>
  <c r="B6341" i="3" l="1"/>
  <c r="C6341" i="3" s="1"/>
  <c r="A6342" i="3"/>
  <c r="A6343" i="3" l="1"/>
  <c r="B6342" i="3"/>
  <c r="C6342" i="3" s="1"/>
  <c r="A6344" i="3" l="1"/>
  <c r="B6343" i="3"/>
  <c r="C6343" i="3" s="1"/>
  <c r="B6344" i="3" l="1"/>
  <c r="C6344" i="3" s="1"/>
  <c r="A6345" i="3"/>
  <c r="B6345" i="3" l="1"/>
  <c r="C6345" i="3" s="1"/>
  <c r="A6346" i="3"/>
  <c r="A6347" i="3" l="1"/>
  <c r="B6346" i="3"/>
  <c r="C6346" i="3" s="1"/>
  <c r="A6348" i="3" l="1"/>
  <c r="B6347" i="3"/>
  <c r="C6347" i="3" s="1"/>
  <c r="B6348" i="3" l="1"/>
  <c r="C6348" i="3" s="1"/>
  <c r="A6349" i="3"/>
  <c r="B6349" i="3" l="1"/>
  <c r="C6349" i="3" s="1"/>
  <c r="A6350" i="3"/>
  <c r="A6351" i="3" l="1"/>
  <c r="B6350" i="3"/>
  <c r="C6350" i="3" s="1"/>
  <c r="A6352" i="3" l="1"/>
  <c r="B6351" i="3"/>
  <c r="C6351" i="3" s="1"/>
  <c r="B6352" i="3" l="1"/>
  <c r="C6352" i="3" s="1"/>
  <c r="A6353" i="3"/>
  <c r="B6353" i="3" l="1"/>
  <c r="C6353" i="3" s="1"/>
  <c r="A6354" i="3"/>
  <c r="A6355" i="3" l="1"/>
  <c r="B6354" i="3"/>
  <c r="C6354" i="3" s="1"/>
  <c r="A6356" i="3" l="1"/>
  <c r="B6355" i="3"/>
  <c r="C6355" i="3" s="1"/>
  <c r="B6356" i="3" l="1"/>
  <c r="C6356" i="3" s="1"/>
  <c r="A6357" i="3"/>
  <c r="B6357" i="3" l="1"/>
  <c r="C6357" i="3" s="1"/>
  <c r="A6358" i="3"/>
  <c r="A6359" i="3" l="1"/>
  <c r="B6358" i="3"/>
  <c r="C6358" i="3" s="1"/>
  <c r="A6360" i="3" l="1"/>
  <c r="B6359" i="3"/>
  <c r="C6359" i="3" s="1"/>
  <c r="B6360" i="3" l="1"/>
  <c r="C6360" i="3" s="1"/>
  <c r="A6361" i="3"/>
  <c r="B6361" i="3" l="1"/>
  <c r="C6361" i="3" s="1"/>
  <c r="A6362" i="3"/>
  <c r="A6363" i="3" l="1"/>
  <c r="B6362" i="3"/>
  <c r="C6362" i="3" s="1"/>
  <c r="A6364" i="3" l="1"/>
  <c r="B6363" i="3"/>
  <c r="C6363" i="3" s="1"/>
  <c r="B6364" i="3" l="1"/>
  <c r="C6364" i="3" s="1"/>
  <c r="A6365" i="3"/>
  <c r="B6365" i="3" l="1"/>
  <c r="C6365" i="3" s="1"/>
  <c r="A6366" i="3"/>
  <c r="A6367" i="3" l="1"/>
  <c r="B6366" i="3"/>
  <c r="C6366" i="3" s="1"/>
  <c r="A6368" i="3" l="1"/>
  <c r="B6367" i="3"/>
  <c r="C6367" i="3" s="1"/>
  <c r="B6368" i="3" l="1"/>
  <c r="C6368" i="3" s="1"/>
  <c r="A6369" i="3"/>
  <c r="B6369" i="3" l="1"/>
  <c r="C6369" i="3" s="1"/>
  <c r="A6370" i="3"/>
  <c r="A6371" i="3" l="1"/>
  <c r="B6370" i="3"/>
  <c r="C6370" i="3" s="1"/>
  <c r="A6372" i="3" l="1"/>
  <c r="B6371" i="3"/>
  <c r="C6371" i="3" s="1"/>
  <c r="B6372" i="3" l="1"/>
  <c r="C6372" i="3" s="1"/>
  <c r="A6373" i="3"/>
  <c r="B6373" i="3" l="1"/>
  <c r="C6373" i="3" s="1"/>
  <c r="A6374" i="3"/>
  <c r="A6375" i="3" l="1"/>
  <c r="B6374" i="3"/>
  <c r="C6374" i="3" s="1"/>
  <c r="A6376" i="3" l="1"/>
  <c r="B6375" i="3"/>
  <c r="C6375" i="3" s="1"/>
  <c r="B6376" i="3" l="1"/>
  <c r="C6376" i="3" s="1"/>
  <c r="A6377" i="3"/>
  <c r="B6377" i="3" l="1"/>
  <c r="C6377" i="3" s="1"/>
  <c r="A6378" i="3"/>
  <c r="A6379" i="3" l="1"/>
  <c r="B6378" i="3"/>
  <c r="C6378" i="3" s="1"/>
  <c r="A6380" i="3" l="1"/>
  <c r="B6379" i="3"/>
  <c r="C6379" i="3" s="1"/>
  <c r="B6380" i="3" l="1"/>
  <c r="C6380" i="3" s="1"/>
  <c r="A6381" i="3"/>
  <c r="B6381" i="3" l="1"/>
  <c r="C6381" i="3" s="1"/>
  <c r="A6382" i="3"/>
  <c r="A6383" i="3" l="1"/>
  <c r="B6382" i="3"/>
  <c r="C6382" i="3" s="1"/>
  <c r="A6384" i="3" l="1"/>
  <c r="B6383" i="3"/>
  <c r="C6383" i="3" s="1"/>
  <c r="B6384" i="3" l="1"/>
  <c r="C6384" i="3" s="1"/>
  <c r="A6385" i="3"/>
  <c r="B6385" i="3" l="1"/>
  <c r="C6385" i="3" s="1"/>
  <c r="A6386" i="3"/>
  <c r="A6387" i="3" l="1"/>
  <c r="B6386" i="3"/>
  <c r="C6386" i="3" s="1"/>
  <c r="A6388" i="3" l="1"/>
  <c r="B6387" i="3"/>
  <c r="C6387" i="3" s="1"/>
  <c r="B6388" i="3" l="1"/>
  <c r="C6388" i="3" s="1"/>
  <c r="A6389" i="3"/>
  <c r="B6389" i="3" l="1"/>
  <c r="C6389" i="3" s="1"/>
  <c r="A6390" i="3"/>
  <c r="A6391" i="3" l="1"/>
  <c r="B6390" i="3"/>
  <c r="C6390" i="3" s="1"/>
  <c r="A6392" i="3" l="1"/>
  <c r="B6391" i="3"/>
  <c r="C6391" i="3" s="1"/>
  <c r="B6392" i="3" l="1"/>
  <c r="C6392" i="3" s="1"/>
  <c r="A6393" i="3"/>
  <c r="B6393" i="3" l="1"/>
  <c r="C6393" i="3" s="1"/>
  <c r="A6394" i="3"/>
  <c r="A6395" i="3" l="1"/>
  <c r="B6394" i="3"/>
  <c r="C6394" i="3" s="1"/>
  <c r="A6396" i="3" l="1"/>
  <c r="B6395" i="3"/>
  <c r="C6395" i="3" s="1"/>
  <c r="B6396" i="3" l="1"/>
  <c r="C6396" i="3" s="1"/>
  <c r="A6397" i="3"/>
  <c r="B6397" i="3" l="1"/>
  <c r="C6397" i="3" s="1"/>
  <c r="A6398" i="3"/>
  <c r="A6399" i="3" l="1"/>
  <c r="B6398" i="3"/>
  <c r="C6398" i="3" s="1"/>
  <c r="A6400" i="3" l="1"/>
  <c r="B6399" i="3"/>
  <c r="C6399" i="3" s="1"/>
  <c r="B6400" i="3" l="1"/>
  <c r="C6400" i="3" s="1"/>
  <c r="A6401" i="3"/>
  <c r="B6401" i="3" l="1"/>
  <c r="C6401" i="3" s="1"/>
  <c r="A6402" i="3"/>
  <c r="A6403" i="3" l="1"/>
  <c r="B6402" i="3"/>
  <c r="C6402" i="3" s="1"/>
  <c r="A6404" i="3" l="1"/>
  <c r="B6403" i="3"/>
  <c r="C6403" i="3" s="1"/>
  <c r="B6404" i="3" l="1"/>
  <c r="C6404" i="3" s="1"/>
  <c r="A6405" i="3"/>
  <c r="B6405" i="3" l="1"/>
  <c r="C6405" i="3" s="1"/>
  <c r="A6406" i="3"/>
  <c r="A6407" i="3" l="1"/>
  <c r="B6406" i="3"/>
  <c r="C6406" i="3" s="1"/>
  <c r="A6408" i="3" l="1"/>
  <c r="B6407" i="3"/>
  <c r="C6407" i="3" s="1"/>
  <c r="B6408" i="3" l="1"/>
  <c r="C6408" i="3" s="1"/>
  <c r="A6409" i="3"/>
  <c r="B6409" i="3" l="1"/>
  <c r="C6409" i="3" s="1"/>
  <c r="A6410" i="3"/>
  <c r="A6411" i="3" l="1"/>
  <c r="B6410" i="3"/>
  <c r="C6410" i="3" s="1"/>
  <c r="A6412" i="3" l="1"/>
  <c r="B6411" i="3"/>
  <c r="C6411" i="3" s="1"/>
  <c r="B6412" i="3" l="1"/>
  <c r="C6412" i="3" s="1"/>
  <c r="A6413" i="3"/>
  <c r="B6413" i="3" l="1"/>
  <c r="C6413" i="3" s="1"/>
  <c r="A6414" i="3"/>
  <c r="A6415" i="3" l="1"/>
  <c r="B6414" i="3"/>
  <c r="C6414" i="3" s="1"/>
  <c r="A6416" i="3" l="1"/>
  <c r="B6415" i="3"/>
  <c r="C6415" i="3" s="1"/>
  <c r="B6416" i="3" l="1"/>
  <c r="C6416" i="3" s="1"/>
  <c r="A6417" i="3"/>
  <c r="B6417" i="3" l="1"/>
  <c r="C6417" i="3" s="1"/>
  <c r="A6418" i="3"/>
  <c r="A6419" i="3" l="1"/>
  <c r="B6418" i="3"/>
  <c r="C6418" i="3" s="1"/>
  <c r="A6420" i="3" l="1"/>
  <c r="B6419" i="3"/>
  <c r="C6419" i="3" s="1"/>
  <c r="B6420" i="3" l="1"/>
  <c r="C6420" i="3" s="1"/>
  <c r="A6421" i="3"/>
  <c r="B6421" i="3" l="1"/>
  <c r="C6421" i="3" s="1"/>
  <c r="A6422" i="3"/>
  <c r="A6423" i="3" l="1"/>
  <c r="B6422" i="3"/>
  <c r="C6422" i="3" s="1"/>
  <c r="A6424" i="3" l="1"/>
  <c r="B6423" i="3"/>
  <c r="C6423" i="3" s="1"/>
  <c r="B6424" i="3" l="1"/>
  <c r="C6424" i="3" s="1"/>
  <c r="A6425" i="3"/>
  <c r="B6425" i="3" l="1"/>
  <c r="C6425" i="3" s="1"/>
  <c r="A6426" i="3"/>
  <c r="A6427" i="3" l="1"/>
  <c r="B6426" i="3"/>
  <c r="C6426" i="3" s="1"/>
  <c r="A6428" i="3" l="1"/>
  <c r="B6427" i="3"/>
  <c r="C6427" i="3" s="1"/>
  <c r="B6428" i="3" l="1"/>
  <c r="C6428" i="3" s="1"/>
  <c r="A6429" i="3"/>
  <c r="B6429" i="3" l="1"/>
  <c r="C6429" i="3" s="1"/>
  <c r="A6430" i="3"/>
  <c r="A6431" i="3" l="1"/>
  <c r="B6430" i="3"/>
  <c r="C6430" i="3" s="1"/>
  <c r="A6432" i="3" l="1"/>
  <c r="B6431" i="3"/>
  <c r="C6431" i="3" s="1"/>
  <c r="B6432" i="3" l="1"/>
  <c r="C6432" i="3" s="1"/>
  <c r="A6433" i="3"/>
  <c r="B6433" i="3" l="1"/>
  <c r="C6433" i="3" s="1"/>
  <c r="A6434" i="3"/>
  <c r="A6435" i="3" l="1"/>
  <c r="B6434" i="3"/>
  <c r="C6434" i="3" s="1"/>
  <c r="A6436" i="3" l="1"/>
  <c r="B6435" i="3"/>
  <c r="C6435" i="3" s="1"/>
  <c r="B6436" i="3" l="1"/>
  <c r="C6436" i="3" s="1"/>
  <c r="A6437" i="3"/>
  <c r="B6437" i="3" l="1"/>
  <c r="C6437" i="3" s="1"/>
  <c r="A6438" i="3"/>
  <c r="A6439" i="3" l="1"/>
  <c r="B6438" i="3"/>
  <c r="C6438" i="3" s="1"/>
  <c r="A6440" i="3" l="1"/>
  <c r="B6439" i="3"/>
  <c r="C6439" i="3" s="1"/>
  <c r="B6440" i="3" l="1"/>
  <c r="C6440" i="3" s="1"/>
  <c r="A6441" i="3"/>
  <c r="B6441" i="3" l="1"/>
  <c r="C6441" i="3" s="1"/>
  <c r="A6442" i="3"/>
  <c r="A6443" i="3" l="1"/>
  <c r="B6442" i="3"/>
  <c r="C6442" i="3" s="1"/>
  <c r="A6444" i="3" l="1"/>
  <c r="B6443" i="3"/>
  <c r="C6443" i="3" s="1"/>
  <c r="B6444" i="3" l="1"/>
  <c r="C6444" i="3" s="1"/>
  <c r="A6445" i="3"/>
  <c r="B6445" i="3" l="1"/>
  <c r="C6445" i="3" s="1"/>
  <c r="A6446" i="3"/>
  <c r="A6447" i="3" l="1"/>
  <c r="B6446" i="3"/>
  <c r="C6446" i="3" s="1"/>
  <c r="A6448" i="3" l="1"/>
  <c r="B6447" i="3"/>
  <c r="C6447" i="3" s="1"/>
  <c r="B6448" i="3" l="1"/>
  <c r="C6448" i="3" s="1"/>
  <c r="A6449" i="3"/>
  <c r="B6449" i="3" l="1"/>
  <c r="C6449" i="3" s="1"/>
  <c r="A6450" i="3"/>
  <c r="A6451" i="3" l="1"/>
  <c r="B6450" i="3"/>
  <c r="C6450" i="3" s="1"/>
  <c r="A6452" i="3" l="1"/>
  <c r="B6451" i="3"/>
  <c r="C6451" i="3" s="1"/>
  <c r="B6452" i="3" l="1"/>
  <c r="C6452" i="3" s="1"/>
  <c r="A6453" i="3"/>
  <c r="B6453" i="3" l="1"/>
  <c r="C6453" i="3" s="1"/>
  <c r="A6454" i="3"/>
  <c r="A6455" i="3" l="1"/>
  <c r="B6454" i="3"/>
  <c r="C6454" i="3" s="1"/>
  <c r="A6456" i="3" l="1"/>
  <c r="B6455" i="3"/>
  <c r="C6455" i="3" s="1"/>
  <c r="B6456" i="3" l="1"/>
  <c r="C6456" i="3" s="1"/>
  <c r="A6457" i="3"/>
  <c r="B6457" i="3" l="1"/>
  <c r="C6457" i="3" s="1"/>
  <c r="A6458" i="3"/>
  <c r="A6459" i="3" l="1"/>
  <c r="B6458" i="3"/>
  <c r="C6458" i="3" s="1"/>
  <c r="A6460" i="3" l="1"/>
  <c r="B6459" i="3"/>
  <c r="C6459" i="3" s="1"/>
  <c r="B6460" i="3" l="1"/>
  <c r="C6460" i="3" s="1"/>
  <c r="A6461" i="3"/>
  <c r="B6461" i="3" l="1"/>
  <c r="C6461" i="3" s="1"/>
  <c r="A6462" i="3"/>
  <c r="A6463" i="3" l="1"/>
  <c r="B6462" i="3"/>
  <c r="C6462" i="3" s="1"/>
  <c r="A6464" i="3" l="1"/>
  <c r="B6463" i="3"/>
  <c r="C6463" i="3" s="1"/>
  <c r="B6464" i="3" l="1"/>
  <c r="C6464" i="3" s="1"/>
  <c r="A6465" i="3"/>
  <c r="B6465" i="3" l="1"/>
  <c r="C6465" i="3" s="1"/>
  <c r="A6466" i="3"/>
  <c r="A6467" i="3" l="1"/>
  <c r="B6466" i="3"/>
  <c r="C6466" i="3" s="1"/>
  <c r="A6468" i="3" l="1"/>
  <c r="B6467" i="3"/>
  <c r="C6467" i="3" s="1"/>
  <c r="B6468" i="3" l="1"/>
  <c r="C6468" i="3" s="1"/>
  <c r="A6469" i="3"/>
  <c r="B6469" i="3" l="1"/>
  <c r="C6469" i="3" s="1"/>
  <c r="A6470" i="3"/>
  <c r="A6471" i="3" l="1"/>
  <c r="B6470" i="3"/>
  <c r="C6470" i="3" s="1"/>
  <c r="A6472" i="3" l="1"/>
  <c r="B6471" i="3"/>
  <c r="C6471" i="3" s="1"/>
  <c r="B6472" i="3" l="1"/>
  <c r="C6472" i="3" s="1"/>
  <c r="A6473" i="3"/>
  <c r="B6473" i="3" l="1"/>
  <c r="C6473" i="3" s="1"/>
  <c r="A6474" i="3"/>
  <c r="A6475" i="3" l="1"/>
  <c r="B6474" i="3"/>
  <c r="C6474" i="3" s="1"/>
  <c r="A6476" i="3" l="1"/>
  <c r="B6475" i="3"/>
  <c r="C6475" i="3" s="1"/>
  <c r="B6476" i="3" l="1"/>
  <c r="C6476" i="3" s="1"/>
  <c r="A6477" i="3"/>
  <c r="B6477" i="3" l="1"/>
  <c r="C6477" i="3" s="1"/>
  <c r="A6478" i="3"/>
  <c r="A6479" i="3" l="1"/>
  <c r="B6478" i="3"/>
  <c r="C6478" i="3" s="1"/>
  <c r="A6480" i="3" l="1"/>
  <c r="B6479" i="3"/>
  <c r="C6479" i="3" s="1"/>
  <c r="B6480" i="3" l="1"/>
  <c r="C6480" i="3" s="1"/>
  <c r="A6481" i="3"/>
  <c r="B6481" i="3" l="1"/>
  <c r="C6481" i="3" s="1"/>
  <c r="A6482" i="3"/>
  <c r="A6483" i="3" l="1"/>
  <c r="B6482" i="3"/>
  <c r="C6482" i="3" s="1"/>
  <c r="A6484" i="3" l="1"/>
  <c r="B6483" i="3"/>
  <c r="C6483" i="3" s="1"/>
  <c r="B6484" i="3" l="1"/>
  <c r="C6484" i="3" s="1"/>
  <c r="A6485" i="3"/>
  <c r="B6485" i="3" l="1"/>
  <c r="C6485" i="3" s="1"/>
  <c r="A6486" i="3"/>
  <c r="A6487" i="3" l="1"/>
  <c r="B6486" i="3"/>
  <c r="C6486" i="3" s="1"/>
  <c r="A6488" i="3" l="1"/>
  <c r="B6487" i="3"/>
  <c r="C6487" i="3" s="1"/>
  <c r="B6488" i="3" l="1"/>
  <c r="C6488" i="3" s="1"/>
  <c r="A6489" i="3"/>
  <c r="B6489" i="3" l="1"/>
  <c r="C6489" i="3" s="1"/>
  <c r="A6490" i="3"/>
  <c r="A6491" i="3" l="1"/>
  <c r="B6490" i="3"/>
  <c r="C6490" i="3" s="1"/>
  <c r="A6492" i="3" l="1"/>
  <c r="B6491" i="3"/>
  <c r="C6491" i="3" s="1"/>
  <c r="B6492" i="3" l="1"/>
  <c r="C6492" i="3" s="1"/>
  <c r="A6493" i="3"/>
  <c r="B6493" i="3" l="1"/>
  <c r="C6493" i="3" s="1"/>
  <c r="A6494" i="3"/>
  <c r="A6495" i="3" l="1"/>
  <c r="B6494" i="3"/>
  <c r="C6494" i="3" s="1"/>
  <c r="A6496" i="3" l="1"/>
  <c r="B6495" i="3"/>
  <c r="C6495" i="3" s="1"/>
  <c r="B6496" i="3" l="1"/>
  <c r="C6496" i="3" s="1"/>
  <c r="A6497" i="3"/>
  <c r="B6497" i="3" l="1"/>
  <c r="C6497" i="3" s="1"/>
  <c r="A6498" i="3"/>
  <c r="A6499" i="3" l="1"/>
  <c r="B6498" i="3"/>
  <c r="C6498" i="3" s="1"/>
  <c r="A6500" i="3" l="1"/>
  <c r="B6499" i="3"/>
  <c r="C6499" i="3" s="1"/>
  <c r="B6500" i="3" l="1"/>
  <c r="C6500" i="3" s="1"/>
  <c r="A6501" i="3"/>
  <c r="B6501" i="3" l="1"/>
  <c r="C6501" i="3" s="1"/>
  <c r="A6502" i="3"/>
  <c r="A6503" i="3" l="1"/>
  <c r="B6502" i="3"/>
  <c r="C6502" i="3" s="1"/>
  <c r="A6504" i="3" l="1"/>
  <c r="B6503" i="3"/>
  <c r="C6503" i="3" s="1"/>
  <c r="B6504" i="3" l="1"/>
  <c r="C6504" i="3" s="1"/>
  <c r="A6505" i="3"/>
  <c r="B6505" i="3" l="1"/>
  <c r="C6505" i="3" s="1"/>
  <c r="A6506" i="3"/>
  <c r="A6507" i="3" l="1"/>
  <c r="B6506" i="3"/>
  <c r="C6506" i="3" s="1"/>
  <c r="A6508" i="3" l="1"/>
  <c r="B6507" i="3"/>
  <c r="C6507" i="3" s="1"/>
  <c r="B6508" i="3" l="1"/>
  <c r="C6508" i="3" s="1"/>
  <c r="A6509" i="3"/>
  <c r="B6509" i="3" l="1"/>
  <c r="C6509" i="3" s="1"/>
  <c r="A6510" i="3"/>
  <c r="A6511" i="3" l="1"/>
  <c r="B6510" i="3"/>
  <c r="C6510" i="3" s="1"/>
  <c r="A6512" i="3" l="1"/>
  <c r="B6511" i="3"/>
  <c r="C6511" i="3" s="1"/>
  <c r="B6512" i="3" l="1"/>
  <c r="C6512" i="3" s="1"/>
  <c r="A6513" i="3"/>
  <c r="B6513" i="3" l="1"/>
  <c r="C6513" i="3" s="1"/>
  <c r="A6514" i="3"/>
  <c r="A6515" i="3" l="1"/>
  <c r="B6514" i="3"/>
  <c r="C6514" i="3" s="1"/>
  <c r="A6516" i="3" l="1"/>
  <c r="B6515" i="3"/>
  <c r="C6515" i="3" s="1"/>
  <c r="B6516" i="3" l="1"/>
  <c r="C6516" i="3" s="1"/>
  <c r="A6517" i="3"/>
  <c r="B6517" i="3" l="1"/>
  <c r="C6517" i="3" s="1"/>
  <c r="A6518" i="3"/>
  <c r="A6519" i="3" l="1"/>
  <c r="B6518" i="3"/>
  <c r="C6518" i="3" s="1"/>
  <c r="A6520" i="3" l="1"/>
  <c r="B6519" i="3"/>
  <c r="C6519" i="3" s="1"/>
  <c r="B6520" i="3" l="1"/>
  <c r="C6520" i="3" s="1"/>
  <c r="A6521" i="3"/>
  <c r="B6521" i="3" l="1"/>
  <c r="C6521" i="3" s="1"/>
  <c r="A6522" i="3"/>
  <c r="A6523" i="3" l="1"/>
  <c r="B6522" i="3"/>
  <c r="C6522" i="3" s="1"/>
  <c r="A6524" i="3" l="1"/>
  <c r="B6523" i="3"/>
  <c r="C6523" i="3" s="1"/>
  <c r="B6524" i="3" l="1"/>
  <c r="C6524" i="3" s="1"/>
  <c r="A6525" i="3"/>
  <c r="B6525" i="3" l="1"/>
  <c r="C6525" i="3" s="1"/>
  <c r="A6526" i="3"/>
  <c r="A6527" i="3" l="1"/>
  <c r="B6526" i="3"/>
  <c r="C6526" i="3" s="1"/>
  <c r="A6528" i="3" l="1"/>
  <c r="B6527" i="3"/>
  <c r="C6527" i="3" s="1"/>
  <c r="B6528" i="3" l="1"/>
  <c r="C6528" i="3" s="1"/>
  <c r="A6529" i="3"/>
  <c r="B6529" i="3" l="1"/>
  <c r="C6529" i="3" s="1"/>
  <c r="A6530" i="3"/>
  <c r="A6531" i="3" l="1"/>
  <c r="B6530" i="3"/>
  <c r="C6530" i="3" s="1"/>
  <c r="A6532" i="3" l="1"/>
  <c r="B6531" i="3"/>
  <c r="C6531" i="3" s="1"/>
  <c r="B6532" i="3" l="1"/>
  <c r="C6532" i="3" s="1"/>
  <c r="A6533" i="3"/>
  <c r="B6533" i="3" l="1"/>
  <c r="C6533" i="3" s="1"/>
  <c r="A6534" i="3"/>
  <c r="A6535" i="3" l="1"/>
  <c r="B6534" i="3"/>
  <c r="C6534" i="3" s="1"/>
  <c r="A6536" i="3" l="1"/>
  <c r="B6535" i="3"/>
  <c r="C6535" i="3" s="1"/>
  <c r="B6536" i="3" l="1"/>
  <c r="C6536" i="3" s="1"/>
  <c r="A6537" i="3"/>
  <c r="B6537" i="3" l="1"/>
  <c r="C6537" i="3" s="1"/>
  <c r="A6538" i="3"/>
  <c r="A6539" i="3" l="1"/>
  <c r="B6538" i="3"/>
  <c r="C6538" i="3" s="1"/>
  <c r="A6540" i="3" l="1"/>
  <c r="B6539" i="3"/>
  <c r="C6539" i="3" s="1"/>
  <c r="B6540" i="3" l="1"/>
  <c r="C6540" i="3" s="1"/>
  <c r="A6541" i="3"/>
  <c r="B6541" i="3" l="1"/>
  <c r="C6541" i="3" s="1"/>
  <c r="A6542" i="3"/>
  <c r="A6543" i="3" l="1"/>
  <c r="B6542" i="3"/>
  <c r="C6542" i="3" s="1"/>
  <c r="A6544" i="3" l="1"/>
  <c r="B6543" i="3"/>
  <c r="C6543" i="3" s="1"/>
  <c r="B6544" i="3" l="1"/>
  <c r="C6544" i="3" s="1"/>
  <c r="A6545" i="3"/>
  <c r="B6545" i="3" l="1"/>
  <c r="C6545" i="3" s="1"/>
  <c r="A6546" i="3"/>
  <c r="A6547" i="3" l="1"/>
  <c r="B6546" i="3"/>
  <c r="C6546" i="3" s="1"/>
  <c r="A6548" i="3" l="1"/>
  <c r="B6547" i="3"/>
  <c r="C6547" i="3" s="1"/>
  <c r="B6548" i="3" l="1"/>
  <c r="C6548" i="3" s="1"/>
  <c r="A6549" i="3"/>
  <c r="B6549" i="3" l="1"/>
  <c r="C6549" i="3" s="1"/>
  <c r="A6550" i="3"/>
  <c r="A6551" i="3" l="1"/>
  <c r="B6550" i="3"/>
  <c r="C6550" i="3" s="1"/>
  <c r="A6552" i="3" l="1"/>
  <c r="B6551" i="3"/>
  <c r="C6551" i="3" s="1"/>
  <c r="B6552" i="3" l="1"/>
  <c r="C6552" i="3" s="1"/>
  <c r="A6553" i="3"/>
  <c r="B6553" i="3" l="1"/>
  <c r="C6553" i="3" s="1"/>
  <c r="A6554" i="3"/>
  <c r="A6555" i="3" l="1"/>
  <c r="B6554" i="3"/>
  <c r="C6554" i="3" s="1"/>
  <c r="A6556" i="3" l="1"/>
  <c r="B6555" i="3"/>
  <c r="C6555" i="3" s="1"/>
  <c r="B6556" i="3" l="1"/>
  <c r="C6556" i="3" s="1"/>
  <c r="A6557" i="3"/>
  <c r="B6557" i="3" l="1"/>
  <c r="C6557" i="3" s="1"/>
  <c r="A6558" i="3"/>
  <c r="A6559" i="3" l="1"/>
  <c r="B6558" i="3"/>
  <c r="C6558" i="3" s="1"/>
  <c r="A6560" i="3" l="1"/>
  <c r="B6559" i="3"/>
  <c r="C6559" i="3" s="1"/>
  <c r="B6560" i="3" l="1"/>
  <c r="C6560" i="3" s="1"/>
  <c r="A6561" i="3"/>
  <c r="B6561" i="3" l="1"/>
  <c r="C6561" i="3" s="1"/>
  <c r="A6562" i="3"/>
  <c r="A6563" i="3" l="1"/>
  <c r="B6562" i="3"/>
  <c r="C6562" i="3" s="1"/>
  <c r="A6564" i="3" l="1"/>
  <c r="B6563" i="3"/>
  <c r="C6563" i="3" s="1"/>
  <c r="B6564" i="3" l="1"/>
  <c r="C6564" i="3" s="1"/>
  <c r="A6565" i="3"/>
  <c r="B6565" i="3" l="1"/>
  <c r="C6565" i="3" s="1"/>
  <c r="A6566" i="3"/>
  <c r="A6567" i="3" l="1"/>
  <c r="B6566" i="3"/>
  <c r="C6566" i="3" s="1"/>
  <c r="A6568" i="3" l="1"/>
  <c r="B6567" i="3"/>
  <c r="C6567" i="3" s="1"/>
  <c r="B6568" i="3" l="1"/>
  <c r="C6568" i="3" s="1"/>
  <c r="A6569" i="3"/>
  <c r="B6569" i="3" l="1"/>
  <c r="C6569" i="3" s="1"/>
  <c r="A6570" i="3"/>
  <c r="A6571" i="3" l="1"/>
  <c r="B6570" i="3"/>
  <c r="C6570" i="3" s="1"/>
  <c r="A6572" i="3" l="1"/>
  <c r="B6571" i="3"/>
  <c r="C6571" i="3" s="1"/>
  <c r="B6572" i="3" l="1"/>
  <c r="C6572" i="3" s="1"/>
  <c r="A6573" i="3"/>
  <c r="B6573" i="3" l="1"/>
  <c r="C6573" i="3" s="1"/>
  <c r="A6574" i="3"/>
  <c r="A6575" i="3" l="1"/>
  <c r="B6574" i="3"/>
  <c r="C6574" i="3" s="1"/>
  <c r="A6576" i="3" l="1"/>
  <c r="B6575" i="3"/>
  <c r="C6575" i="3" s="1"/>
  <c r="B6576" i="3" l="1"/>
  <c r="C6576" i="3" s="1"/>
  <c r="A6577" i="3"/>
  <c r="B6577" i="3" l="1"/>
  <c r="C6577" i="3" s="1"/>
  <c r="A6578" i="3"/>
  <c r="A6579" i="3" l="1"/>
  <c r="B6578" i="3"/>
  <c r="C6578" i="3" s="1"/>
  <c r="A6580" i="3" l="1"/>
  <c r="B6579" i="3"/>
  <c r="C6579" i="3" s="1"/>
  <c r="B6580" i="3" l="1"/>
  <c r="C6580" i="3" s="1"/>
  <c r="A6581" i="3"/>
  <c r="B6581" i="3" l="1"/>
  <c r="C6581" i="3" s="1"/>
  <c r="A6582" i="3"/>
  <c r="A6583" i="3" l="1"/>
  <c r="B6582" i="3"/>
  <c r="C6582" i="3" s="1"/>
  <c r="A6584" i="3" l="1"/>
  <c r="B6583" i="3"/>
  <c r="C6583" i="3" s="1"/>
  <c r="B6584" i="3" l="1"/>
  <c r="C6584" i="3" s="1"/>
  <c r="A6585" i="3"/>
  <c r="B6585" i="3" l="1"/>
  <c r="C6585" i="3" s="1"/>
  <c r="A6586" i="3"/>
  <c r="A6587" i="3" l="1"/>
  <c r="B6586" i="3"/>
  <c r="C6586" i="3" s="1"/>
  <c r="A6588" i="3" l="1"/>
  <c r="B6587" i="3"/>
  <c r="C6587" i="3" s="1"/>
  <c r="B6588" i="3" l="1"/>
  <c r="C6588" i="3" s="1"/>
  <c r="A6589" i="3"/>
  <c r="B6589" i="3" l="1"/>
  <c r="C6589" i="3" s="1"/>
  <c r="A6590" i="3"/>
  <c r="A6591" i="3" l="1"/>
  <c r="B6590" i="3"/>
  <c r="C6590" i="3" s="1"/>
  <c r="A6592" i="3" l="1"/>
  <c r="B6591" i="3"/>
  <c r="C6591" i="3" s="1"/>
  <c r="B6592" i="3" l="1"/>
  <c r="C6592" i="3" s="1"/>
  <c r="A6593" i="3"/>
  <c r="B6593" i="3" l="1"/>
  <c r="C6593" i="3" s="1"/>
  <c r="A6594" i="3"/>
  <c r="A6595" i="3" l="1"/>
  <c r="B6594" i="3"/>
  <c r="C6594" i="3" s="1"/>
  <c r="A6596" i="3" l="1"/>
  <c r="B6595" i="3"/>
  <c r="C6595" i="3" s="1"/>
  <c r="B6596" i="3" l="1"/>
  <c r="C6596" i="3" s="1"/>
  <c r="A6597" i="3"/>
  <c r="B6597" i="3" l="1"/>
  <c r="C6597" i="3" s="1"/>
  <c r="A6598" i="3"/>
  <c r="A6599" i="3" l="1"/>
  <c r="B6598" i="3"/>
  <c r="C6598" i="3" s="1"/>
  <c r="A6600" i="3" l="1"/>
  <c r="B6599" i="3"/>
  <c r="C6599" i="3" s="1"/>
  <c r="B6600" i="3" l="1"/>
  <c r="C6600" i="3" s="1"/>
  <c r="A6601" i="3"/>
  <c r="B6601" i="3" l="1"/>
  <c r="C6601" i="3" s="1"/>
  <c r="A6602" i="3"/>
  <c r="A6603" i="3" l="1"/>
  <c r="B6602" i="3"/>
  <c r="C6602" i="3" s="1"/>
  <c r="A6604" i="3" l="1"/>
  <c r="B6603" i="3"/>
  <c r="C6603" i="3" s="1"/>
  <c r="B6604" i="3" l="1"/>
  <c r="C6604" i="3" s="1"/>
  <c r="A6605" i="3"/>
  <c r="B6605" i="3" l="1"/>
  <c r="C6605" i="3" s="1"/>
  <c r="A6606" i="3"/>
  <c r="A6607" i="3" l="1"/>
  <c r="B6606" i="3"/>
  <c r="C6606" i="3" s="1"/>
  <c r="A6608" i="3" l="1"/>
  <c r="B6607" i="3"/>
  <c r="C6607" i="3" s="1"/>
  <c r="B6608" i="3" l="1"/>
  <c r="C6608" i="3" s="1"/>
  <c r="A6609" i="3"/>
  <c r="B6609" i="3" l="1"/>
  <c r="C6609" i="3" s="1"/>
  <c r="A6610" i="3"/>
  <c r="A6611" i="3" l="1"/>
  <c r="B6610" i="3"/>
  <c r="C6610" i="3" s="1"/>
  <c r="A6612" i="3" l="1"/>
  <c r="B6611" i="3"/>
  <c r="C6611" i="3" s="1"/>
  <c r="B6612" i="3" l="1"/>
  <c r="C6612" i="3" s="1"/>
  <c r="A6613" i="3"/>
  <c r="B6613" i="3" l="1"/>
  <c r="C6613" i="3" s="1"/>
  <c r="A6614" i="3"/>
  <c r="A6615" i="3" l="1"/>
  <c r="B6614" i="3"/>
  <c r="C6614" i="3" s="1"/>
  <c r="A6616" i="3" l="1"/>
  <c r="B6615" i="3"/>
  <c r="C6615" i="3" s="1"/>
  <c r="B6616" i="3" l="1"/>
  <c r="C6616" i="3" s="1"/>
  <c r="A6617" i="3"/>
  <c r="B6617" i="3" l="1"/>
  <c r="C6617" i="3" s="1"/>
  <c r="A6618" i="3"/>
  <c r="A6619" i="3" l="1"/>
  <c r="B6618" i="3"/>
  <c r="C6618" i="3" s="1"/>
  <c r="A6620" i="3" l="1"/>
  <c r="B6619" i="3"/>
  <c r="C6619" i="3" s="1"/>
  <c r="B6620" i="3" l="1"/>
  <c r="C6620" i="3" s="1"/>
  <c r="A6621" i="3"/>
  <c r="B6621" i="3" l="1"/>
  <c r="C6621" i="3" s="1"/>
  <c r="A6622" i="3"/>
  <c r="A6623" i="3" l="1"/>
  <c r="B6622" i="3"/>
  <c r="C6622" i="3" s="1"/>
  <c r="A6624" i="3" l="1"/>
  <c r="B6623" i="3"/>
  <c r="C6623" i="3" s="1"/>
  <c r="B6624" i="3" l="1"/>
  <c r="C6624" i="3" s="1"/>
  <c r="A6625" i="3"/>
  <c r="B6625" i="3" l="1"/>
  <c r="C6625" i="3" s="1"/>
  <c r="A6626" i="3"/>
  <c r="A6627" i="3" l="1"/>
  <c r="B6626" i="3"/>
  <c r="C6626" i="3" s="1"/>
  <c r="A6628" i="3" l="1"/>
  <c r="B6627" i="3"/>
  <c r="C6627" i="3" s="1"/>
  <c r="B6628" i="3" l="1"/>
  <c r="C6628" i="3" s="1"/>
  <c r="A6629" i="3"/>
  <c r="B6629" i="3" l="1"/>
  <c r="C6629" i="3" s="1"/>
  <c r="A6630" i="3"/>
  <c r="A6631" i="3" l="1"/>
  <c r="B6630" i="3"/>
  <c r="C6630" i="3" s="1"/>
  <c r="A6632" i="3" l="1"/>
  <c r="B6631" i="3"/>
  <c r="C6631" i="3" s="1"/>
  <c r="B6632" i="3" l="1"/>
  <c r="C6632" i="3" s="1"/>
  <c r="A6633" i="3"/>
  <c r="B6633" i="3" l="1"/>
  <c r="C6633" i="3" s="1"/>
  <c r="A6634" i="3"/>
  <c r="A6635" i="3" l="1"/>
  <c r="B6634" i="3"/>
  <c r="C6634" i="3" s="1"/>
  <c r="A6636" i="3" l="1"/>
  <c r="B6635" i="3"/>
  <c r="C6635" i="3" s="1"/>
  <c r="B6636" i="3" l="1"/>
  <c r="C6636" i="3" s="1"/>
  <c r="A6637" i="3"/>
  <c r="B6637" i="3" l="1"/>
  <c r="C6637" i="3" s="1"/>
  <c r="A6638" i="3"/>
  <c r="A6639" i="3" l="1"/>
  <c r="B6638" i="3"/>
  <c r="C6638" i="3" s="1"/>
  <c r="A6640" i="3" l="1"/>
  <c r="B6639" i="3"/>
  <c r="C6639" i="3" s="1"/>
  <c r="B6640" i="3" l="1"/>
  <c r="C6640" i="3" s="1"/>
  <c r="A6641" i="3"/>
  <c r="B6641" i="3" l="1"/>
  <c r="C6641" i="3" s="1"/>
  <c r="A6642" i="3"/>
  <c r="A6643" i="3" l="1"/>
  <c r="B6642" i="3"/>
  <c r="C6642" i="3" s="1"/>
  <c r="A6644" i="3" l="1"/>
  <c r="B6643" i="3"/>
  <c r="C6643" i="3" s="1"/>
  <c r="B6644" i="3" l="1"/>
  <c r="C6644" i="3" s="1"/>
  <c r="A6645" i="3"/>
  <c r="B6645" i="3" l="1"/>
  <c r="C6645" i="3" s="1"/>
  <c r="A6646" i="3"/>
  <c r="A6647" i="3" l="1"/>
  <c r="B6646" i="3"/>
  <c r="C6646" i="3" s="1"/>
  <c r="A6648" i="3" l="1"/>
  <c r="B6647" i="3"/>
  <c r="C6647" i="3" s="1"/>
  <c r="B6648" i="3" l="1"/>
  <c r="C6648" i="3" s="1"/>
  <c r="A6649" i="3"/>
  <c r="B6649" i="3" l="1"/>
  <c r="C6649" i="3" s="1"/>
  <c r="A6650" i="3"/>
  <c r="A6651" i="3" l="1"/>
  <c r="B6650" i="3"/>
  <c r="C6650" i="3" s="1"/>
  <c r="A6652" i="3" l="1"/>
  <c r="B6651" i="3"/>
  <c r="C6651" i="3" s="1"/>
  <c r="B6652" i="3" l="1"/>
  <c r="C6652" i="3" s="1"/>
  <c r="A6653" i="3"/>
  <c r="B6653" i="3" l="1"/>
  <c r="C6653" i="3" s="1"/>
  <c r="A6654" i="3"/>
  <c r="A6655" i="3" l="1"/>
  <c r="B6654" i="3"/>
  <c r="C6654" i="3" s="1"/>
  <c r="A6656" i="3" l="1"/>
  <c r="B6655" i="3"/>
  <c r="C6655" i="3" s="1"/>
  <c r="B6656" i="3" l="1"/>
  <c r="C6656" i="3" s="1"/>
  <c r="A6657" i="3"/>
  <c r="B6657" i="3" l="1"/>
  <c r="C6657" i="3" s="1"/>
  <c r="A6658" i="3"/>
  <c r="A6659" i="3" l="1"/>
  <c r="B6658" i="3"/>
  <c r="C6658" i="3" s="1"/>
  <c r="A6660" i="3" l="1"/>
  <c r="B6659" i="3"/>
  <c r="C6659" i="3" s="1"/>
  <c r="B6660" i="3" l="1"/>
  <c r="C6660" i="3" s="1"/>
  <c r="A6661" i="3"/>
  <c r="B6661" i="3" l="1"/>
  <c r="C6661" i="3" s="1"/>
  <c r="A6662" i="3"/>
  <c r="A6663" i="3" l="1"/>
  <c r="B6662" i="3"/>
  <c r="C6662" i="3" s="1"/>
  <c r="A6664" i="3" l="1"/>
  <c r="B6663" i="3"/>
  <c r="C6663" i="3" s="1"/>
  <c r="B6664" i="3" l="1"/>
  <c r="C6664" i="3" s="1"/>
  <c r="A6665" i="3"/>
  <c r="B6665" i="3" l="1"/>
  <c r="C6665" i="3" s="1"/>
  <c r="A6666" i="3"/>
  <c r="A6667" i="3" l="1"/>
  <c r="B6666" i="3"/>
  <c r="C6666" i="3" s="1"/>
  <c r="A6668" i="3" l="1"/>
  <c r="B6667" i="3"/>
  <c r="C6667" i="3" s="1"/>
  <c r="B6668" i="3" l="1"/>
  <c r="C6668" i="3" s="1"/>
  <c r="A6669" i="3"/>
  <c r="B6669" i="3" l="1"/>
  <c r="C6669" i="3" s="1"/>
  <c r="A6670" i="3"/>
  <c r="A6671" i="3" l="1"/>
  <c r="B6670" i="3"/>
  <c r="C6670" i="3" s="1"/>
  <c r="A6672" i="3" l="1"/>
  <c r="B6671" i="3"/>
  <c r="C6671" i="3" s="1"/>
  <c r="B6672" i="3" l="1"/>
  <c r="C6672" i="3" s="1"/>
  <c r="A6673" i="3"/>
  <c r="B6673" i="3" l="1"/>
  <c r="C6673" i="3" s="1"/>
  <c r="A6674" i="3"/>
  <c r="A6675" i="3" l="1"/>
  <c r="B6674" i="3"/>
  <c r="C6674" i="3" s="1"/>
  <c r="A6676" i="3" l="1"/>
  <c r="B6675" i="3"/>
  <c r="C6675" i="3" s="1"/>
  <c r="B6676" i="3" l="1"/>
  <c r="C6676" i="3" s="1"/>
  <c r="A6677" i="3"/>
  <c r="B6677" i="3" l="1"/>
  <c r="C6677" i="3" s="1"/>
  <c r="A6678" i="3"/>
  <c r="A6679" i="3" l="1"/>
  <c r="B6678" i="3"/>
  <c r="C6678" i="3" s="1"/>
  <c r="A6680" i="3" l="1"/>
  <c r="B6679" i="3"/>
  <c r="C6679" i="3" s="1"/>
  <c r="B6680" i="3" l="1"/>
  <c r="C6680" i="3" s="1"/>
  <c r="A6681" i="3"/>
  <c r="B6681" i="3" l="1"/>
  <c r="C6681" i="3" s="1"/>
  <c r="A6682" i="3"/>
  <c r="A6683" i="3" l="1"/>
  <c r="B6682" i="3"/>
  <c r="C6682" i="3" s="1"/>
  <c r="A6684" i="3" l="1"/>
  <c r="B6683" i="3"/>
  <c r="C6683" i="3" s="1"/>
  <c r="B6684" i="3" l="1"/>
  <c r="C6684" i="3" s="1"/>
  <c r="A6685" i="3"/>
  <c r="B6685" i="3" l="1"/>
  <c r="C6685" i="3" s="1"/>
  <c r="A6686" i="3"/>
  <c r="A6687" i="3" l="1"/>
  <c r="B6686" i="3"/>
  <c r="C6686" i="3" s="1"/>
  <c r="A6688" i="3" l="1"/>
  <c r="B6687" i="3"/>
  <c r="C6687" i="3" s="1"/>
  <c r="B6688" i="3" l="1"/>
  <c r="C6688" i="3" s="1"/>
  <c r="A6689" i="3"/>
  <c r="B6689" i="3" l="1"/>
  <c r="C6689" i="3" s="1"/>
  <c r="A6690" i="3"/>
  <c r="A6691" i="3" l="1"/>
  <c r="B6690" i="3"/>
  <c r="C6690" i="3" s="1"/>
  <c r="A6692" i="3" l="1"/>
  <c r="B6691" i="3"/>
  <c r="C6691" i="3" s="1"/>
  <c r="B6692" i="3" l="1"/>
  <c r="C6692" i="3" s="1"/>
  <c r="A6693" i="3"/>
  <c r="B6693" i="3" l="1"/>
  <c r="C6693" i="3" s="1"/>
  <c r="A6694" i="3"/>
  <c r="A6695" i="3" l="1"/>
  <c r="B6694" i="3"/>
  <c r="C6694" i="3" s="1"/>
  <c r="A6696" i="3" l="1"/>
  <c r="B6695" i="3"/>
  <c r="C6695" i="3" s="1"/>
  <c r="B6696" i="3" l="1"/>
  <c r="C6696" i="3" s="1"/>
  <c r="A6697" i="3"/>
  <c r="B6697" i="3" l="1"/>
  <c r="C6697" i="3" s="1"/>
  <c r="A6698" i="3"/>
  <c r="A6699" i="3" l="1"/>
  <c r="B6698" i="3"/>
  <c r="C6698" i="3" s="1"/>
  <c r="A6700" i="3" l="1"/>
  <c r="B6699" i="3"/>
  <c r="C6699" i="3" s="1"/>
  <c r="B6700" i="3" l="1"/>
  <c r="C6700" i="3" s="1"/>
  <c r="A6701" i="3"/>
  <c r="B6701" i="3" l="1"/>
  <c r="C6701" i="3" s="1"/>
  <c r="A6702" i="3"/>
  <c r="A6703" i="3" l="1"/>
  <c r="B6702" i="3"/>
  <c r="C6702" i="3" s="1"/>
  <c r="A6704" i="3" l="1"/>
  <c r="B6703" i="3"/>
  <c r="C6703" i="3" s="1"/>
  <c r="B6704" i="3" l="1"/>
  <c r="C6704" i="3" s="1"/>
  <c r="A6705" i="3"/>
  <c r="B6705" i="3" l="1"/>
  <c r="C6705" i="3" s="1"/>
  <c r="A6706" i="3"/>
  <c r="A6707" i="3" l="1"/>
  <c r="B6706" i="3"/>
  <c r="C6706" i="3" s="1"/>
  <c r="A6708" i="3" l="1"/>
  <c r="B6707" i="3"/>
  <c r="C6707" i="3" s="1"/>
  <c r="B6708" i="3" l="1"/>
  <c r="C6708" i="3" s="1"/>
  <c r="A6709" i="3"/>
  <c r="B6709" i="3" l="1"/>
  <c r="C6709" i="3" s="1"/>
  <c r="A6710" i="3"/>
  <c r="A6711" i="3" l="1"/>
  <c r="B6710" i="3"/>
  <c r="C6710" i="3" s="1"/>
  <c r="A6712" i="3" l="1"/>
  <c r="B6711" i="3"/>
  <c r="C6711" i="3" s="1"/>
  <c r="B6712" i="3" l="1"/>
  <c r="C6712" i="3" s="1"/>
  <c r="A6713" i="3"/>
  <c r="B6713" i="3" l="1"/>
  <c r="C6713" i="3" s="1"/>
  <c r="A6714" i="3"/>
  <c r="A6715" i="3" l="1"/>
  <c r="B6714" i="3"/>
  <c r="C6714" i="3" s="1"/>
  <c r="A6716" i="3" l="1"/>
  <c r="B6715" i="3"/>
  <c r="C6715" i="3" s="1"/>
  <c r="B6716" i="3" l="1"/>
  <c r="C6716" i="3" s="1"/>
  <c r="A6717" i="3"/>
  <c r="B6717" i="3" l="1"/>
  <c r="C6717" i="3" s="1"/>
  <c r="A6718" i="3"/>
  <c r="A6719" i="3" l="1"/>
  <c r="B6718" i="3"/>
  <c r="C6718" i="3" s="1"/>
  <c r="A6720" i="3" l="1"/>
  <c r="B6719" i="3"/>
  <c r="C6719" i="3" s="1"/>
  <c r="B6720" i="3" l="1"/>
  <c r="C6720" i="3" s="1"/>
  <c r="A6721" i="3"/>
  <c r="B6721" i="3" l="1"/>
  <c r="C6721" i="3" s="1"/>
  <c r="A6722" i="3"/>
  <c r="A6723" i="3" l="1"/>
  <c r="B6722" i="3"/>
  <c r="C6722" i="3" s="1"/>
  <c r="A6724" i="3" l="1"/>
  <c r="B6723" i="3"/>
  <c r="C6723" i="3" s="1"/>
  <c r="B6724" i="3" l="1"/>
  <c r="C6724" i="3" s="1"/>
  <c r="A6725" i="3"/>
  <c r="B6725" i="3" l="1"/>
  <c r="C6725" i="3" s="1"/>
  <c r="A6726" i="3"/>
  <c r="A6727" i="3" l="1"/>
  <c r="B6726" i="3"/>
  <c r="C6726" i="3" s="1"/>
  <c r="A6728" i="3" l="1"/>
  <c r="B6727" i="3"/>
  <c r="C6727" i="3" s="1"/>
  <c r="B6728" i="3" l="1"/>
  <c r="C6728" i="3" s="1"/>
  <c r="A6729" i="3"/>
  <c r="B6729" i="3" l="1"/>
  <c r="C6729" i="3" s="1"/>
  <c r="A6730" i="3"/>
  <c r="A6731" i="3" l="1"/>
  <c r="B6730" i="3"/>
  <c r="C6730" i="3" s="1"/>
  <c r="A6732" i="3" l="1"/>
  <c r="B6731" i="3"/>
  <c r="C6731" i="3" s="1"/>
  <c r="B6732" i="3" l="1"/>
  <c r="C6732" i="3" s="1"/>
  <c r="A6733" i="3"/>
  <c r="B6733" i="3" l="1"/>
  <c r="C6733" i="3" s="1"/>
  <c r="A6734" i="3"/>
  <c r="A6735" i="3" l="1"/>
  <c r="B6734" i="3"/>
  <c r="C6734" i="3" s="1"/>
  <c r="A6736" i="3" l="1"/>
  <c r="B6735" i="3"/>
  <c r="C6735" i="3" s="1"/>
  <c r="B6736" i="3" l="1"/>
  <c r="C6736" i="3" s="1"/>
  <c r="A6737" i="3"/>
  <c r="B6737" i="3" l="1"/>
  <c r="C6737" i="3" s="1"/>
  <c r="A6738" i="3"/>
  <c r="A6739" i="3" l="1"/>
  <c r="B6738" i="3"/>
  <c r="C6738" i="3" s="1"/>
  <c r="A6740" i="3" l="1"/>
  <c r="B6739" i="3"/>
  <c r="C6739" i="3" s="1"/>
  <c r="B6740" i="3" l="1"/>
  <c r="C6740" i="3" s="1"/>
  <c r="A6741" i="3"/>
  <c r="B6741" i="3" l="1"/>
  <c r="C6741" i="3" s="1"/>
  <c r="A6742" i="3"/>
  <c r="A6743" i="3" l="1"/>
  <c r="B6742" i="3"/>
  <c r="C6742" i="3" s="1"/>
  <c r="A6744" i="3" l="1"/>
  <c r="B6743" i="3"/>
  <c r="C6743" i="3" s="1"/>
  <c r="B6744" i="3" l="1"/>
  <c r="C6744" i="3" s="1"/>
  <c r="A6745" i="3"/>
  <c r="B6745" i="3" l="1"/>
  <c r="C6745" i="3" s="1"/>
  <c r="A6746" i="3"/>
  <c r="A6747" i="3" l="1"/>
  <c r="B6746" i="3"/>
  <c r="C6746" i="3" s="1"/>
  <c r="A6748" i="3" l="1"/>
  <c r="B6747" i="3"/>
  <c r="C6747" i="3" s="1"/>
  <c r="B6748" i="3" l="1"/>
  <c r="C6748" i="3" s="1"/>
  <c r="A6749" i="3"/>
  <c r="B6749" i="3" l="1"/>
  <c r="C6749" i="3" s="1"/>
  <c r="A6750" i="3"/>
  <c r="A6751" i="3" l="1"/>
  <c r="B6750" i="3"/>
  <c r="C6750" i="3" s="1"/>
  <c r="A6752" i="3" l="1"/>
  <c r="B6751" i="3"/>
  <c r="C6751" i="3" s="1"/>
  <c r="B6752" i="3" l="1"/>
  <c r="C6752" i="3" s="1"/>
  <c r="A6753" i="3"/>
  <c r="B6753" i="3" l="1"/>
  <c r="C6753" i="3" s="1"/>
  <c r="A6754" i="3"/>
  <c r="A6755" i="3" l="1"/>
  <c r="B6754" i="3"/>
  <c r="C6754" i="3" s="1"/>
  <c r="A6756" i="3" l="1"/>
  <c r="B6755" i="3"/>
  <c r="C6755" i="3" s="1"/>
  <c r="B6756" i="3" l="1"/>
  <c r="C6756" i="3" s="1"/>
  <c r="A6757" i="3"/>
  <c r="B6757" i="3" l="1"/>
  <c r="C6757" i="3" s="1"/>
  <c r="A6758" i="3"/>
  <c r="A6759" i="3" l="1"/>
  <c r="B6758" i="3"/>
  <c r="C6758" i="3" s="1"/>
  <c r="A6760" i="3" l="1"/>
  <c r="B6759" i="3"/>
  <c r="C6759" i="3" s="1"/>
  <c r="B6760" i="3" l="1"/>
  <c r="C6760" i="3" s="1"/>
  <c r="A6761" i="3"/>
  <c r="B6761" i="3" l="1"/>
  <c r="C6761" i="3" s="1"/>
  <c r="A6762" i="3"/>
  <c r="A6763" i="3" l="1"/>
  <c r="B6762" i="3"/>
  <c r="C6762" i="3" s="1"/>
  <c r="A6764" i="3" l="1"/>
  <c r="B6763" i="3"/>
  <c r="C6763" i="3" s="1"/>
  <c r="B6764" i="3" l="1"/>
  <c r="C6764" i="3" s="1"/>
  <c r="A6765" i="3"/>
  <c r="B6765" i="3" l="1"/>
  <c r="C6765" i="3" s="1"/>
  <c r="A6766" i="3"/>
  <c r="A6767" i="3" l="1"/>
  <c r="B6766" i="3"/>
  <c r="C6766" i="3" s="1"/>
  <c r="A6768" i="3" l="1"/>
  <c r="B6767" i="3"/>
  <c r="C6767" i="3" s="1"/>
  <c r="B6768" i="3" l="1"/>
  <c r="C6768" i="3" s="1"/>
  <c r="A6769" i="3"/>
  <c r="B6769" i="3" l="1"/>
  <c r="C6769" i="3" s="1"/>
  <c r="A6770" i="3"/>
  <c r="A6771" i="3" l="1"/>
  <c r="B6770" i="3"/>
  <c r="C6770" i="3" s="1"/>
  <c r="A6772" i="3" l="1"/>
  <c r="B6771" i="3"/>
  <c r="C6771" i="3" s="1"/>
  <c r="B6772" i="3" l="1"/>
  <c r="C6772" i="3" s="1"/>
  <c r="A6773" i="3"/>
  <c r="B6773" i="3" l="1"/>
  <c r="C6773" i="3" s="1"/>
  <c r="A6774" i="3"/>
  <c r="A6775" i="3" l="1"/>
  <c r="B6774" i="3"/>
  <c r="C6774" i="3" s="1"/>
  <c r="A6776" i="3" l="1"/>
  <c r="B6775" i="3"/>
  <c r="C6775" i="3" s="1"/>
  <c r="B6776" i="3" l="1"/>
  <c r="C6776" i="3" s="1"/>
  <c r="A6777" i="3"/>
  <c r="B6777" i="3" l="1"/>
  <c r="C6777" i="3" s="1"/>
  <c r="A6778" i="3"/>
  <c r="A6779" i="3" l="1"/>
  <c r="B6778" i="3"/>
  <c r="C6778" i="3" s="1"/>
  <c r="A6780" i="3" l="1"/>
  <c r="B6779" i="3"/>
  <c r="C6779" i="3" s="1"/>
  <c r="B6780" i="3" l="1"/>
  <c r="C6780" i="3" s="1"/>
  <c r="A6781" i="3"/>
  <c r="B6781" i="3" l="1"/>
  <c r="C6781" i="3" s="1"/>
  <c r="A6782" i="3"/>
  <c r="A6783" i="3" l="1"/>
  <c r="B6782" i="3"/>
  <c r="C6782" i="3" s="1"/>
  <c r="A6784" i="3" l="1"/>
  <c r="B6783" i="3"/>
  <c r="C6783" i="3" s="1"/>
  <c r="B6784" i="3" l="1"/>
  <c r="C6784" i="3" s="1"/>
  <c r="A6785" i="3"/>
  <c r="B6785" i="3" l="1"/>
  <c r="C6785" i="3" s="1"/>
  <c r="A6786" i="3"/>
  <c r="A6787" i="3" l="1"/>
  <c r="B6786" i="3"/>
  <c r="C6786" i="3" s="1"/>
  <c r="A6788" i="3" l="1"/>
  <c r="B6787" i="3"/>
  <c r="C6787" i="3" s="1"/>
  <c r="B6788" i="3" l="1"/>
  <c r="C6788" i="3" s="1"/>
  <c r="A6789" i="3"/>
  <c r="B6789" i="3" l="1"/>
  <c r="C6789" i="3" s="1"/>
  <c r="A6790" i="3"/>
  <c r="A6791" i="3" l="1"/>
  <c r="B6790" i="3"/>
  <c r="C6790" i="3" s="1"/>
  <c r="A6792" i="3" l="1"/>
  <c r="B6791" i="3"/>
  <c r="C6791" i="3" s="1"/>
  <c r="B6792" i="3" l="1"/>
  <c r="C6792" i="3" s="1"/>
  <c r="A6793" i="3"/>
  <c r="B6793" i="3" l="1"/>
  <c r="C6793" i="3" s="1"/>
  <c r="A6794" i="3"/>
  <c r="A6795" i="3" l="1"/>
  <c r="B6794" i="3"/>
  <c r="C6794" i="3" s="1"/>
  <c r="A6796" i="3" l="1"/>
  <c r="B6795" i="3"/>
  <c r="C6795" i="3" s="1"/>
  <c r="B6796" i="3" l="1"/>
  <c r="C6796" i="3" s="1"/>
  <c r="A6797" i="3"/>
  <c r="B6797" i="3" l="1"/>
  <c r="C6797" i="3" s="1"/>
  <c r="A6798" i="3"/>
  <c r="A6799" i="3" l="1"/>
  <c r="B6798" i="3"/>
  <c r="C6798" i="3" s="1"/>
  <c r="A6800" i="3" l="1"/>
  <c r="B6799" i="3"/>
  <c r="C6799" i="3" s="1"/>
  <c r="B6800" i="3" l="1"/>
  <c r="C6800" i="3" s="1"/>
  <c r="A6801" i="3"/>
  <c r="B6801" i="3" l="1"/>
  <c r="C6801" i="3" s="1"/>
  <c r="A6802" i="3"/>
  <c r="A6803" i="3" l="1"/>
  <c r="B6802" i="3"/>
  <c r="C6802" i="3" s="1"/>
  <c r="A6804" i="3" l="1"/>
  <c r="B6803" i="3"/>
  <c r="C6803" i="3" s="1"/>
  <c r="B6804" i="3" l="1"/>
  <c r="C6804" i="3" s="1"/>
  <c r="A6805" i="3"/>
  <c r="B6805" i="3" l="1"/>
  <c r="C6805" i="3" s="1"/>
  <c r="A6806" i="3"/>
  <c r="A6807" i="3" l="1"/>
  <c r="B6806" i="3"/>
  <c r="C6806" i="3" s="1"/>
  <c r="A6808" i="3" l="1"/>
  <c r="B6807" i="3"/>
  <c r="C6807" i="3" s="1"/>
  <c r="B6808" i="3" l="1"/>
  <c r="C6808" i="3" s="1"/>
  <c r="A6809" i="3"/>
  <c r="B6809" i="3" l="1"/>
  <c r="C6809" i="3" s="1"/>
  <c r="A6810" i="3"/>
  <c r="A6811" i="3" l="1"/>
  <c r="B6810" i="3"/>
  <c r="C6810" i="3" s="1"/>
  <c r="A6812" i="3" l="1"/>
  <c r="B6811" i="3"/>
  <c r="C6811" i="3" s="1"/>
  <c r="B6812" i="3" l="1"/>
  <c r="C6812" i="3" s="1"/>
  <c r="A6813" i="3"/>
  <c r="B6813" i="3" l="1"/>
  <c r="C6813" i="3" s="1"/>
  <c r="A6814" i="3"/>
  <c r="A6815" i="3" l="1"/>
  <c r="B6814" i="3"/>
  <c r="C6814" i="3" s="1"/>
  <c r="A6816" i="3" l="1"/>
  <c r="B6815" i="3"/>
  <c r="C6815" i="3" s="1"/>
  <c r="B6816" i="3" l="1"/>
  <c r="C6816" i="3" s="1"/>
  <c r="A6817" i="3"/>
  <c r="B6817" i="3" l="1"/>
  <c r="C6817" i="3" s="1"/>
  <c r="A6818" i="3"/>
  <c r="A6819" i="3" l="1"/>
  <c r="B6818" i="3"/>
  <c r="C6818" i="3" s="1"/>
  <c r="A6820" i="3" l="1"/>
  <c r="B6819" i="3"/>
  <c r="C6819" i="3" s="1"/>
  <c r="B6820" i="3" l="1"/>
  <c r="C6820" i="3" s="1"/>
  <c r="A6821" i="3"/>
  <c r="B6821" i="3" l="1"/>
  <c r="C6821" i="3" s="1"/>
  <c r="A6822" i="3"/>
  <c r="A6823" i="3" l="1"/>
  <c r="B6822" i="3"/>
  <c r="C6822" i="3" s="1"/>
  <c r="A6824" i="3" l="1"/>
  <c r="B6823" i="3"/>
  <c r="C6823" i="3" s="1"/>
  <c r="B6824" i="3" l="1"/>
  <c r="C6824" i="3" s="1"/>
  <c r="A6825" i="3"/>
  <c r="B6825" i="3" l="1"/>
  <c r="C6825" i="3" s="1"/>
  <c r="A6826" i="3"/>
  <c r="A6827" i="3" l="1"/>
  <c r="B6826" i="3"/>
  <c r="C6826" i="3" s="1"/>
  <c r="A6828" i="3" l="1"/>
  <c r="B6827" i="3"/>
  <c r="C6827" i="3" s="1"/>
  <c r="B6828" i="3" l="1"/>
  <c r="C6828" i="3" s="1"/>
  <c r="A6829" i="3"/>
  <c r="B6829" i="3" l="1"/>
  <c r="C6829" i="3" s="1"/>
  <c r="A6830" i="3"/>
  <c r="A6831" i="3" l="1"/>
  <c r="B6830" i="3"/>
  <c r="C6830" i="3" s="1"/>
  <c r="A6832" i="3" l="1"/>
  <c r="B6831" i="3"/>
  <c r="C6831" i="3" s="1"/>
  <c r="B6832" i="3" l="1"/>
  <c r="C6832" i="3" s="1"/>
  <c r="A6833" i="3"/>
  <c r="B6833" i="3" l="1"/>
  <c r="C6833" i="3" s="1"/>
  <c r="A6834" i="3"/>
  <c r="A6835" i="3" l="1"/>
  <c r="B6834" i="3"/>
  <c r="C6834" i="3" s="1"/>
  <c r="A6836" i="3" l="1"/>
  <c r="B6835" i="3"/>
  <c r="C6835" i="3" s="1"/>
  <c r="B6836" i="3" l="1"/>
  <c r="C6836" i="3" s="1"/>
  <c r="A6837" i="3"/>
  <c r="B6837" i="3" l="1"/>
  <c r="C6837" i="3" s="1"/>
  <c r="A6838" i="3"/>
  <c r="A6839" i="3" l="1"/>
  <c r="B6838" i="3"/>
  <c r="C6838" i="3" s="1"/>
  <c r="A6840" i="3" l="1"/>
  <c r="B6839" i="3"/>
  <c r="C6839" i="3" s="1"/>
  <c r="B6840" i="3" l="1"/>
  <c r="C6840" i="3" s="1"/>
  <c r="A6841" i="3"/>
  <c r="B6841" i="3" l="1"/>
  <c r="C6841" i="3" s="1"/>
  <c r="A6842" i="3"/>
  <c r="A6843" i="3" l="1"/>
  <c r="B6842" i="3"/>
  <c r="C6842" i="3" s="1"/>
  <c r="A6844" i="3" l="1"/>
  <c r="B6843" i="3"/>
  <c r="C6843" i="3" s="1"/>
  <c r="B6844" i="3" l="1"/>
  <c r="C6844" i="3" s="1"/>
  <c r="A6845" i="3"/>
  <c r="B6845" i="3" l="1"/>
  <c r="C6845" i="3" s="1"/>
  <c r="A6846" i="3"/>
  <c r="A6847" i="3" l="1"/>
  <c r="B6846" i="3"/>
  <c r="C6846" i="3" s="1"/>
  <c r="A6848" i="3" l="1"/>
  <c r="B6847" i="3"/>
  <c r="C6847" i="3" s="1"/>
  <c r="B6848" i="3" l="1"/>
  <c r="C6848" i="3" s="1"/>
  <c r="A6849" i="3"/>
  <c r="B6849" i="3" l="1"/>
  <c r="C6849" i="3" s="1"/>
  <c r="A6850" i="3"/>
  <c r="A6851" i="3" l="1"/>
  <c r="B6850" i="3"/>
  <c r="C6850" i="3" s="1"/>
  <c r="A6852" i="3" l="1"/>
  <c r="B6851" i="3"/>
  <c r="C6851" i="3" s="1"/>
  <c r="B6852" i="3" l="1"/>
  <c r="C6852" i="3" s="1"/>
  <c r="A6853" i="3"/>
  <c r="B6853" i="3" l="1"/>
  <c r="C6853" i="3" s="1"/>
  <c r="A6854" i="3"/>
  <c r="A6855" i="3" l="1"/>
  <c r="B6854" i="3"/>
  <c r="C6854" i="3" s="1"/>
  <c r="A6856" i="3" l="1"/>
  <c r="B6855" i="3"/>
  <c r="C6855" i="3" s="1"/>
  <c r="B6856" i="3" l="1"/>
  <c r="C6856" i="3" s="1"/>
  <c r="A6857" i="3"/>
  <c r="B6857" i="3" l="1"/>
  <c r="C6857" i="3" s="1"/>
  <c r="A6858" i="3"/>
  <c r="A6859" i="3" l="1"/>
  <c r="B6858" i="3"/>
  <c r="C6858" i="3" s="1"/>
  <c r="A6860" i="3" l="1"/>
  <c r="B6859" i="3"/>
  <c r="C6859" i="3" s="1"/>
  <c r="B6860" i="3" l="1"/>
  <c r="C6860" i="3" s="1"/>
  <c r="A6861" i="3"/>
  <c r="B6861" i="3" l="1"/>
  <c r="C6861" i="3" s="1"/>
  <c r="A6862" i="3"/>
  <c r="A6863" i="3" l="1"/>
  <c r="B6862" i="3"/>
  <c r="C6862" i="3" s="1"/>
  <c r="A6864" i="3" l="1"/>
  <c r="B6863" i="3"/>
  <c r="C6863" i="3" s="1"/>
  <c r="B6864" i="3" l="1"/>
  <c r="C6864" i="3" s="1"/>
  <c r="A6865" i="3"/>
  <c r="B6865" i="3" l="1"/>
  <c r="C6865" i="3" s="1"/>
  <c r="A6866" i="3"/>
  <c r="A6867" i="3" l="1"/>
  <c r="B6866" i="3"/>
  <c r="C6866" i="3" s="1"/>
  <c r="A6868" i="3" l="1"/>
  <c r="B6867" i="3"/>
  <c r="C6867" i="3" s="1"/>
  <c r="B6868" i="3" l="1"/>
  <c r="C6868" i="3" s="1"/>
  <c r="A6869" i="3"/>
  <c r="B6869" i="3" l="1"/>
  <c r="C6869" i="3" s="1"/>
  <c r="A6870" i="3"/>
  <c r="A6871" i="3" l="1"/>
  <c r="B6870" i="3"/>
  <c r="C6870" i="3" s="1"/>
  <c r="A6872" i="3" l="1"/>
  <c r="B6871" i="3"/>
  <c r="C6871" i="3" s="1"/>
  <c r="B6872" i="3" l="1"/>
  <c r="C6872" i="3" s="1"/>
  <c r="A6873" i="3"/>
  <c r="B6873" i="3" l="1"/>
  <c r="C6873" i="3" s="1"/>
  <c r="A6874" i="3"/>
  <c r="A6875" i="3" l="1"/>
  <c r="B6874" i="3"/>
  <c r="C6874" i="3" s="1"/>
  <c r="A6876" i="3" l="1"/>
  <c r="B6875" i="3"/>
  <c r="C6875" i="3" s="1"/>
  <c r="B6876" i="3" l="1"/>
  <c r="C6876" i="3" s="1"/>
  <c r="A6877" i="3"/>
  <c r="B6877" i="3" l="1"/>
  <c r="C6877" i="3" s="1"/>
  <c r="A6878" i="3"/>
  <c r="A6879" i="3" l="1"/>
  <c r="B6878" i="3"/>
  <c r="C6878" i="3" s="1"/>
  <c r="A6880" i="3" l="1"/>
  <c r="B6879" i="3"/>
  <c r="C6879" i="3" s="1"/>
  <c r="B6880" i="3" l="1"/>
  <c r="C6880" i="3" s="1"/>
  <c r="A6881" i="3"/>
  <c r="B6881" i="3" l="1"/>
  <c r="C6881" i="3" s="1"/>
  <c r="A6882" i="3"/>
  <c r="A6883" i="3" l="1"/>
  <c r="B6882" i="3"/>
  <c r="C6882" i="3" s="1"/>
  <c r="A6884" i="3" l="1"/>
  <c r="B6883" i="3"/>
  <c r="C6883" i="3" s="1"/>
  <c r="B6884" i="3" l="1"/>
  <c r="C6884" i="3" s="1"/>
  <c r="A6885" i="3"/>
  <c r="B6885" i="3" l="1"/>
  <c r="C6885" i="3" s="1"/>
  <c r="A6886" i="3"/>
  <c r="A6887" i="3" l="1"/>
  <c r="B6886" i="3"/>
  <c r="C6886" i="3" s="1"/>
  <c r="A6888" i="3" l="1"/>
  <c r="B6887" i="3"/>
  <c r="C6887" i="3" s="1"/>
  <c r="B6888" i="3" l="1"/>
  <c r="C6888" i="3" s="1"/>
  <c r="A6889" i="3"/>
  <c r="B6889" i="3" l="1"/>
  <c r="C6889" i="3" s="1"/>
  <c r="A6890" i="3"/>
  <c r="A6891" i="3" l="1"/>
  <c r="B6890" i="3"/>
  <c r="C6890" i="3" s="1"/>
  <c r="A6892" i="3" l="1"/>
  <c r="B6891" i="3"/>
  <c r="C6891" i="3" s="1"/>
  <c r="B6892" i="3" l="1"/>
  <c r="C6892" i="3" s="1"/>
  <c r="A6893" i="3"/>
  <c r="B6893" i="3" l="1"/>
  <c r="C6893" i="3" s="1"/>
  <c r="A6894" i="3"/>
  <c r="A6895" i="3" l="1"/>
  <c r="B6894" i="3"/>
  <c r="C6894" i="3" s="1"/>
  <c r="A6896" i="3" l="1"/>
  <c r="B6895" i="3"/>
  <c r="C6895" i="3" s="1"/>
  <c r="B6896" i="3" l="1"/>
  <c r="C6896" i="3" s="1"/>
  <c r="A6897" i="3"/>
  <c r="B6897" i="3" l="1"/>
  <c r="C6897" i="3" s="1"/>
  <c r="A6898" i="3"/>
  <c r="A6899" i="3" l="1"/>
  <c r="B6898" i="3"/>
  <c r="C6898" i="3" s="1"/>
  <c r="A6900" i="3" l="1"/>
  <c r="B6899" i="3"/>
  <c r="C6899" i="3" s="1"/>
  <c r="B6900" i="3" l="1"/>
  <c r="C6900" i="3" s="1"/>
  <c r="A6901" i="3"/>
  <c r="B6901" i="3" l="1"/>
  <c r="C6901" i="3" s="1"/>
  <c r="A6902" i="3"/>
  <c r="A6903" i="3" l="1"/>
  <c r="B6902" i="3"/>
  <c r="C6902" i="3" s="1"/>
  <c r="A6904" i="3" l="1"/>
  <c r="B6903" i="3"/>
  <c r="C6903" i="3" s="1"/>
  <c r="B6904" i="3" l="1"/>
  <c r="C6904" i="3" s="1"/>
  <c r="A6905" i="3"/>
  <c r="B6905" i="3" l="1"/>
  <c r="C6905" i="3" s="1"/>
  <c r="A6906" i="3"/>
  <c r="A6907" i="3" l="1"/>
  <c r="B6906" i="3"/>
  <c r="C6906" i="3" s="1"/>
  <c r="A6908" i="3" l="1"/>
  <c r="B6907" i="3"/>
  <c r="C6907" i="3" s="1"/>
  <c r="B6908" i="3" l="1"/>
  <c r="C6908" i="3" s="1"/>
  <c r="A6909" i="3"/>
  <c r="B6909" i="3" l="1"/>
  <c r="C6909" i="3" s="1"/>
  <c r="A6910" i="3"/>
  <c r="A6911" i="3" l="1"/>
  <c r="B6910" i="3"/>
  <c r="C6910" i="3" s="1"/>
  <c r="A6912" i="3" l="1"/>
  <c r="B6911" i="3"/>
  <c r="C6911" i="3" s="1"/>
  <c r="B6912" i="3" l="1"/>
  <c r="C6912" i="3" s="1"/>
  <c r="A6913" i="3"/>
  <c r="B6913" i="3" l="1"/>
  <c r="C6913" i="3" s="1"/>
  <c r="A6914" i="3"/>
  <c r="A6915" i="3" l="1"/>
  <c r="B6914" i="3"/>
  <c r="C6914" i="3" s="1"/>
  <c r="A6916" i="3" l="1"/>
  <c r="B6915" i="3"/>
  <c r="C6915" i="3" s="1"/>
  <c r="B6916" i="3" l="1"/>
  <c r="C6916" i="3" s="1"/>
  <c r="A6917" i="3"/>
  <c r="B6917" i="3" l="1"/>
  <c r="C6917" i="3" s="1"/>
  <c r="A6918" i="3"/>
  <c r="A6919" i="3" l="1"/>
  <c r="B6918" i="3"/>
  <c r="C6918" i="3" s="1"/>
  <c r="A6920" i="3" l="1"/>
  <c r="B6919" i="3"/>
  <c r="C6919" i="3" s="1"/>
  <c r="B6920" i="3" l="1"/>
  <c r="C6920" i="3" s="1"/>
  <c r="A6921" i="3"/>
  <c r="B6921" i="3" l="1"/>
  <c r="C6921" i="3" s="1"/>
  <c r="A6922" i="3"/>
  <c r="A6923" i="3" l="1"/>
  <c r="B6922" i="3"/>
  <c r="C6922" i="3" s="1"/>
  <c r="A6924" i="3" l="1"/>
  <c r="B6923" i="3"/>
  <c r="C6923" i="3" s="1"/>
  <c r="B6924" i="3" l="1"/>
  <c r="C6924" i="3" s="1"/>
  <c r="A6925" i="3"/>
  <c r="B6925" i="3" l="1"/>
  <c r="C6925" i="3" s="1"/>
  <c r="A6926" i="3"/>
  <c r="A6927" i="3" l="1"/>
  <c r="B6926" i="3"/>
  <c r="C6926" i="3" s="1"/>
  <c r="A6928" i="3" l="1"/>
  <c r="B6927" i="3"/>
  <c r="C6927" i="3" s="1"/>
  <c r="B6928" i="3" l="1"/>
  <c r="C6928" i="3" s="1"/>
  <c r="A6929" i="3"/>
  <c r="B6929" i="3" l="1"/>
  <c r="C6929" i="3" s="1"/>
  <c r="A6930" i="3"/>
  <c r="A6931" i="3" l="1"/>
  <c r="B6930" i="3"/>
  <c r="C6930" i="3" s="1"/>
  <c r="A6932" i="3" l="1"/>
  <c r="B6931" i="3"/>
  <c r="C6931" i="3" s="1"/>
  <c r="B6932" i="3" l="1"/>
  <c r="C6932" i="3" s="1"/>
  <c r="A6933" i="3"/>
  <c r="B6933" i="3" l="1"/>
  <c r="C6933" i="3" s="1"/>
  <c r="A6934" i="3"/>
  <c r="A6935" i="3" l="1"/>
  <c r="B6934" i="3"/>
  <c r="C6934" i="3" s="1"/>
  <c r="A6936" i="3" l="1"/>
  <c r="B6935" i="3"/>
  <c r="C6935" i="3" s="1"/>
  <c r="B6936" i="3" l="1"/>
  <c r="C6936" i="3" s="1"/>
  <c r="A6937" i="3"/>
  <c r="B6937" i="3" l="1"/>
  <c r="C6937" i="3" s="1"/>
  <c r="A6938" i="3"/>
  <c r="A6939" i="3" l="1"/>
  <c r="B6938" i="3"/>
  <c r="C6938" i="3" s="1"/>
  <c r="A6940" i="3" l="1"/>
  <c r="B6939" i="3"/>
  <c r="C6939" i="3" s="1"/>
  <c r="B6940" i="3" l="1"/>
  <c r="C6940" i="3" s="1"/>
  <c r="A6941" i="3"/>
  <c r="B6941" i="3" l="1"/>
  <c r="C6941" i="3" s="1"/>
  <c r="A6942" i="3"/>
  <c r="A6943" i="3" l="1"/>
  <c r="B6942" i="3"/>
  <c r="C6942" i="3" s="1"/>
  <c r="A6944" i="3" l="1"/>
  <c r="B6943" i="3"/>
  <c r="C6943" i="3" s="1"/>
  <c r="B6944" i="3" l="1"/>
  <c r="C6944" i="3" s="1"/>
  <c r="A6945" i="3"/>
  <c r="B6945" i="3" l="1"/>
  <c r="C6945" i="3" s="1"/>
  <c r="A6946" i="3"/>
  <c r="A6947" i="3" l="1"/>
  <c r="B6946" i="3"/>
  <c r="C6946" i="3" s="1"/>
  <c r="A6948" i="3" l="1"/>
  <c r="B6947" i="3"/>
  <c r="C6947" i="3" s="1"/>
  <c r="B6948" i="3" l="1"/>
  <c r="C6948" i="3" s="1"/>
  <c r="A6949" i="3"/>
  <c r="B6949" i="3" l="1"/>
  <c r="C6949" i="3" s="1"/>
  <c r="A6950" i="3"/>
  <c r="A6951" i="3" l="1"/>
  <c r="B6950" i="3"/>
  <c r="C6950" i="3" s="1"/>
  <c r="A6952" i="3" l="1"/>
  <c r="B6951" i="3"/>
  <c r="C6951" i="3" s="1"/>
  <c r="B6952" i="3" l="1"/>
  <c r="C6952" i="3" s="1"/>
  <c r="A6953" i="3"/>
  <c r="B6953" i="3" l="1"/>
  <c r="C6953" i="3" s="1"/>
  <c r="A6954" i="3"/>
  <c r="A6955" i="3" l="1"/>
  <c r="B6954" i="3"/>
  <c r="C6954" i="3" s="1"/>
  <c r="A6956" i="3" l="1"/>
  <c r="B6955" i="3"/>
  <c r="C6955" i="3" s="1"/>
  <c r="B6956" i="3" l="1"/>
  <c r="C6956" i="3" s="1"/>
  <c r="A6957" i="3"/>
  <c r="B6957" i="3" l="1"/>
  <c r="C6957" i="3" s="1"/>
  <c r="A6958" i="3"/>
  <c r="A6959" i="3" l="1"/>
  <c r="B6958" i="3"/>
  <c r="C6958" i="3" s="1"/>
  <c r="A6960" i="3" l="1"/>
  <c r="B6959" i="3"/>
  <c r="C6959" i="3" s="1"/>
  <c r="B6960" i="3" l="1"/>
  <c r="C6960" i="3" s="1"/>
  <c r="A6961" i="3"/>
  <c r="B6961" i="3" l="1"/>
  <c r="C6961" i="3" s="1"/>
  <c r="A6962" i="3"/>
  <c r="A6963" i="3" l="1"/>
  <c r="B6962" i="3"/>
  <c r="C6962" i="3" s="1"/>
  <c r="A6964" i="3" l="1"/>
  <c r="B6963" i="3"/>
  <c r="C6963" i="3" s="1"/>
  <c r="B6964" i="3" l="1"/>
  <c r="C6964" i="3" s="1"/>
  <c r="A6965" i="3"/>
  <c r="B6965" i="3" l="1"/>
  <c r="C6965" i="3" s="1"/>
  <c r="A6966" i="3"/>
  <c r="A6967" i="3" l="1"/>
  <c r="B6966" i="3"/>
  <c r="C6966" i="3" s="1"/>
  <c r="A6968" i="3" l="1"/>
  <c r="B6967" i="3"/>
  <c r="C6967" i="3" s="1"/>
  <c r="B6968" i="3" l="1"/>
  <c r="C6968" i="3" s="1"/>
  <c r="A6969" i="3"/>
  <c r="B6969" i="3" l="1"/>
  <c r="C6969" i="3" s="1"/>
  <c r="A6970" i="3"/>
  <c r="A6971" i="3" l="1"/>
  <c r="B6970" i="3"/>
  <c r="C6970" i="3" s="1"/>
  <c r="A6972" i="3" l="1"/>
  <c r="B6971" i="3"/>
  <c r="C6971" i="3" s="1"/>
  <c r="B6972" i="3" l="1"/>
  <c r="C6972" i="3" s="1"/>
  <c r="A6973" i="3"/>
  <c r="B6973" i="3" l="1"/>
  <c r="C6973" i="3" s="1"/>
  <c r="A6974" i="3"/>
  <c r="A6975" i="3" l="1"/>
  <c r="B6974" i="3"/>
  <c r="C6974" i="3" s="1"/>
  <c r="A6976" i="3" l="1"/>
  <c r="B6975" i="3"/>
  <c r="C6975" i="3" s="1"/>
  <c r="B6976" i="3" l="1"/>
  <c r="C6976" i="3" s="1"/>
  <c r="A6977" i="3"/>
  <c r="B6977" i="3" l="1"/>
  <c r="C6977" i="3" s="1"/>
  <c r="A6978" i="3"/>
  <c r="A6979" i="3" l="1"/>
  <c r="B6978" i="3"/>
  <c r="C6978" i="3" s="1"/>
  <c r="A6980" i="3" l="1"/>
  <c r="B6979" i="3"/>
  <c r="C6979" i="3" s="1"/>
  <c r="B6980" i="3" l="1"/>
  <c r="C6980" i="3" s="1"/>
  <c r="A6981" i="3"/>
  <c r="B6981" i="3" l="1"/>
  <c r="C6981" i="3" s="1"/>
  <c r="A6982" i="3"/>
  <c r="A6983" i="3" l="1"/>
  <c r="B6982" i="3"/>
  <c r="C6982" i="3" s="1"/>
  <c r="A6984" i="3" l="1"/>
  <c r="B6983" i="3"/>
  <c r="C6983" i="3" s="1"/>
  <c r="B6984" i="3" l="1"/>
  <c r="C6984" i="3" s="1"/>
  <c r="A6985" i="3"/>
  <c r="B6985" i="3" l="1"/>
  <c r="C6985" i="3" s="1"/>
  <c r="A6986" i="3"/>
  <c r="A6987" i="3" l="1"/>
  <c r="B6986" i="3"/>
  <c r="C6986" i="3" s="1"/>
  <c r="A6988" i="3" l="1"/>
  <c r="B6987" i="3"/>
  <c r="C6987" i="3" s="1"/>
  <c r="B6988" i="3" l="1"/>
  <c r="C6988" i="3" s="1"/>
  <c r="A6989" i="3"/>
  <c r="B6989" i="3" l="1"/>
  <c r="C6989" i="3" s="1"/>
  <c r="A6990" i="3"/>
  <c r="A6991" i="3" l="1"/>
  <c r="B6990" i="3"/>
  <c r="C6990" i="3" s="1"/>
  <c r="A6992" i="3" l="1"/>
  <c r="B6991" i="3"/>
  <c r="C6991" i="3" s="1"/>
  <c r="B6992" i="3" l="1"/>
  <c r="C6992" i="3" s="1"/>
  <c r="A6993" i="3"/>
  <c r="B6993" i="3" l="1"/>
  <c r="C6993" i="3" s="1"/>
  <c r="A6994" i="3"/>
  <c r="A6995" i="3" l="1"/>
  <c r="B6994" i="3"/>
  <c r="C6994" i="3" s="1"/>
  <c r="A6996" i="3" l="1"/>
  <c r="B6995" i="3"/>
  <c r="C6995" i="3" s="1"/>
  <c r="B6996" i="3" l="1"/>
  <c r="C6996" i="3" s="1"/>
  <c r="A6997" i="3"/>
  <c r="B6997" i="3" l="1"/>
  <c r="C6997" i="3" s="1"/>
  <c r="A6998" i="3"/>
  <c r="A6999" i="3" l="1"/>
  <c r="B6998" i="3"/>
  <c r="C6998" i="3" s="1"/>
  <c r="A7000" i="3" l="1"/>
  <c r="B6999" i="3"/>
  <c r="C6999" i="3" s="1"/>
  <c r="B7000" i="3" l="1"/>
  <c r="C7000" i="3" s="1"/>
  <c r="A7001" i="3"/>
  <c r="B7001" i="3" l="1"/>
  <c r="C7001" i="3" s="1"/>
  <c r="A7002" i="3"/>
  <c r="A7003" i="3" l="1"/>
  <c r="B7002" i="3"/>
  <c r="C7002" i="3" s="1"/>
  <c r="A7004" i="3" l="1"/>
  <c r="B7003" i="3"/>
  <c r="C7003" i="3" s="1"/>
  <c r="B7004" i="3" l="1"/>
  <c r="C7004" i="3" s="1"/>
  <c r="A7005" i="3"/>
  <c r="B7005" i="3" l="1"/>
  <c r="C7005" i="3" s="1"/>
  <c r="A7006" i="3"/>
  <c r="A7007" i="3" l="1"/>
  <c r="B7006" i="3"/>
  <c r="C7006" i="3" s="1"/>
  <c r="A7008" i="3" l="1"/>
  <c r="B7007" i="3"/>
  <c r="C7007" i="3" s="1"/>
  <c r="B7008" i="3" l="1"/>
  <c r="C7008" i="3" s="1"/>
  <c r="A7009" i="3"/>
  <c r="B7009" i="3" l="1"/>
  <c r="C7009" i="3" s="1"/>
  <c r="A7010" i="3"/>
  <c r="A7011" i="3" l="1"/>
  <c r="B7010" i="3"/>
  <c r="C7010" i="3" s="1"/>
  <c r="A7012" i="3" l="1"/>
  <c r="B7011" i="3"/>
  <c r="C7011" i="3" s="1"/>
  <c r="B7012" i="3" l="1"/>
  <c r="C7012" i="3" s="1"/>
  <c r="A7013" i="3"/>
  <c r="B7013" i="3" l="1"/>
  <c r="C7013" i="3" s="1"/>
  <c r="A7014" i="3"/>
  <c r="A7015" i="3" l="1"/>
  <c r="B7014" i="3"/>
  <c r="C7014" i="3" s="1"/>
  <c r="A7016" i="3" l="1"/>
  <c r="B7015" i="3"/>
  <c r="C7015" i="3" s="1"/>
  <c r="B7016" i="3" l="1"/>
  <c r="C7016" i="3" s="1"/>
  <c r="A7017" i="3"/>
  <c r="B7017" i="3" l="1"/>
  <c r="C7017" i="3" s="1"/>
  <c r="A7018" i="3"/>
  <c r="A7019" i="3" l="1"/>
  <c r="B7018" i="3"/>
  <c r="C7018" i="3" s="1"/>
  <c r="A7020" i="3" l="1"/>
  <c r="B7019" i="3"/>
  <c r="C7019" i="3" s="1"/>
  <c r="B7020" i="3" l="1"/>
  <c r="C7020" i="3" s="1"/>
  <c r="A7021" i="3"/>
  <c r="B7021" i="3" l="1"/>
  <c r="C7021" i="3" s="1"/>
  <c r="A7022" i="3"/>
  <c r="A7023" i="3" l="1"/>
  <c r="B7022" i="3"/>
  <c r="C7022" i="3" s="1"/>
  <c r="A7024" i="3" l="1"/>
  <c r="B7023" i="3"/>
  <c r="C7023" i="3" s="1"/>
  <c r="B7024" i="3" l="1"/>
  <c r="C7024" i="3" s="1"/>
  <c r="A7025" i="3"/>
  <c r="B7025" i="3" l="1"/>
  <c r="C7025" i="3" s="1"/>
  <c r="A7026" i="3"/>
  <c r="A7027" i="3" l="1"/>
  <c r="B7026" i="3"/>
  <c r="C7026" i="3" s="1"/>
  <c r="A7028" i="3" l="1"/>
  <c r="B7027" i="3"/>
  <c r="C7027" i="3" s="1"/>
  <c r="B7028" i="3" l="1"/>
  <c r="C7028" i="3" s="1"/>
  <c r="A7029" i="3"/>
  <c r="B7029" i="3" l="1"/>
  <c r="C7029" i="3" s="1"/>
  <c r="A7030" i="3"/>
  <c r="A7031" i="3" l="1"/>
  <c r="B7030" i="3"/>
  <c r="C7030" i="3" s="1"/>
  <c r="A7032" i="3" l="1"/>
  <c r="B7031" i="3"/>
  <c r="C7031" i="3" s="1"/>
  <c r="B7032" i="3" l="1"/>
  <c r="C7032" i="3" s="1"/>
  <c r="A7033" i="3"/>
  <c r="B7033" i="3" l="1"/>
  <c r="C7033" i="3" s="1"/>
  <c r="A7034" i="3"/>
  <c r="A7035" i="3" l="1"/>
  <c r="B7034" i="3"/>
  <c r="C7034" i="3" s="1"/>
  <c r="A7036" i="3" l="1"/>
  <c r="B7035" i="3"/>
  <c r="C7035" i="3" s="1"/>
  <c r="B7036" i="3" l="1"/>
  <c r="C7036" i="3" s="1"/>
  <c r="A7037" i="3"/>
  <c r="B7037" i="3" l="1"/>
  <c r="C7037" i="3" s="1"/>
  <c r="A7038" i="3"/>
  <c r="A7039" i="3" l="1"/>
  <c r="B7038" i="3"/>
  <c r="C7038" i="3" s="1"/>
  <c r="A7040" i="3" l="1"/>
  <c r="B7039" i="3"/>
  <c r="C7039" i="3" s="1"/>
  <c r="B7040" i="3" l="1"/>
  <c r="C7040" i="3" s="1"/>
  <c r="A7041" i="3"/>
  <c r="B7041" i="3" l="1"/>
  <c r="C7041" i="3" s="1"/>
  <c r="A7042" i="3"/>
  <c r="A7043" i="3" l="1"/>
  <c r="B7042" i="3"/>
  <c r="C7042" i="3" s="1"/>
  <c r="A7044" i="3" l="1"/>
  <c r="B7043" i="3"/>
  <c r="C7043" i="3" s="1"/>
  <c r="B7044" i="3" l="1"/>
  <c r="C7044" i="3" s="1"/>
  <c r="A7045" i="3"/>
  <c r="B7045" i="3" l="1"/>
  <c r="C7045" i="3" s="1"/>
  <c r="A7046" i="3"/>
  <c r="A7047" i="3" l="1"/>
  <c r="B7046" i="3"/>
  <c r="C7046" i="3" s="1"/>
  <c r="A7048" i="3" l="1"/>
  <c r="B7047" i="3"/>
  <c r="C7047" i="3" s="1"/>
  <c r="B7048" i="3" l="1"/>
  <c r="C7048" i="3" s="1"/>
  <c r="A7049" i="3"/>
  <c r="B7049" i="3" l="1"/>
  <c r="C7049" i="3" s="1"/>
  <c r="A7050" i="3"/>
  <c r="A7051" i="3" l="1"/>
  <c r="B7050" i="3"/>
  <c r="C7050" i="3" s="1"/>
  <c r="A7052" i="3" l="1"/>
  <c r="B7051" i="3"/>
  <c r="C7051" i="3" s="1"/>
  <c r="B7052" i="3" l="1"/>
  <c r="C7052" i="3" s="1"/>
  <c r="A7053" i="3"/>
  <c r="B7053" i="3" l="1"/>
  <c r="C7053" i="3" s="1"/>
  <c r="A7054" i="3"/>
  <c r="A7055" i="3" l="1"/>
  <c r="B7054" i="3"/>
  <c r="C7054" i="3" s="1"/>
  <c r="A7056" i="3" l="1"/>
  <c r="B7055" i="3"/>
  <c r="C7055" i="3" s="1"/>
  <c r="B7056" i="3" l="1"/>
  <c r="C7056" i="3" s="1"/>
  <c r="A7057" i="3"/>
  <c r="B7057" i="3" l="1"/>
  <c r="C7057" i="3" s="1"/>
  <c r="A7058" i="3"/>
  <c r="A7059" i="3" l="1"/>
  <c r="B7058" i="3"/>
  <c r="C7058" i="3" s="1"/>
  <c r="A7060" i="3" l="1"/>
  <c r="B7059" i="3"/>
  <c r="C7059" i="3" s="1"/>
  <c r="B7060" i="3" l="1"/>
  <c r="C7060" i="3" s="1"/>
  <c r="A7061" i="3"/>
  <c r="B7061" i="3" l="1"/>
  <c r="C7061" i="3" s="1"/>
  <c r="A7062" i="3"/>
  <c r="A7063" i="3" l="1"/>
  <c r="B7062" i="3"/>
  <c r="C7062" i="3" s="1"/>
  <c r="A7064" i="3" l="1"/>
  <c r="B7063" i="3"/>
  <c r="C7063" i="3" s="1"/>
  <c r="B7064" i="3" l="1"/>
  <c r="C7064" i="3" s="1"/>
  <c r="A7065" i="3"/>
  <c r="B7065" i="3" l="1"/>
  <c r="C7065" i="3" s="1"/>
  <c r="A7066" i="3"/>
  <c r="A7067" i="3" l="1"/>
  <c r="B7066" i="3"/>
  <c r="C7066" i="3" s="1"/>
  <c r="A7068" i="3" l="1"/>
  <c r="B7067" i="3"/>
  <c r="C7067" i="3" s="1"/>
  <c r="B7068" i="3" l="1"/>
  <c r="C7068" i="3" s="1"/>
  <c r="A7069" i="3"/>
  <c r="B7069" i="3" l="1"/>
  <c r="C7069" i="3" s="1"/>
  <c r="A7070" i="3"/>
  <c r="A7071" i="3" l="1"/>
  <c r="B7070" i="3"/>
  <c r="C7070" i="3" s="1"/>
  <c r="A7072" i="3" l="1"/>
  <c r="B7071" i="3"/>
  <c r="C7071" i="3" s="1"/>
  <c r="B7072" i="3" l="1"/>
  <c r="C7072" i="3" s="1"/>
  <c r="A7073" i="3"/>
  <c r="B7073" i="3" l="1"/>
  <c r="C7073" i="3" s="1"/>
  <c r="A7074" i="3"/>
  <c r="A7075" i="3" l="1"/>
  <c r="B7074" i="3"/>
  <c r="C7074" i="3" s="1"/>
  <c r="A7076" i="3" l="1"/>
  <c r="B7075" i="3"/>
  <c r="C7075" i="3" s="1"/>
  <c r="B7076" i="3" l="1"/>
  <c r="C7076" i="3" s="1"/>
  <c r="A7077" i="3"/>
  <c r="B7077" i="3" l="1"/>
  <c r="C7077" i="3" s="1"/>
  <c r="A7078" i="3"/>
  <c r="A7079" i="3" l="1"/>
  <c r="B7078" i="3"/>
  <c r="C7078" i="3" s="1"/>
  <c r="A7080" i="3" l="1"/>
  <c r="B7079" i="3"/>
  <c r="C7079" i="3" s="1"/>
  <c r="B7080" i="3" l="1"/>
  <c r="C7080" i="3" s="1"/>
  <c r="A7081" i="3"/>
  <c r="B7081" i="3" l="1"/>
  <c r="C7081" i="3" s="1"/>
  <c r="A7082" i="3"/>
  <c r="A7083" i="3" l="1"/>
  <c r="B7082" i="3"/>
  <c r="C7082" i="3" s="1"/>
  <c r="A7084" i="3" l="1"/>
  <c r="B7083" i="3"/>
  <c r="C7083" i="3" s="1"/>
  <c r="B7084" i="3" l="1"/>
  <c r="C7084" i="3" s="1"/>
  <c r="A7085" i="3"/>
  <c r="B7085" i="3" l="1"/>
  <c r="C7085" i="3" s="1"/>
  <c r="A7086" i="3"/>
  <c r="A7087" i="3" l="1"/>
  <c r="B7086" i="3"/>
  <c r="C7086" i="3" s="1"/>
  <c r="A7088" i="3" l="1"/>
  <c r="B7087" i="3"/>
  <c r="C7087" i="3" s="1"/>
  <c r="B7088" i="3" l="1"/>
  <c r="C7088" i="3" s="1"/>
  <c r="A7089" i="3"/>
  <c r="B7089" i="3" l="1"/>
  <c r="C7089" i="3" s="1"/>
  <c r="A7090" i="3"/>
  <c r="A7091" i="3" l="1"/>
  <c r="B7090" i="3"/>
  <c r="C7090" i="3" s="1"/>
  <c r="A7092" i="3" l="1"/>
  <c r="B7091" i="3"/>
  <c r="C7091" i="3" s="1"/>
  <c r="B7092" i="3" l="1"/>
  <c r="C7092" i="3" s="1"/>
  <c r="A7093" i="3"/>
  <c r="B7093" i="3" l="1"/>
  <c r="C7093" i="3" s="1"/>
  <c r="A7094" i="3"/>
  <c r="A7095" i="3" l="1"/>
  <c r="B7094" i="3"/>
  <c r="C7094" i="3" s="1"/>
  <c r="A7096" i="3" l="1"/>
  <c r="B7095" i="3"/>
  <c r="C7095" i="3" s="1"/>
  <c r="B7096" i="3" l="1"/>
  <c r="C7096" i="3" s="1"/>
  <c r="A7097" i="3"/>
  <c r="B7097" i="3" l="1"/>
  <c r="C7097" i="3" s="1"/>
  <c r="A7098" i="3"/>
  <c r="A7099" i="3" l="1"/>
  <c r="B7098" i="3"/>
  <c r="C7098" i="3" s="1"/>
  <c r="A7100" i="3" l="1"/>
  <c r="B7099" i="3"/>
  <c r="C7099" i="3" s="1"/>
  <c r="B7100" i="3" l="1"/>
  <c r="C7100" i="3" s="1"/>
  <c r="A7101" i="3"/>
  <c r="B7101" i="3" l="1"/>
  <c r="C7101" i="3" s="1"/>
  <c r="A7102" i="3"/>
  <c r="A7103" i="3" l="1"/>
  <c r="B7102" i="3"/>
  <c r="C7102" i="3" s="1"/>
  <c r="A7104" i="3" l="1"/>
  <c r="B7103" i="3"/>
  <c r="C7103" i="3" s="1"/>
  <c r="B7104" i="3" l="1"/>
  <c r="C7104" i="3" s="1"/>
  <c r="A7105" i="3"/>
  <c r="B7105" i="3" l="1"/>
  <c r="C7105" i="3" s="1"/>
  <c r="A7106" i="3"/>
  <c r="A7107" i="3" l="1"/>
  <c r="B7106" i="3"/>
  <c r="C7106" i="3" s="1"/>
  <c r="A7108" i="3" l="1"/>
  <c r="B7107" i="3"/>
  <c r="C7107" i="3" s="1"/>
  <c r="B7108" i="3" l="1"/>
  <c r="C7108" i="3" s="1"/>
  <c r="A7109" i="3"/>
  <c r="B7109" i="3" l="1"/>
  <c r="C7109" i="3" s="1"/>
  <c r="A7110" i="3"/>
  <c r="A7111" i="3" l="1"/>
  <c r="B7110" i="3"/>
  <c r="C7110" i="3" s="1"/>
  <c r="A7112" i="3" l="1"/>
  <c r="B7111" i="3"/>
  <c r="C7111" i="3" s="1"/>
  <c r="B7112" i="3" l="1"/>
  <c r="C7112" i="3" s="1"/>
  <c r="A7113" i="3"/>
  <c r="B7113" i="3" l="1"/>
  <c r="C7113" i="3" s="1"/>
  <c r="A7114" i="3"/>
  <c r="A7115" i="3" l="1"/>
  <c r="B7114" i="3"/>
  <c r="C7114" i="3" s="1"/>
  <c r="A7116" i="3" l="1"/>
  <c r="B7115" i="3"/>
  <c r="C7115" i="3" s="1"/>
  <c r="B7116" i="3" l="1"/>
  <c r="C7116" i="3" s="1"/>
  <c r="A7117" i="3"/>
  <c r="B7117" i="3" l="1"/>
  <c r="C7117" i="3" s="1"/>
  <c r="A7118" i="3"/>
  <c r="A7119" i="3" l="1"/>
  <c r="B7118" i="3"/>
  <c r="C7118" i="3" s="1"/>
  <c r="A7120" i="3" l="1"/>
  <c r="B7119" i="3"/>
  <c r="C7119" i="3" s="1"/>
  <c r="B7120" i="3" l="1"/>
  <c r="C7120" i="3" s="1"/>
  <c r="A7121" i="3"/>
  <c r="B7121" i="3" l="1"/>
  <c r="C7121" i="3" s="1"/>
  <c r="A7122" i="3"/>
  <c r="A7123" i="3" l="1"/>
  <c r="B7122" i="3"/>
  <c r="C7122" i="3" s="1"/>
  <c r="A7124" i="3" l="1"/>
  <c r="B7123" i="3"/>
  <c r="C7123" i="3" s="1"/>
  <c r="B7124" i="3" l="1"/>
  <c r="C7124" i="3" s="1"/>
  <c r="A7125" i="3"/>
  <c r="B7125" i="3" l="1"/>
  <c r="C7125" i="3" s="1"/>
  <c r="A7126" i="3"/>
  <c r="A7127" i="3" l="1"/>
  <c r="B7126" i="3"/>
  <c r="C7126" i="3" s="1"/>
  <c r="A7128" i="3" l="1"/>
  <c r="B7127" i="3"/>
  <c r="C7127" i="3" s="1"/>
  <c r="B7128" i="3" l="1"/>
  <c r="C7128" i="3" s="1"/>
  <c r="A7129" i="3"/>
  <c r="B7129" i="3" l="1"/>
  <c r="C7129" i="3" s="1"/>
  <c r="A7130" i="3"/>
  <c r="A7131" i="3" l="1"/>
  <c r="B7130" i="3"/>
  <c r="C7130" i="3" s="1"/>
  <c r="A7132" i="3" l="1"/>
  <c r="B7131" i="3"/>
  <c r="C7131" i="3" s="1"/>
  <c r="B7132" i="3" l="1"/>
  <c r="C7132" i="3" s="1"/>
  <c r="A7133" i="3"/>
  <c r="B7133" i="3" l="1"/>
  <c r="C7133" i="3" s="1"/>
  <c r="A7134" i="3"/>
  <c r="A7135" i="3" l="1"/>
  <c r="B7134" i="3"/>
  <c r="C7134" i="3" s="1"/>
  <c r="A7136" i="3" l="1"/>
  <c r="B7135" i="3"/>
  <c r="C7135" i="3" s="1"/>
  <c r="B7136" i="3" l="1"/>
  <c r="C7136" i="3" s="1"/>
  <c r="A7137" i="3"/>
  <c r="B7137" i="3" l="1"/>
  <c r="C7137" i="3" s="1"/>
  <c r="A7138" i="3"/>
  <c r="A7139" i="3" l="1"/>
  <c r="B7138" i="3"/>
  <c r="C7138" i="3" s="1"/>
  <c r="A7140" i="3" l="1"/>
  <c r="B7139" i="3"/>
  <c r="C7139" i="3" s="1"/>
  <c r="B7140" i="3" l="1"/>
  <c r="C7140" i="3" s="1"/>
  <c r="A7141" i="3"/>
  <c r="B7141" i="3" l="1"/>
  <c r="C7141" i="3" s="1"/>
  <c r="A7142" i="3"/>
  <c r="A7143" i="3" l="1"/>
  <c r="B7142" i="3"/>
  <c r="C7142" i="3" s="1"/>
  <c r="A7144" i="3" l="1"/>
  <c r="B7143" i="3"/>
  <c r="C7143" i="3" s="1"/>
  <c r="B7144" i="3" l="1"/>
  <c r="C7144" i="3" s="1"/>
  <c r="A7145" i="3"/>
  <c r="B7145" i="3" l="1"/>
  <c r="C7145" i="3" s="1"/>
  <c r="A7146" i="3"/>
  <c r="A7147" i="3" l="1"/>
  <c r="B7146" i="3"/>
  <c r="C7146" i="3" s="1"/>
  <c r="A7148" i="3" l="1"/>
  <c r="B7147" i="3"/>
  <c r="C7147" i="3" s="1"/>
  <c r="B7148" i="3" l="1"/>
  <c r="C7148" i="3" s="1"/>
  <c r="A7149" i="3"/>
  <c r="B7149" i="3" l="1"/>
  <c r="C7149" i="3" s="1"/>
  <c r="A7150" i="3"/>
  <c r="A7151" i="3" l="1"/>
  <c r="B7150" i="3"/>
  <c r="C7150" i="3" s="1"/>
  <c r="A7152" i="3" l="1"/>
  <c r="B7151" i="3"/>
  <c r="C7151" i="3" s="1"/>
  <c r="B7152" i="3" l="1"/>
  <c r="C7152" i="3" s="1"/>
  <c r="A7153" i="3"/>
  <c r="B7153" i="3" l="1"/>
  <c r="C7153" i="3" s="1"/>
  <c r="A7154" i="3"/>
  <c r="A7155" i="3" l="1"/>
  <c r="B7154" i="3"/>
  <c r="C7154" i="3" s="1"/>
  <c r="A7156" i="3" l="1"/>
  <c r="B7155" i="3"/>
  <c r="C7155" i="3" s="1"/>
  <c r="B7156" i="3" l="1"/>
  <c r="C7156" i="3" s="1"/>
  <c r="A7157" i="3"/>
  <c r="B7157" i="3" l="1"/>
  <c r="C7157" i="3" s="1"/>
  <c r="A7158" i="3"/>
  <c r="A7159" i="3" l="1"/>
  <c r="B7158" i="3"/>
  <c r="C7158" i="3" s="1"/>
  <c r="A7160" i="3" l="1"/>
  <c r="B7159" i="3"/>
  <c r="C7159" i="3" s="1"/>
  <c r="B7160" i="3" l="1"/>
  <c r="C7160" i="3" s="1"/>
  <c r="A7161" i="3"/>
  <c r="B7161" i="3" l="1"/>
  <c r="C7161" i="3" s="1"/>
  <c r="A7162" i="3"/>
  <c r="A7163" i="3" l="1"/>
  <c r="B7162" i="3"/>
  <c r="C7162" i="3" s="1"/>
  <c r="A7164" i="3" l="1"/>
  <c r="B7163" i="3"/>
  <c r="C7163" i="3" s="1"/>
  <c r="B7164" i="3" l="1"/>
  <c r="C7164" i="3" s="1"/>
  <c r="A7165" i="3"/>
  <c r="B7165" i="3" l="1"/>
  <c r="C7165" i="3" s="1"/>
  <c r="A7166" i="3"/>
  <c r="A7167" i="3" l="1"/>
  <c r="B7166" i="3"/>
  <c r="C7166" i="3" s="1"/>
  <c r="A7168" i="3" l="1"/>
  <c r="B7167" i="3"/>
  <c r="C7167" i="3" s="1"/>
  <c r="B7168" i="3" l="1"/>
  <c r="C7168" i="3" s="1"/>
  <c r="A7169" i="3"/>
  <c r="B7169" i="3" l="1"/>
  <c r="C7169" i="3" s="1"/>
  <c r="A7170" i="3"/>
  <c r="A7171" i="3" l="1"/>
  <c r="B7170" i="3"/>
  <c r="C7170" i="3" s="1"/>
  <c r="A7172" i="3" l="1"/>
  <c r="B7171" i="3"/>
  <c r="C7171" i="3" s="1"/>
  <c r="B7172" i="3" l="1"/>
  <c r="C7172" i="3" s="1"/>
  <c r="A7173" i="3"/>
  <c r="B7173" i="3" l="1"/>
  <c r="C7173" i="3" s="1"/>
  <c r="A7174" i="3"/>
  <c r="A7175" i="3" l="1"/>
  <c r="B7174" i="3"/>
  <c r="C7174" i="3" s="1"/>
  <c r="A7176" i="3" l="1"/>
  <c r="B7175" i="3"/>
  <c r="C7175" i="3" s="1"/>
  <c r="B7176" i="3" l="1"/>
  <c r="C7176" i="3" s="1"/>
  <c r="A7177" i="3"/>
  <c r="B7177" i="3" l="1"/>
  <c r="C7177" i="3" s="1"/>
  <c r="A7178" i="3"/>
  <c r="A7179" i="3" l="1"/>
  <c r="B7178" i="3"/>
  <c r="C7178" i="3" s="1"/>
  <c r="A7180" i="3" l="1"/>
  <c r="B7179" i="3"/>
  <c r="C7179" i="3" s="1"/>
  <c r="B7180" i="3" l="1"/>
  <c r="C7180" i="3" s="1"/>
  <c r="A7181" i="3"/>
  <c r="B7181" i="3" l="1"/>
  <c r="C7181" i="3" s="1"/>
  <c r="A7182" i="3"/>
  <c r="A7183" i="3" l="1"/>
  <c r="B7182" i="3"/>
  <c r="C7182" i="3" s="1"/>
  <c r="A7184" i="3" l="1"/>
  <c r="B7183" i="3"/>
  <c r="C7183" i="3" s="1"/>
  <c r="B7184" i="3" l="1"/>
  <c r="C7184" i="3" s="1"/>
  <c r="A7185" i="3"/>
  <c r="B7185" i="3" l="1"/>
  <c r="C7185" i="3" s="1"/>
  <c r="A7186" i="3"/>
  <c r="A7187" i="3" l="1"/>
  <c r="B7186" i="3"/>
  <c r="C7186" i="3" s="1"/>
  <c r="A7188" i="3" l="1"/>
  <c r="B7187" i="3"/>
  <c r="C7187" i="3" s="1"/>
  <c r="B7188" i="3" l="1"/>
  <c r="C7188" i="3" s="1"/>
  <c r="A7189" i="3"/>
  <c r="B7189" i="3" l="1"/>
  <c r="C7189" i="3" s="1"/>
  <c r="A7190" i="3"/>
  <c r="A7191" i="3" l="1"/>
  <c r="B7190" i="3"/>
  <c r="C7190" i="3" s="1"/>
  <c r="A7192" i="3" l="1"/>
  <c r="B7191" i="3"/>
  <c r="C7191" i="3" s="1"/>
  <c r="B7192" i="3" l="1"/>
  <c r="C7192" i="3" s="1"/>
  <c r="A7193" i="3"/>
  <c r="B7193" i="3" l="1"/>
  <c r="C7193" i="3" s="1"/>
  <c r="A7194" i="3"/>
  <c r="A7195" i="3" l="1"/>
  <c r="B7194" i="3"/>
  <c r="C7194" i="3" s="1"/>
  <c r="A7196" i="3" l="1"/>
  <c r="B7195" i="3"/>
  <c r="C7195" i="3" s="1"/>
  <c r="B7196" i="3" l="1"/>
  <c r="C7196" i="3" s="1"/>
  <c r="A7197" i="3"/>
  <c r="B7197" i="3" l="1"/>
  <c r="C7197" i="3" s="1"/>
  <c r="A7198" i="3"/>
  <c r="A7199" i="3" l="1"/>
  <c r="B7198" i="3"/>
  <c r="C7198" i="3" s="1"/>
  <c r="A7200" i="3" l="1"/>
  <c r="B7199" i="3"/>
  <c r="C7199" i="3" s="1"/>
  <c r="B7200" i="3" l="1"/>
  <c r="C7200" i="3" s="1"/>
  <c r="A7201" i="3"/>
  <c r="B7201" i="3" l="1"/>
  <c r="C7201" i="3" s="1"/>
  <c r="A7202" i="3"/>
  <c r="A7203" i="3" l="1"/>
  <c r="B7202" i="3"/>
  <c r="C7202" i="3" s="1"/>
  <c r="A7204" i="3" l="1"/>
  <c r="B7203" i="3"/>
  <c r="C7203" i="3" s="1"/>
  <c r="B7204" i="3" l="1"/>
  <c r="C7204" i="3" s="1"/>
  <c r="A7205" i="3"/>
  <c r="B7205" i="3" l="1"/>
  <c r="C7205" i="3" s="1"/>
  <c r="A7206" i="3"/>
  <c r="A7207" i="3" l="1"/>
  <c r="B7206" i="3"/>
  <c r="C7206" i="3" s="1"/>
  <c r="A7208" i="3" l="1"/>
  <c r="B7207" i="3"/>
  <c r="C7207" i="3" s="1"/>
  <c r="B7208" i="3" l="1"/>
  <c r="C7208" i="3" s="1"/>
  <c r="A7209" i="3"/>
  <c r="B7209" i="3" l="1"/>
  <c r="C7209" i="3" s="1"/>
  <c r="A7210" i="3"/>
  <c r="A7211" i="3" l="1"/>
  <c r="B7210" i="3"/>
  <c r="C7210" i="3" s="1"/>
  <c r="A7212" i="3" l="1"/>
  <c r="B7211" i="3"/>
  <c r="C7211" i="3" s="1"/>
  <c r="B7212" i="3" l="1"/>
  <c r="C7212" i="3" s="1"/>
  <c r="A7213" i="3"/>
  <c r="B7213" i="3" l="1"/>
  <c r="C7213" i="3" s="1"/>
  <c r="A7214" i="3"/>
  <c r="A7215" i="3" l="1"/>
  <c r="B7214" i="3"/>
  <c r="C7214" i="3" s="1"/>
  <c r="A7216" i="3" l="1"/>
  <c r="B7215" i="3"/>
  <c r="C7215" i="3" s="1"/>
  <c r="B7216" i="3" l="1"/>
  <c r="C7216" i="3" s="1"/>
  <c r="A7217" i="3"/>
  <c r="B7217" i="3" l="1"/>
  <c r="C7217" i="3" s="1"/>
  <c r="A7218" i="3"/>
  <c r="A7219" i="3" l="1"/>
  <c r="B7218" i="3"/>
  <c r="C7218" i="3" s="1"/>
  <c r="A7220" i="3" l="1"/>
  <c r="B7219" i="3"/>
  <c r="C7219" i="3" s="1"/>
  <c r="B7220" i="3" l="1"/>
  <c r="C7220" i="3" s="1"/>
  <c r="A7221" i="3"/>
  <c r="B7221" i="3" l="1"/>
  <c r="C7221" i="3" s="1"/>
  <c r="A7222" i="3"/>
  <c r="A7223" i="3" l="1"/>
  <c r="B7222" i="3"/>
  <c r="C7222" i="3" s="1"/>
  <c r="A7224" i="3" l="1"/>
  <c r="B7223" i="3"/>
  <c r="C7223" i="3" s="1"/>
  <c r="B7224" i="3" l="1"/>
  <c r="C7224" i="3" s="1"/>
  <c r="A7225" i="3"/>
  <c r="B7225" i="3" l="1"/>
  <c r="C7225" i="3" s="1"/>
  <c r="A7226" i="3"/>
  <c r="A7227" i="3" l="1"/>
  <c r="B7226" i="3"/>
  <c r="C7226" i="3" s="1"/>
  <c r="A7228" i="3" l="1"/>
  <c r="B7227" i="3"/>
  <c r="C7227" i="3" s="1"/>
  <c r="B7228" i="3" l="1"/>
  <c r="C7228" i="3" s="1"/>
  <c r="A7229" i="3"/>
  <c r="B7229" i="3" l="1"/>
  <c r="C7229" i="3" s="1"/>
  <c r="A7230" i="3"/>
  <c r="A7231" i="3" l="1"/>
  <c r="B7230" i="3"/>
  <c r="C7230" i="3" s="1"/>
  <c r="A7232" i="3" l="1"/>
  <c r="B7231" i="3"/>
  <c r="C7231" i="3" s="1"/>
  <c r="B7232" i="3" l="1"/>
  <c r="C7232" i="3" s="1"/>
  <c r="A7233" i="3"/>
  <c r="B7233" i="3" l="1"/>
  <c r="C7233" i="3" s="1"/>
  <c r="A7234" i="3"/>
  <c r="A7235" i="3" l="1"/>
  <c r="B7234" i="3"/>
  <c r="C7234" i="3" s="1"/>
  <c r="A7236" i="3" l="1"/>
  <c r="B7235" i="3"/>
  <c r="C7235" i="3" s="1"/>
  <c r="B7236" i="3" l="1"/>
  <c r="C7236" i="3" s="1"/>
  <c r="A7237" i="3"/>
  <c r="B7237" i="3" l="1"/>
  <c r="C7237" i="3" s="1"/>
  <c r="A7238" i="3"/>
  <c r="A7239" i="3" l="1"/>
  <c r="B7238" i="3"/>
  <c r="C7238" i="3" s="1"/>
  <c r="A7240" i="3" l="1"/>
  <c r="B7239" i="3"/>
  <c r="C7239" i="3" s="1"/>
  <c r="B7240" i="3" l="1"/>
  <c r="C7240" i="3" s="1"/>
  <c r="A7241" i="3"/>
  <c r="B7241" i="3" l="1"/>
  <c r="C7241" i="3" s="1"/>
  <c r="A7242" i="3"/>
  <c r="A7243" i="3" l="1"/>
  <c r="B7242" i="3"/>
  <c r="C7242" i="3" s="1"/>
  <c r="A7244" i="3" l="1"/>
  <c r="B7243" i="3"/>
  <c r="C7243" i="3" s="1"/>
  <c r="B7244" i="3" l="1"/>
  <c r="C7244" i="3" s="1"/>
  <c r="A7245" i="3"/>
  <c r="B7245" i="3" l="1"/>
  <c r="C7245" i="3" s="1"/>
  <c r="A7246" i="3"/>
  <c r="A7247" i="3" l="1"/>
  <c r="B7246" i="3"/>
  <c r="C7246" i="3" s="1"/>
  <c r="A7248" i="3" l="1"/>
  <c r="B7247" i="3"/>
  <c r="C7247" i="3" s="1"/>
  <c r="B7248" i="3" l="1"/>
  <c r="C7248" i="3" s="1"/>
  <c r="A7249" i="3"/>
  <c r="B7249" i="3" l="1"/>
  <c r="C7249" i="3" s="1"/>
  <c r="A7250" i="3"/>
  <c r="A7251" i="3" l="1"/>
  <c r="B7250" i="3"/>
  <c r="C7250" i="3" s="1"/>
  <c r="A7252" i="3" l="1"/>
  <c r="B7251" i="3"/>
  <c r="C7251" i="3" s="1"/>
  <c r="B7252" i="3" l="1"/>
  <c r="C7252" i="3" s="1"/>
  <c r="A7253" i="3"/>
  <c r="B7253" i="3" l="1"/>
  <c r="C7253" i="3" s="1"/>
  <c r="A7254" i="3"/>
  <c r="A7255" i="3" l="1"/>
  <c r="B7254" i="3"/>
  <c r="C7254" i="3" s="1"/>
  <c r="A7256" i="3" l="1"/>
  <c r="B7255" i="3"/>
  <c r="C7255" i="3" s="1"/>
  <c r="B7256" i="3" l="1"/>
  <c r="C7256" i="3" s="1"/>
  <c r="A7257" i="3"/>
  <c r="B7257" i="3" l="1"/>
  <c r="C7257" i="3" s="1"/>
  <c r="A7258" i="3"/>
  <c r="A7259" i="3" l="1"/>
  <c r="B7258" i="3"/>
  <c r="C7258" i="3" s="1"/>
  <c r="A7260" i="3" l="1"/>
  <c r="B7259" i="3"/>
  <c r="C7259" i="3" s="1"/>
  <c r="B7260" i="3" l="1"/>
  <c r="C7260" i="3" s="1"/>
  <c r="A7261" i="3"/>
  <c r="B7261" i="3" l="1"/>
  <c r="C7261" i="3" s="1"/>
  <c r="A7262" i="3"/>
  <c r="A7263" i="3" l="1"/>
  <c r="B7262" i="3"/>
  <c r="C7262" i="3" s="1"/>
  <c r="A7264" i="3" l="1"/>
  <c r="B7263" i="3"/>
  <c r="C7263" i="3" s="1"/>
  <c r="B7264" i="3" l="1"/>
  <c r="C7264" i="3" s="1"/>
  <c r="A7265" i="3"/>
  <c r="B7265" i="3" l="1"/>
  <c r="C7265" i="3" s="1"/>
  <c r="A7266" i="3"/>
  <c r="A7267" i="3" l="1"/>
  <c r="B7266" i="3"/>
  <c r="C7266" i="3" s="1"/>
  <c r="A7268" i="3" l="1"/>
  <c r="B7267" i="3"/>
  <c r="C7267" i="3" s="1"/>
  <c r="B7268" i="3" l="1"/>
  <c r="C7268" i="3" s="1"/>
  <c r="A7269" i="3"/>
  <c r="B7269" i="3" l="1"/>
  <c r="C7269" i="3" s="1"/>
  <c r="A7270" i="3"/>
  <c r="A7271" i="3" l="1"/>
  <c r="B7270" i="3"/>
  <c r="C7270" i="3" s="1"/>
  <c r="A7272" i="3" l="1"/>
  <c r="B7271" i="3"/>
  <c r="C7271" i="3" s="1"/>
  <c r="B7272" i="3" l="1"/>
  <c r="C7272" i="3" s="1"/>
  <c r="A7273" i="3"/>
  <c r="B7273" i="3" l="1"/>
  <c r="C7273" i="3" s="1"/>
  <c r="A7274" i="3"/>
  <c r="A7275" i="3" l="1"/>
  <c r="B7274" i="3"/>
  <c r="C7274" i="3" s="1"/>
  <c r="A7276" i="3" l="1"/>
  <c r="B7275" i="3"/>
  <c r="C7275" i="3" s="1"/>
  <c r="B7276" i="3" l="1"/>
  <c r="C7276" i="3" s="1"/>
  <c r="A7277" i="3"/>
  <c r="B7277" i="3" l="1"/>
  <c r="C7277" i="3" s="1"/>
  <c r="A7278" i="3"/>
  <c r="A7279" i="3" l="1"/>
  <c r="B7278" i="3"/>
  <c r="C7278" i="3" s="1"/>
  <c r="A7280" i="3" l="1"/>
  <c r="B7279" i="3"/>
  <c r="C7279" i="3" s="1"/>
  <c r="B7280" i="3" l="1"/>
  <c r="C7280" i="3" s="1"/>
  <c r="A7281" i="3"/>
  <c r="B7281" i="3" l="1"/>
  <c r="C7281" i="3" s="1"/>
  <c r="A7282" i="3"/>
  <c r="A7283" i="3" l="1"/>
  <c r="B7282" i="3"/>
  <c r="C7282" i="3" s="1"/>
  <c r="A7284" i="3" l="1"/>
  <c r="B7283" i="3"/>
  <c r="C7283" i="3" s="1"/>
  <c r="B7284" i="3" l="1"/>
  <c r="C7284" i="3" s="1"/>
  <c r="A7285" i="3"/>
  <c r="B7285" i="3" l="1"/>
  <c r="C7285" i="3" s="1"/>
  <c r="A7286" i="3"/>
  <c r="A7287" i="3" l="1"/>
  <c r="B7286" i="3"/>
  <c r="C7286" i="3" s="1"/>
  <c r="A7288" i="3" l="1"/>
  <c r="B7287" i="3"/>
  <c r="C7287" i="3" s="1"/>
  <c r="B7288" i="3" l="1"/>
  <c r="C7288" i="3" s="1"/>
  <c r="A7289" i="3"/>
  <c r="B7289" i="3" l="1"/>
  <c r="C7289" i="3" s="1"/>
  <c r="A7290" i="3"/>
  <c r="A7291" i="3" l="1"/>
  <c r="B7290" i="3"/>
  <c r="C7290" i="3" s="1"/>
  <c r="A7292" i="3" l="1"/>
  <c r="B7291" i="3"/>
  <c r="C7291" i="3" s="1"/>
  <c r="B7292" i="3" l="1"/>
  <c r="C7292" i="3" s="1"/>
  <c r="A7293" i="3"/>
  <c r="B7293" i="3" l="1"/>
  <c r="C7293" i="3" s="1"/>
  <c r="A7294" i="3"/>
  <c r="A7295" i="3" l="1"/>
  <c r="B7294" i="3"/>
  <c r="C7294" i="3" s="1"/>
  <c r="A7296" i="3" l="1"/>
  <c r="B7295" i="3"/>
  <c r="C7295" i="3" s="1"/>
  <c r="B7296" i="3" l="1"/>
  <c r="C7296" i="3" s="1"/>
  <c r="A7297" i="3"/>
  <c r="B7297" i="3" l="1"/>
  <c r="C7297" i="3" s="1"/>
  <c r="A7298" i="3"/>
  <c r="A7299" i="3" l="1"/>
  <c r="B7298" i="3"/>
  <c r="C7298" i="3" s="1"/>
  <c r="A7300" i="3" l="1"/>
  <c r="B7299" i="3"/>
  <c r="C7299" i="3" s="1"/>
  <c r="B7300" i="3" l="1"/>
  <c r="C7300" i="3" s="1"/>
  <c r="A7301" i="3"/>
  <c r="B7301" i="3" l="1"/>
  <c r="C7301" i="3" s="1"/>
  <c r="A7302" i="3"/>
  <c r="A7303" i="3" l="1"/>
  <c r="B7302" i="3"/>
  <c r="C7302" i="3" s="1"/>
  <c r="A7304" i="3" l="1"/>
  <c r="B7303" i="3"/>
  <c r="C7303" i="3" s="1"/>
  <c r="B7304" i="3" l="1"/>
  <c r="C7304" i="3" s="1"/>
  <c r="A7305" i="3"/>
  <c r="B7305" i="3" l="1"/>
  <c r="C7305" i="3" s="1"/>
  <c r="A7306" i="3"/>
  <c r="A7307" i="3" l="1"/>
  <c r="B7306" i="3"/>
  <c r="C7306" i="3" s="1"/>
  <c r="A7308" i="3" l="1"/>
  <c r="B7307" i="3"/>
  <c r="C7307" i="3" s="1"/>
  <c r="B7308" i="3" l="1"/>
  <c r="C7308" i="3" s="1"/>
  <c r="A7309" i="3"/>
  <c r="B7309" i="3" l="1"/>
  <c r="C7309" i="3" s="1"/>
  <c r="A7310" i="3"/>
  <c r="A7311" i="3" l="1"/>
  <c r="B7310" i="3"/>
  <c r="C7310" i="3" s="1"/>
  <c r="A7312" i="3" l="1"/>
  <c r="B7311" i="3"/>
  <c r="C7311" i="3" s="1"/>
  <c r="B7312" i="3" l="1"/>
  <c r="C7312" i="3" s="1"/>
  <c r="A7313" i="3"/>
  <c r="B7313" i="3" l="1"/>
  <c r="C7313" i="3" s="1"/>
  <c r="A7314" i="3"/>
  <c r="A7315" i="3" l="1"/>
  <c r="B7314" i="3"/>
  <c r="C7314" i="3" s="1"/>
  <c r="A7316" i="3" l="1"/>
  <c r="B7315" i="3"/>
  <c r="C7315" i="3" s="1"/>
  <c r="B7316" i="3" l="1"/>
  <c r="C7316" i="3" s="1"/>
  <c r="A7317" i="3"/>
  <c r="B7317" i="3" l="1"/>
  <c r="C7317" i="3" s="1"/>
  <c r="A7318" i="3"/>
  <c r="A7319" i="3" l="1"/>
  <c r="B7318" i="3"/>
  <c r="C7318" i="3" s="1"/>
  <c r="A7320" i="3" l="1"/>
  <c r="B7319" i="3"/>
  <c r="C7319" i="3" s="1"/>
  <c r="B7320" i="3" l="1"/>
  <c r="C7320" i="3" s="1"/>
  <c r="A7321" i="3"/>
  <c r="B7321" i="3" l="1"/>
  <c r="C7321" i="3" s="1"/>
  <c r="A7322" i="3"/>
  <c r="A7323" i="3" l="1"/>
  <c r="B7322" i="3"/>
  <c r="C7322" i="3" s="1"/>
  <c r="A7324" i="3" l="1"/>
  <c r="B7323" i="3"/>
  <c r="C7323" i="3" s="1"/>
  <c r="B7324" i="3" l="1"/>
  <c r="C7324" i="3" s="1"/>
  <c r="A7325" i="3"/>
  <c r="B7325" i="3" l="1"/>
  <c r="C7325" i="3" s="1"/>
  <c r="A7326" i="3"/>
  <c r="A7327" i="3" l="1"/>
  <c r="B7326" i="3"/>
  <c r="C7326" i="3" s="1"/>
  <c r="A7328" i="3" l="1"/>
  <c r="B7327" i="3"/>
  <c r="C7327" i="3" s="1"/>
  <c r="B7328" i="3" l="1"/>
  <c r="C7328" i="3" s="1"/>
  <c r="A7329" i="3"/>
  <c r="B7329" i="3" l="1"/>
  <c r="C7329" i="3" s="1"/>
  <c r="A7330" i="3"/>
  <c r="A7331" i="3" l="1"/>
  <c r="B7330" i="3"/>
  <c r="C7330" i="3" s="1"/>
  <c r="A7332" i="3" l="1"/>
  <c r="B7331" i="3"/>
  <c r="C7331" i="3" s="1"/>
  <c r="B7332" i="3" l="1"/>
  <c r="C7332" i="3" s="1"/>
  <c r="A7333" i="3"/>
  <c r="B7333" i="3" l="1"/>
  <c r="C7333" i="3" s="1"/>
  <c r="A7334" i="3"/>
  <c r="A7335" i="3" l="1"/>
  <c r="B7334" i="3"/>
  <c r="C7334" i="3" s="1"/>
  <c r="A7336" i="3" l="1"/>
  <c r="B7335" i="3"/>
  <c r="C7335" i="3" s="1"/>
  <c r="B7336" i="3" l="1"/>
  <c r="C7336" i="3" s="1"/>
  <c r="A7337" i="3"/>
  <c r="B7337" i="3" l="1"/>
  <c r="C7337" i="3" s="1"/>
  <c r="A7338" i="3"/>
  <c r="A7339" i="3" l="1"/>
  <c r="B7338" i="3"/>
  <c r="C7338" i="3" s="1"/>
  <c r="A7340" i="3" l="1"/>
  <c r="B7339" i="3"/>
  <c r="C7339" i="3" s="1"/>
  <c r="B7340" i="3" l="1"/>
  <c r="C7340" i="3" s="1"/>
  <c r="A7341" i="3"/>
  <c r="B7341" i="3" l="1"/>
  <c r="C7341" i="3" s="1"/>
  <c r="A7342" i="3"/>
  <c r="A7343" i="3" l="1"/>
  <c r="B7342" i="3"/>
  <c r="C7342" i="3" s="1"/>
  <c r="A7344" i="3" l="1"/>
  <c r="B7343" i="3"/>
  <c r="C7343" i="3" s="1"/>
  <c r="B7344" i="3" l="1"/>
  <c r="C7344" i="3" s="1"/>
  <c r="A7345" i="3"/>
  <c r="B7345" i="3" l="1"/>
  <c r="C7345" i="3" s="1"/>
  <c r="A7346" i="3"/>
  <c r="A7347" i="3" l="1"/>
  <c r="B7346" i="3"/>
  <c r="C7346" i="3" s="1"/>
  <c r="A7348" i="3" l="1"/>
  <c r="B7347" i="3"/>
  <c r="C7347" i="3" s="1"/>
  <c r="B7348" i="3" l="1"/>
  <c r="C7348" i="3" s="1"/>
  <c r="A7349" i="3"/>
  <c r="B7349" i="3" l="1"/>
  <c r="C7349" i="3" s="1"/>
  <c r="A7350" i="3"/>
  <c r="A7351" i="3" l="1"/>
  <c r="B7350" i="3"/>
  <c r="C7350" i="3" s="1"/>
  <c r="A7352" i="3" l="1"/>
  <c r="B7351" i="3"/>
  <c r="C7351" i="3" s="1"/>
  <c r="B7352" i="3" l="1"/>
  <c r="C7352" i="3" s="1"/>
  <c r="A7353" i="3"/>
  <c r="B7353" i="3" l="1"/>
  <c r="C7353" i="3" s="1"/>
  <c r="A7354" i="3"/>
  <c r="A7355" i="3" l="1"/>
  <c r="B7354" i="3"/>
  <c r="C7354" i="3" s="1"/>
  <c r="A7356" i="3" l="1"/>
  <c r="B7355" i="3"/>
  <c r="C7355" i="3" s="1"/>
  <c r="B7356" i="3" l="1"/>
  <c r="C7356" i="3" s="1"/>
  <c r="A7357" i="3"/>
  <c r="B7357" i="3" l="1"/>
  <c r="C7357" i="3" s="1"/>
  <c r="A7358" i="3"/>
  <c r="A7359" i="3" l="1"/>
  <c r="B7358" i="3"/>
  <c r="C7358" i="3" s="1"/>
  <c r="A7360" i="3" l="1"/>
  <c r="B7359" i="3"/>
  <c r="C7359" i="3" s="1"/>
  <c r="B7360" i="3" l="1"/>
  <c r="C7360" i="3" s="1"/>
  <c r="A7361" i="3"/>
  <c r="B7361" i="3" l="1"/>
  <c r="C7361" i="3" s="1"/>
  <c r="A7362" i="3"/>
  <c r="A7363" i="3" l="1"/>
  <c r="B7362" i="3"/>
  <c r="C7362" i="3" s="1"/>
  <c r="A7364" i="3" l="1"/>
  <c r="B7363" i="3"/>
  <c r="C7363" i="3" s="1"/>
  <c r="B7364" i="3" l="1"/>
  <c r="C7364" i="3" s="1"/>
  <c r="A7365" i="3"/>
  <c r="B7365" i="3" l="1"/>
  <c r="C7365" i="3" s="1"/>
  <c r="A7366" i="3"/>
  <c r="A7367" i="3" l="1"/>
  <c r="B7366" i="3"/>
  <c r="C7366" i="3" s="1"/>
  <c r="A7368" i="3" l="1"/>
  <c r="B7367" i="3"/>
  <c r="C7367" i="3" s="1"/>
  <c r="B7368" i="3" l="1"/>
  <c r="C7368" i="3" s="1"/>
  <c r="A7369" i="3"/>
  <c r="B7369" i="3" l="1"/>
  <c r="C7369" i="3" s="1"/>
  <c r="A7370" i="3"/>
  <c r="A7371" i="3" l="1"/>
  <c r="B7370" i="3"/>
  <c r="C7370" i="3" s="1"/>
  <c r="A7372" i="3" l="1"/>
  <c r="B7371" i="3"/>
  <c r="C7371" i="3" s="1"/>
  <c r="B7372" i="3" l="1"/>
  <c r="C7372" i="3" s="1"/>
  <c r="A7373" i="3"/>
  <c r="B7373" i="3" l="1"/>
  <c r="C7373" i="3" s="1"/>
  <c r="A7374" i="3"/>
  <c r="A7375" i="3" l="1"/>
  <c r="B7374" i="3"/>
  <c r="C7374" i="3" s="1"/>
  <c r="A7376" i="3" l="1"/>
  <c r="B7375" i="3"/>
  <c r="C7375" i="3" s="1"/>
  <c r="B7376" i="3" l="1"/>
  <c r="C7376" i="3" s="1"/>
  <c r="A7377" i="3"/>
  <c r="B7377" i="3" l="1"/>
  <c r="C7377" i="3" s="1"/>
  <c r="A7378" i="3"/>
  <c r="A7379" i="3" l="1"/>
  <c r="B7378" i="3"/>
  <c r="C7378" i="3" s="1"/>
  <c r="A7380" i="3" l="1"/>
  <c r="B7379" i="3"/>
  <c r="C7379" i="3" s="1"/>
  <c r="B7380" i="3" l="1"/>
  <c r="C7380" i="3" s="1"/>
  <c r="A7381" i="3"/>
  <c r="B7381" i="3" l="1"/>
  <c r="C7381" i="3" s="1"/>
  <c r="A7382" i="3"/>
  <c r="A7383" i="3" l="1"/>
  <c r="B7382" i="3"/>
  <c r="C7382" i="3" s="1"/>
  <c r="A7384" i="3" l="1"/>
  <c r="B7383" i="3"/>
  <c r="C7383" i="3" s="1"/>
  <c r="B7384" i="3" l="1"/>
  <c r="C7384" i="3" s="1"/>
  <c r="A7385" i="3"/>
  <c r="B7385" i="3" l="1"/>
  <c r="C7385" i="3" s="1"/>
  <c r="A7386" i="3"/>
  <c r="A7387" i="3" l="1"/>
  <c r="B7386" i="3"/>
  <c r="C7386" i="3" s="1"/>
  <c r="A7388" i="3" l="1"/>
  <c r="B7387" i="3"/>
  <c r="C7387" i="3" s="1"/>
  <c r="B7388" i="3" l="1"/>
  <c r="C7388" i="3" s="1"/>
  <c r="A7389" i="3"/>
  <c r="B7389" i="3" l="1"/>
  <c r="C7389" i="3" s="1"/>
  <c r="A7390" i="3"/>
  <c r="A7391" i="3" l="1"/>
  <c r="B7390" i="3"/>
  <c r="C7390" i="3" s="1"/>
  <c r="A7392" i="3" l="1"/>
  <c r="B7391" i="3"/>
  <c r="C7391" i="3" s="1"/>
  <c r="B7392" i="3" l="1"/>
  <c r="C7392" i="3" s="1"/>
  <c r="A7393" i="3"/>
  <c r="B7393" i="3" l="1"/>
  <c r="C7393" i="3" s="1"/>
  <c r="A7394" i="3"/>
  <c r="A7395" i="3" l="1"/>
  <c r="B7394" i="3"/>
  <c r="C7394" i="3" s="1"/>
  <c r="A7396" i="3" l="1"/>
  <c r="B7395" i="3"/>
  <c r="C7395" i="3" s="1"/>
  <c r="B7396" i="3" l="1"/>
  <c r="C7396" i="3" s="1"/>
  <c r="A7397" i="3"/>
  <c r="B7397" i="3" l="1"/>
  <c r="C7397" i="3" s="1"/>
  <c r="A7398" i="3"/>
  <c r="A7399" i="3" l="1"/>
  <c r="B7398" i="3"/>
  <c r="C7398" i="3" s="1"/>
  <c r="A7400" i="3" l="1"/>
  <c r="B7399" i="3"/>
  <c r="C7399" i="3" s="1"/>
  <c r="B7400" i="3" l="1"/>
  <c r="C7400" i="3" s="1"/>
  <c r="A7401" i="3"/>
  <c r="B7401" i="3" l="1"/>
  <c r="C7401" i="3" s="1"/>
  <c r="A7402" i="3"/>
  <c r="A7403" i="3" l="1"/>
  <c r="B7402" i="3"/>
  <c r="C7402" i="3" s="1"/>
  <c r="A7404" i="3" l="1"/>
  <c r="B7403" i="3"/>
  <c r="C7403" i="3" s="1"/>
  <c r="B7404" i="3" l="1"/>
  <c r="C7404" i="3" s="1"/>
  <c r="A7405" i="3"/>
  <c r="B7405" i="3" l="1"/>
  <c r="C7405" i="3" s="1"/>
  <c r="A7406" i="3"/>
  <c r="A7407" i="3" l="1"/>
  <c r="B7406" i="3"/>
  <c r="C7406" i="3" s="1"/>
  <c r="A7408" i="3" l="1"/>
  <c r="B7407" i="3"/>
  <c r="C7407" i="3" s="1"/>
  <c r="B7408" i="3" l="1"/>
  <c r="C7408" i="3" s="1"/>
  <c r="A7409" i="3"/>
  <c r="B7409" i="3" l="1"/>
  <c r="C7409" i="3" s="1"/>
  <c r="A7410" i="3"/>
  <c r="A7411" i="3" l="1"/>
  <c r="B7410" i="3"/>
  <c r="C7410" i="3" s="1"/>
  <c r="A7412" i="3" l="1"/>
  <c r="B7411" i="3"/>
  <c r="C7411" i="3" s="1"/>
  <c r="B7412" i="3" l="1"/>
  <c r="C7412" i="3" s="1"/>
  <c r="A7413" i="3"/>
  <c r="B7413" i="3" l="1"/>
  <c r="C7413" i="3" s="1"/>
  <c r="A7414" i="3"/>
  <c r="A7415" i="3" l="1"/>
  <c r="B7414" i="3"/>
  <c r="C7414" i="3" s="1"/>
  <c r="A7416" i="3" l="1"/>
  <c r="B7415" i="3"/>
  <c r="C7415" i="3" s="1"/>
  <c r="B7416" i="3" l="1"/>
  <c r="C7416" i="3" s="1"/>
  <c r="A7417" i="3"/>
  <c r="B7417" i="3" l="1"/>
  <c r="C7417" i="3" s="1"/>
  <c r="A7418" i="3"/>
  <c r="A7419" i="3" l="1"/>
  <c r="B7418" i="3"/>
  <c r="C7418" i="3" s="1"/>
  <c r="A7420" i="3" l="1"/>
  <c r="B7419" i="3"/>
  <c r="C7419" i="3" s="1"/>
  <c r="B7420" i="3" l="1"/>
  <c r="C7420" i="3" s="1"/>
  <c r="A7421" i="3"/>
  <c r="B7421" i="3" l="1"/>
  <c r="C7421" i="3" s="1"/>
  <c r="A7422" i="3"/>
  <c r="B7422" i="3" l="1"/>
  <c r="C7422" i="3" s="1"/>
  <c r="A7423" i="3"/>
  <c r="A7424" i="3" l="1"/>
  <c r="B7423" i="3"/>
  <c r="C7423" i="3" s="1"/>
  <c r="A7425" i="3" l="1"/>
  <c r="B7424" i="3"/>
  <c r="C7424" i="3" s="1"/>
  <c r="A7426" i="3" l="1"/>
  <c r="B7425" i="3"/>
  <c r="C7425" i="3" s="1"/>
  <c r="B7426" i="3" l="1"/>
  <c r="C7426" i="3" s="1"/>
  <c r="A7427" i="3"/>
  <c r="B7427" i="3" l="1"/>
  <c r="C7427" i="3" s="1"/>
  <c r="A7428" i="3"/>
  <c r="A7429" i="3" l="1"/>
  <c r="B7428" i="3"/>
  <c r="C7428" i="3" s="1"/>
  <c r="A7430" i="3" l="1"/>
  <c r="B7429" i="3"/>
  <c r="C7429" i="3" s="1"/>
  <c r="B7430" i="3" l="1"/>
  <c r="C7430" i="3" s="1"/>
  <c r="A7431" i="3"/>
  <c r="B7431" i="3" l="1"/>
  <c r="C7431" i="3" s="1"/>
  <c r="A7432" i="3"/>
  <c r="A7433" i="3" l="1"/>
  <c r="B7432" i="3"/>
  <c r="C7432" i="3" s="1"/>
  <c r="A7434" i="3" l="1"/>
  <c r="B7433" i="3"/>
  <c r="C7433" i="3" s="1"/>
  <c r="B7434" i="3" l="1"/>
  <c r="C7434" i="3" s="1"/>
  <c r="A7435" i="3"/>
  <c r="B7435" i="3" l="1"/>
  <c r="C7435" i="3" s="1"/>
  <c r="A7436" i="3"/>
  <c r="A7437" i="3" l="1"/>
  <c r="B7436" i="3"/>
  <c r="C7436" i="3" s="1"/>
  <c r="A7438" i="3" l="1"/>
  <c r="B7437" i="3"/>
  <c r="C7437" i="3" s="1"/>
  <c r="B7438" i="3" l="1"/>
  <c r="C7438" i="3" s="1"/>
  <c r="A7439" i="3"/>
  <c r="B7439" i="3" l="1"/>
  <c r="C7439" i="3" s="1"/>
  <c r="A7440" i="3"/>
  <c r="A7441" i="3" l="1"/>
  <c r="B7440" i="3"/>
  <c r="C7440" i="3" s="1"/>
  <c r="A7442" i="3" l="1"/>
  <c r="B7441" i="3"/>
  <c r="C7441" i="3" s="1"/>
  <c r="B7442" i="3" l="1"/>
  <c r="C7442" i="3" s="1"/>
  <c r="A7443" i="3"/>
  <c r="B7443" i="3" l="1"/>
  <c r="C7443" i="3" s="1"/>
  <c r="A7444" i="3"/>
  <c r="A7445" i="3" l="1"/>
  <c r="B7444" i="3"/>
  <c r="C7444" i="3" s="1"/>
  <c r="A7446" i="3" l="1"/>
  <c r="B7445" i="3"/>
  <c r="C7445" i="3" s="1"/>
  <c r="B7446" i="3" l="1"/>
  <c r="C7446" i="3" s="1"/>
  <c r="A7447" i="3"/>
  <c r="B7447" i="3" l="1"/>
  <c r="C7447" i="3" s="1"/>
  <c r="A7448" i="3"/>
  <c r="A7449" i="3" l="1"/>
  <c r="B7448" i="3"/>
  <c r="C7448" i="3" s="1"/>
  <c r="A7450" i="3" l="1"/>
  <c r="B7449" i="3"/>
  <c r="C7449" i="3" s="1"/>
  <c r="B7450" i="3" l="1"/>
  <c r="C7450" i="3" s="1"/>
  <c r="A7451" i="3"/>
  <c r="B7451" i="3" l="1"/>
  <c r="C7451" i="3" s="1"/>
  <c r="A7452" i="3"/>
  <c r="A7453" i="3" l="1"/>
  <c r="B7452" i="3"/>
  <c r="C7452" i="3" s="1"/>
  <c r="A7454" i="3" l="1"/>
  <c r="B7453" i="3"/>
  <c r="C7453" i="3" s="1"/>
  <c r="B7454" i="3" l="1"/>
  <c r="C7454" i="3" s="1"/>
  <c r="A7455" i="3"/>
  <c r="B7455" i="3" l="1"/>
  <c r="C7455" i="3" s="1"/>
  <c r="A7456" i="3"/>
  <c r="A7457" i="3" l="1"/>
  <c r="B7456" i="3"/>
  <c r="C7456" i="3" s="1"/>
  <c r="A7458" i="3" l="1"/>
  <c r="B7457" i="3"/>
  <c r="C7457" i="3" s="1"/>
  <c r="B7458" i="3" l="1"/>
  <c r="C7458" i="3" s="1"/>
  <c r="A7459" i="3"/>
  <c r="B7459" i="3" l="1"/>
  <c r="C7459" i="3" s="1"/>
  <c r="A7460" i="3"/>
  <c r="A7461" i="3" l="1"/>
  <c r="B7460" i="3"/>
  <c r="C7460" i="3" s="1"/>
  <c r="A7462" i="3" l="1"/>
  <c r="B7461" i="3"/>
  <c r="C7461" i="3" s="1"/>
  <c r="B7462" i="3" l="1"/>
  <c r="C7462" i="3" s="1"/>
  <c r="A7463" i="3"/>
  <c r="B7463" i="3" l="1"/>
  <c r="C7463" i="3" s="1"/>
  <c r="A7464" i="3"/>
  <c r="A7465" i="3" l="1"/>
  <c r="B7464" i="3"/>
  <c r="C7464" i="3" s="1"/>
  <c r="A7466" i="3" l="1"/>
  <c r="B7465" i="3"/>
  <c r="C7465" i="3" s="1"/>
  <c r="B7466" i="3" l="1"/>
  <c r="C7466" i="3" s="1"/>
  <c r="A7467" i="3"/>
  <c r="B7467" i="3" l="1"/>
  <c r="C7467" i="3" s="1"/>
  <c r="A7468" i="3"/>
  <c r="A7469" i="3" l="1"/>
  <c r="B7468" i="3"/>
  <c r="C7468" i="3" s="1"/>
  <c r="A7470" i="3" l="1"/>
  <c r="B7469" i="3"/>
  <c r="C7469" i="3" s="1"/>
  <c r="B7470" i="3" l="1"/>
  <c r="C7470" i="3" s="1"/>
  <c r="A7471" i="3"/>
  <c r="B7471" i="3" l="1"/>
  <c r="C7471" i="3" s="1"/>
  <c r="A7472" i="3"/>
  <c r="A7473" i="3" l="1"/>
  <c r="B7472" i="3"/>
  <c r="C7472" i="3" s="1"/>
  <c r="A7474" i="3" l="1"/>
  <c r="B7473" i="3"/>
  <c r="C7473" i="3" s="1"/>
  <c r="B7474" i="3" l="1"/>
  <c r="C7474" i="3" s="1"/>
  <c r="A7475" i="3"/>
  <c r="B7475" i="3" l="1"/>
  <c r="C7475" i="3" s="1"/>
  <c r="A7476" i="3"/>
  <c r="A7477" i="3" l="1"/>
  <c r="B7476" i="3"/>
  <c r="C7476" i="3" s="1"/>
  <c r="A7478" i="3" l="1"/>
  <c r="B7477" i="3"/>
  <c r="C7477" i="3" s="1"/>
  <c r="B7478" i="3" l="1"/>
  <c r="C7478" i="3" s="1"/>
  <c r="A7479" i="3"/>
  <c r="B7479" i="3" l="1"/>
  <c r="C7479" i="3" s="1"/>
  <c r="A7480" i="3"/>
  <c r="A7481" i="3" l="1"/>
  <c r="B7480" i="3"/>
  <c r="C7480" i="3" s="1"/>
  <c r="A7482" i="3" l="1"/>
  <c r="B7481" i="3"/>
  <c r="C7481" i="3" s="1"/>
  <c r="B7482" i="3" l="1"/>
  <c r="C7482" i="3" s="1"/>
  <c r="A7483" i="3"/>
  <c r="B7483" i="3" l="1"/>
  <c r="C7483" i="3" s="1"/>
  <c r="A7484" i="3"/>
  <c r="A7485" i="3" l="1"/>
  <c r="B7484" i="3"/>
  <c r="C7484" i="3" s="1"/>
  <c r="A7486" i="3" l="1"/>
  <c r="B7485" i="3"/>
  <c r="C7485" i="3" s="1"/>
  <c r="B7486" i="3" l="1"/>
  <c r="C7486" i="3" s="1"/>
  <c r="A7487" i="3"/>
  <c r="B7487" i="3" l="1"/>
  <c r="C7487" i="3" s="1"/>
  <c r="A7488" i="3"/>
  <c r="A7489" i="3" l="1"/>
  <c r="B7488" i="3"/>
  <c r="C7488" i="3" s="1"/>
  <c r="A7490" i="3" l="1"/>
  <c r="B7489" i="3"/>
  <c r="C7489" i="3" s="1"/>
  <c r="B7490" i="3" l="1"/>
  <c r="C7490" i="3" s="1"/>
  <c r="A7491" i="3"/>
  <c r="B7491" i="3" l="1"/>
  <c r="C7491" i="3" s="1"/>
  <c r="A7492" i="3"/>
  <c r="A7493" i="3" l="1"/>
  <c r="B7492" i="3"/>
  <c r="C7492" i="3" s="1"/>
  <c r="A7494" i="3" l="1"/>
  <c r="B7493" i="3"/>
  <c r="C7493" i="3" s="1"/>
  <c r="B7494" i="3" l="1"/>
  <c r="C7494" i="3" s="1"/>
  <c r="A7495" i="3"/>
  <c r="B7495" i="3" l="1"/>
  <c r="C7495" i="3" s="1"/>
  <c r="A7496" i="3"/>
  <c r="A7497" i="3" l="1"/>
  <c r="B7496" i="3"/>
  <c r="C7496" i="3" s="1"/>
  <c r="A7498" i="3" l="1"/>
  <c r="B7497" i="3"/>
  <c r="C7497" i="3" s="1"/>
  <c r="B7498" i="3" l="1"/>
  <c r="C7498" i="3" s="1"/>
  <c r="A7499" i="3"/>
  <c r="B7499" i="3" l="1"/>
  <c r="C7499" i="3" s="1"/>
  <c r="A7500" i="3"/>
  <c r="A7501" i="3" l="1"/>
  <c r="B7500" i="3"/>
  <c r="C7500" i="3" s="1"/>
  <c r="A7502" i="3" l="1"/>
  <c r="B7501" i="3"/>
  <c r="C7501" i="3" s="1"/>
  <c r="B7502" i="3" l="1"/>
  <c r="C7502" i="3" s="1"/>
  <c r="A7503" i="3"/>
  <c r="B7503" i="3" l="1"/>
  <c r="C7503" i="3" s="1"/>
  <c r="A7504" i="3"/>
  <c r="A7505" i="3" l="1"/>
  <c r="B7504" i="3"/>
  <c r="C7504" i="3" s="1"/>
  <c r="A7506" i="3" l="1"/>
  <c r="B7505" i="3"/>
  <c r="C7505" i="3" s="1"/>
  <c r="B7506" i="3" l="1"/>
  <c r="C7506" i="3" s="1"/>
  <c r="A7507" i="3"/>
  <c r="B7507" i="3" l="1"/>
  <c r="C7507" i="3" s="1"/>
  <c r="A7508" i="3"/>
  <c r="A7509" i="3" l="1"/>
  <c r="B7508" i="3"/>
  <c r="C7508" i="3" s="1"/>
  <c r="A7510" i="3" l="1"/>
  <c r="B7509" i="3"/>
  <c r="C7509" i="3" s="1"/>
  <c r="B7510" i="3" l="1"/>
  <c r="C7510" i="3" s="1"/>
  <c r="A7511" i="3"/>
  <c r="B7511" i="3" l="1"/>
  <c r="C7511" i="3" s="1"/>
  <c r="A7512" i="3"/>
  <c r="A7513" i="3" l="1"/>
  <c r="B7512" i="3"/>
  <c r="C7512" i="3" s="1"/>
  <c r="A7514" i="3" l="1"/>
  <c r="B7513" i="3"/>
  <c r="C7513" i="3" s="1"/>
  <c r="B7514" i="3" l="1"/>
  <c r="C7514" i="3" s="1"/>
  <c r="A7515" i="3"/>
  <c r="B7515" i="3" l="1"/>
  <c r="C7515" i="3" s="1"/>
  <c r="A7516" i="3"/>
  <c r="A7517" i="3" l="1"/>
  <c r="B7516" i="3"/>
  <c r="C7516" i="3" s="1"/>
  <c r="A7518" i="3" l="1"/>
  <c r="B7517" i="3"/>
  <c r="C7517" i="3" s="1"/>
  <c r="B7518" i="3" l="1"/>
  <c r="C7518" i="3" s="1"/>
  <c r="A7519" i="3"/>
  <c r="B7519" i="3" l="1"/>
  <c r="C7519" i="3" s="1"/>
  <c r="A7520" i="3"/>
  <c r="A7521" i="3" l="1"/>
  <c r="B7520" i="3"/>
  <c r="C7520" i="3" s="1"/>
  <c r="A7522" i="3" l="1"/>
  <c r="B7521" i="3"/>
  <c r="C7521" i="3" s="1"/>
  <c r="B7522" i="3" l="1"/>
  <c r="C7522" i="3" s="1"/>
  <c r="A7523" i="3"/>
  <c r="B7523" i="3" l="1"/>
  <c r="C7523" i="3" s="1"/>
  <c r="A7524" i="3"/>
  <c r="A7525" i="3" l="1"/>
  <c r="B7524" i="3"/>
  <c r="C7524" i="3" s="1"/>
  <c r="A7526" i="3" l="1"/>
  <c r="B7525" i="3"/>
  <c r="C7525" i="3" s="1"/>
  <c r="B7526" i="3" l="1"/>
  <c r="C7526" i="3" s="1"/>
  <c r="A7527" i="3"/>
  <c r="B7527" i="3" l="1"/>
  <c r="C7527" i="3" s="1"/>
  <c r="A7528" i="3"/>
  <c r="A7529" i="3" l="1"/>
  <c r="B7528" i="3"/>
  <c r="C7528" i="3" s="1"/>
  <c r="A7530" i="3" l="1"/>
  <c r="B7529" i="3"/>
  <c r="C7529" i="3" s="1"/>
  <c r="B7530" i="3" l="1"/>
  <c r="C7530" i="3" s="1"/>
  <c r="A7531" i="3"/>
  <c r="B7531" i="3" l="1"/>
  <c r="C7531" i="3" s="1"/>
  <c r="A7532" i="3"/>
  <c r="A7533" i="3" l="1"/>
  <c r="B7532" i="3"/>
  <c r="C7532" i="3" s="1"/>
  <c r="A7534" i="3" l="1"/>
  <c r="B7533" i="3"/>
  <c r="C7533" i="3" s="1"/>
  <c r="B7534" i="3" l="1"/>
  <c r="C7534" i="3" s="1"/>
  <c r="A7535" i="3"/>
  <c r="B7535" i="3" l="1"/>
  <c r="C7535" i="3" s="1"/>
  <c r="A7536" i="3"/>
  <c r="A7537" i="3" l="1"/>
  <c r="B7536" i="3"/>
  <c r="C7536" i="3" s="1"/>
  <c r="A7538" i="3" l="1"/>
  <c r="B7537" i="3"/>
  <c r="C7537" i="3" s="1"/>
  <c r="B7538" i="3" l="1"/>
  <c r="C7538" i="3" s="1"/>
  <c r="A7539" i="3"/>
  <c r="B7539" i="3" l="1"/>
  <c r="C7539" i="3" s="1"/>
  <c r="A7540" i="3"/>
  <c r="A7541" i="3" l="1"/>
  <c r="B7540" i="3"/>
  <c r="C7540" i="3" s="1"/>
  <c r="A7542" i="3" l="1"/>
  <c r="B7541" i="3"/>
  <c r="C7541" i="3" s="1"/>
  <c r="B7542" i="3" l="1"/>
  <c r="C7542" i="3" s="1"/>
  <c r="A7543" i="3"/>
  <c r="B7543" i="3" l="1"/>
  <c r="C7543" i="3" s="1"/>
  <c r="A7544" i="3"/>
  <c r="A7545" i="3" l="1"/>
  <c r="B7544" i="3"/>
  <c r="C7544" i="3" s="1"/>
  <c r="A7546" i="3" l="1"/>
  <c r="B7545" i="3"/>
  <c r="C7545" i="3" s="1"/>
  <c r="B7546" i="3" l="1"/>
  <c r="C7546" i="3" s="1"/>
  <c r="A7547" i="3"/>
  <c r="B7547" i="3" l="1"/>
  <c r="C7547" i="3" s="1"/>
  <c r="A7548" i="3"/>
  <c r="A7549" i="3" l="1"/>
  <c r="B7548" i="3"/>
  <c r="C7548" i="3" s="1"/>
  <c r="A7550" i="3" l="1"/>
  <c r="B7549" i="3"/>
  <c r="C7549" i="3" s="1"/>
  <c r="B7550" i="3" l="1"/>
  <c r="C7550" i="3" s="1"/>
  <c r="A7551" i="3"/>
  <c r="B7551" i="3" l="1"/>
  <c r="C7551" i="3" s="1"/>
  <c r="A7552" i="3"/>
  <c r="A7553" i="3" l="1"/>
  <c r="B7552" i="3"/>
  <c r="C7552" i="3" s="1"/>
  <c r="A7554" i="3" l="1"/>
  <c r="B7553" i="3"/>
  <c r="C7553" i="3" s="1"/>
  <c r="B7554" i="3" l="1"/>
  <c r="C7554" i="3" s="1"/>
  <c r="A7555" i="3"/>
  <c r="B7555" i="3" l="1"/>
  <c r="C7555" i="3" s="1"/>
  <c r="A7556" i="3"/>
  <c r="A7557" i="3" l="1"/>
  <c r="B7556" i="3"/>
  <c r="C7556" i="3" s="1"/>
  <c r="A7558" i="3" l="1"/>
  <c r="B7557" i="3"/>
  <c r="C7557" i="3" s="1"/>
  <c r="B7558" i="3" l="1"/>
  <c r="C7558" i="3" s="1"/>
  <c r="A7559" i="3"/>
  <c r="B7559" i="3" l="1"/>
  <c r="C7559" i="3" s="1"/>
  <c r="A7560" i="3"/>
  <c r="A7561" i="3" l="1"/>
  <c r="B7560" i="3"/>
  <c r="C7560" i="3" s="1"/>
  <c r="A7562" i="3" l="1"/>
  <c r="B7561" i="3"/>
  <c r="C7561" i="3" s="1"/>
  <c r="B7562" i="3" l="1"/>
  <c r="C7562" i="3" s="1"/>
  <c r="A7563" i="3"/>
  <c r="B7563" i="3" l="1"/>
  <c r="C7563" i="3" s="1"/>
  <c r="A7564" i="3"/>
  <c r="A7565" i="3" l="1"/>
  <c r="B7564" i="3"/>
  <c r="C7564" i="3" s="1"/>
  <c r="A7566" i="3" l="1"/>
  <c r="B7565" i="3"/>
  <c r="C7565" i="3" s="1"/>
  <c r="B7566" i="3" l="1"/>
  <c r="C7566" i="3" s="1"/>
  <c r="A7567" i="3"/>
  <c r="B7567" i="3" l="1"/>
  <c r="C7567" i="3" s="1"/>
  <c r="A7568" i="3"/>
  <c r="A7569" i="3" l="1"/>
  <c r="B7568" i="3"/>
  <c r="C7568" i="3" s="1"/>
  <c r="A7570" i="3" l="1"/>
  <c r="B7569" i="3"/>
  <c r="C7569" i="3" s="1"/>
  <c r="B7570" i="3" l="1"/>
  <c r="C7570" i="3" s="1"/>
  <c r="A7571" i="3"/>
  <c r="B7571" i="3" l="1"/>
  <c r="C7571" i="3" s="1"/>
  <c r="A7572" i="3"/>
  <c r="A7573" i="3" l="1"/>
  <c r="B7572" i="3"/>
  <c r="C7572" i="3" s="1"/>
  <c r="A7574" i="3" l="1"/>
  <c r="B7573" i="3"/>
  <c r="C7573" i="3" s="1"/>
  <c r="B7574" i="3" l="1"/>
  <c r="C7574" i="3" s="1"/>
  <c r="A7575" i="3"/>
  <c r="B7575" i="3" l="1"/>
  <c r="C7575" i="3" s="1"/>
  <c r="A7576" i="3"/>
  <c r="A7577" i="3" l="1"/>
  <c r="B7576" i="3"/>
  <c r="C7576" i="3" s="1"/>
  <c r="A7578" i="3" l="1"/>
  <c r="B7577" i="3"/>
  <c r="C7577" i="3" s="1"/>
  <c r="B7578" i="3" l="1"/>
  <c r="C7578" i="3" s="1"/>
  <c r="A7579" i="3"/>
  <c r="B7579" i="3" l="1"/>
  <c r="C7579" i="3" s="1"/>
  <c r="A7580" i="3"/>
  <c r="A7581" i="3" l="1"/>
  <c r="B7580" i="3"/>
  <c r="C7580" i="3" s="1"/>
  <c r="A7582" i="3" l="1"/>
  <c r="B7581" i="3"/>
  <c r="C7581" i="3" s="1"/>
  <c r="B7582" i="3" l="1"/>
  <c r="C7582" i="3" s="1"/>
  <c r="A7583" i="3"/>
  <c r="B7583" i="3" l="1"/>
  <c r="C7583" i="3" s="1"/>
  <c r="A7584" i="3"/>
  <c r="A7585" i="3" l="1"/>
  <c r="B7584" i="3"/>
  <c r="C7584" i="3" s="1"/>
  <c r="A7586" i="3" l="1"/>
  <c r="B7585" i="3"/>
  <c r="C7585" i="3" s="1"/>
  <c r="B7586" i="3" l="1"/>
  <c r="C7586" i="3" s="1"/>
  <c r="A7587" i="3"/>
  <c r="B7587" i="3" l="1"/>
  <c r="C7587" i="3" s="1"/>
  <c r="A7588" i="3"/>
  <c r="A7589" i="3" l="1"/>
  <c r="B7588" i="3"/>
  <c r="C7588" i="3" s="1"/>
  <c r="A7590" i="3" l="1"/>
  <c r="B7589" i="3"/>
  <c r="C7589" i="3" s="1"/>
  <c r="B7590" i="3" l="1"/>
  <c r="C7590" i="3" s="1"/>
  <c r="A7591" i="3"/>
  <c r="B7591" i="3" l="1"/>
  <c r="C7591" i="3" s="1"/>
  <c r="A7592" i="3"/>
  <c r="A7593" i="3" l="1"/>
  <c r="B7592" i="3"/>
  <c r="C7592" i="3" s="1"/>
  <c r="A7594" i="3" l="1"/>
  <c r="B7593" i="3"/>
  <c r="C7593" i="3" s="1"/>
  <c r="B7594" i="3" l="1"/>
  <c r="C7594" i="3" s="1"/>
  <c r="A7595" i="3"/>
  <c r="B7595" i="3" l="1"/>
  <c r="C7595" i="3" s="1"/>
  <c r="A7596" i="3"/>
  <c r="A7597" i="3" l="1"/>
  <c r="B7596" i="3"/>
  <c r="C7596" i="3" s="1"/>
  <c r="A7598" i="3" l="1"/>
  <c r="B7597" i="3"/>
  <c r="C7597" i="3" s="1"/>
  <c r="B7598" i="3" l="1"/>
  <c r="C7598" i="3" s="1"/>
  <c r="A7599" i="3"/>
  <c r="B7599" i="3" l="1"/>
  <c r="C7599" i="3" s="1"/>
  <c r="A7600" i="3"/>
  <c r="A7601" i="3" l="1"/>
  <c r="B7600" i="3"/>
  <c r="C7600" i="3" s="1"/>
  <c r="A7602" i="3" l="1"/>
  <c r="B7601" i="3"/>
  <c r="C7601" i="3" s="1"/>
  <c r="B7602" i="3" l="1"/>
  <c r="C7602" i="3" s="1"/>
  <c r="A7603" i="3"/>
  <c r="B7603" i="3" l="1"/>
  <c r="C7603" i="3" s="1"/>
  <c r="A7604" i="3"/>
  <c r="A7605" i="3" l="1"/>
  <c r="B7604" i="3"/>
  <c r="C7604" i="3" s="1"/>
  <c r="A7606" i="3" l="1"/>
  <c r="B7605" i="3"/>
  <c r="C7605" i="3" s="1"/>
  <c r="B7606" i="3" l="1"/>
  <c r="C7606" i="3" s="1"/>
  <c r="A7607" i="3"/>
  <c r="B7607" i="3" l="1"/>
  <c r="C7607" i="3" s="1"/>
  <c r="A7608" i="3"/>
  <c r="A7609" i="3" l="1"/>
  <c r="B7608" i="3"/>
  <c r="C7608" i="3" s="1"/>
  <c r="A7610" i="3" l="1"/>
  <c r="B7609" i="3"/>
  <c r="C7609" i="3" s="1"/>
  <c r="B7610" i="3" l="1"/>
  <c r="C7610" i="3" s="1"/>
  <c r="A7611" i="3"/>
  <c r="B7611" i="3" l="1"/>
  <c r="C7611" i="3" s="1"/>
  <c r="A7612" i="3"/>
  <c r="A7613" i="3" l="1"/>
  <c r="B7612" i="3"/>
  <c r="C7612" i="3" s="1"/>
  <c r="A7614" i="3" l="1"/>
  <c r="B7613" i="3"/>
  <c r="C7613" i="3" s="1"/>
  <c r="B7614" i="3" l="1"/>
  <c r="C7614" i="3" s="1"/>
  <c r="A7615" i="3"/>
  <c r="B7615" i="3" l="1"/>
  <c r="C7615" i="3" s="1"/>
  <c r="A7616" i="3"/>
  <c r="A7617" i="3" l="1"/>
  <c r="B7616" i="3"/>
  <c r="C7616" i="3" s="1"/>
  <c r="A7618" i="3" l="1"/>
  <c r="B7617" i="3"/>
  <c r="C7617" i="3" s="1"/>
  <c r="B7618" i="3" l="1"/>
  <c r="C7618" i="3" s="1"/>
  <c r="A7619" i="3"/>
  <c r="B7619" i="3" l="1"/>
  <c r="C7619" i="3" s="1"/>
  <c r="A7620" i="3"/>
  <c r="A7621" i="3" l="1"/>
  <c r="B7620" i="3"/>
  <c r="C7620" i="3" s="1"/>
  <c r="A7622" i="3" l="1"/>
  <c r="B7621" i="3"/>
  <c r="C7621" i="3" s="1"/>
  <c r="B7622" i="3" l="1"/>
  <c r="C7622" i="3" s="1"/>
  <c r="A7623" i="3"/>
  <c r="B7623" i="3" l="1"/>
  <c r="C7623" i="3" s="1"/>
  <c r="A7624" i="3"/>
  <c r="A7625" i="3" l="1"/>
  <c r="B7624" i="3"/>
  <c r="C7624" i="3" s="1"/>
  <c r="A7626" i="3" l="1"/>
  <c r="B7625" i="3"/>
  <c r="C7625" i="3" s="1"/>
  <c r="B7626" i="3" l="1"/>
  <c r="C7626" i="3" s="1"/>
  <c r="A7627" i="3"/>
  <c r="B7627" i="3" l="1"/>
  <c r="C7627" i="3" s="1"/>
  <c r="A7628" i="3"/>
  <c r="A7629" i="3" l="1"/>
  <c r="B7628" i="3"/>
  <c r="C7628" i="3" s="1"/>
  <c r="A7630" i="3" l="1"/>
  <c r="B7629" i="3"/>
  <c r="C7629" i="3" s="1"/>
  <c r="B7630" i="3" l="1"/>
  <c r="C7630" i="3" s="1"/>
  <c r="A7631" i="3"/>
  <c r="B7631" i="3" l="1"/>
  <c r="C7631" i="3" s="1"/>
  <c r="A7632" i="3"/>
  <c r="A7633" i="3" l="1"/>
  <c r="B7632" i="3"/>
  <c r="C7632" i="3" s="1"/>
  <c r="A7634" i="3" l="1"/>
  <c r="B7633" i="3"/>
  <c r="C7633" i="3" s="1"/>
  <c r="B7634" i="3" l="1"/>
  <c r="C7634" i="3" s="1"/>
  <c r="A7635" i="3"/>
  <c r="B7635" i="3" l="1"/>
  <c r="C7635" i="3" s="1"/>
  <c r="A7636" i="3"/>
  <c r="A7637" i="3" l="1"/>
  <c r="B7636" i="3"/>
  <c r="C7636" i="3" s="1"/>
  <c r="A7638" i="3" l="1"/>
  <c r="B7637" i="3"/>
  <c r="C7637" i="3" s="1"/>
  <c r="B7638" i="3" l="1"/>
  <c r="C7638" i="3" s="1"/>
  <c r="A7639" i="3"/>
  <c r="B7639" i="3" l="1"/>
  <c r="C7639" i="3" s="1"/>
  <c r="A7640" i="3"/>
  <c r="A7641" i="3" l="1"/>
  <c r="B7640" i="3"/>
  <c r="C7640" i="3" s="1"/>
  <c r="A7642" i="3" l="1"/>
  <c r="B7641" i="3"/>
  <c r="C7641" i="3" s="1"/>
  <c r="B7642" i="3" l="1"/>
  <c r="C7642" i="3" s="1"/>
  <c r="A7643" i="3"/>
  <c r="B7643" i="3" l="1"/>
  <c r="C7643" i="3" s="1"/>
  <c r="A7644" i="3"/>
  <c r="A7645" i="3" l="1"/>
  <c r="B7644" i="3"/>
  <c r="C7644" i="3" s="1"/>
  <c r="A7646" i="3" l="1"/>
  <c r="B7645" i="3"/>
  <c r="C7645" i="3" s="1"/>
  <c r="B7646" i="3" l="1"/>
  <c r="C7646" i="3" s="1"/>
  <c r="A7647" i="3"/>
  <c r="B7647" i="3" l="1"/>
  <c r="C7647" i="3" s="1"/>
  <c r="A7648" i="3"/>
  <c r="A7649" i="3" l="1"/>
  <c r="B7648" i="3"/>
  <c r="C7648" i="3" s="1"/>
  <c r="A7650" i="3" l="1"/>
  <c r="B7649" i="3"/>
  <c r="C7649" i="3" s="1"/>
  <c r="B7650" i="3" l="1"/>
  <c r="C7650" i="3" s="1"/>
  <c r="A7651" i="3"/>
  <c r="B7651" i="3" l="1"/>
  <c r="C7651" i="3" s="1"/>
  <c r="A7652" i="3"/>
  <c r="A7653" i="3" l="1"/>
  <c r="B7652" i="3"/>
  <c r="C7652" i="3" s="1"/>
  <c r="A7654" i="3" l="1"/>
  <c r="B7653" i="3"/>
  <c r="C7653" i="3" s="1"/>
  <c r="B7654" i="3" l="1"/>
  <c r="C7654" i="3" s="1"/>
  <c r="A7655" i="3"/>
  <c r="B7655" i="3" l="1"/>
  <c r="C7655" i="3" s="1"/>
  <c r="A7656" i="3"/>
  <c r="A7657" i="3" l="1"/>
  <c r="B7656" i="3"/>
  <c r="C7656" i="3" s="1"/>
  <c r="A7658" i="3" l="1"/>
  <c r="B7657" i="3"/>
  <c r="C7657" i="3" s="1"/>
  <c r="B7658" i="3" l="1"/>
  <c r="C7658" i="3" s="1"/>
  <c r="A7659" i="3"/>
  <c r="B7659" i="3" l="1"/>
  <c r="C7659" i="3" s="1"/>
  <c r="A7660" i="3"/>
  <c r="A7661" i="3" l="1"/>
  <c r="B7660" i="3"/>
  <c r="C7660" i="3" s="1"/>
  <c r="A7662" i="3" l="1"/>
  <c r="B7661" i="3"/>
  <c r="C7661" i="3" s="1"/>
  <c r="B7662" i="3" l="1"/>
  <c r="C7662" i="3" s="1"/>
  <c r="A7663" i="3"/>
  <c r="B7663" i="3" l="1"/>
  <c r="C7663" i="3" s="1"/>
  <c r="A7664" i="3"/>
  <c r="A7665" i="3" l="1"/>
  <c r="B7664" i="3"/>
  <c r="C7664" i="3" s="1"/>
  <c r="A7666" i="3" l="1"/>
  <c r="B7665" i="3"/>
  <c r="C7665" i="3" s="1"/>
  <c r="B7666" i="3" l="1"/>
  <c r="C7666" i="3" s="1"/>
  <c r="A7667" i="3"/>
  <c r="B7667" i="3" l="1"/>
  <c r="C7667" i="3" s="1"/>
  <c r="A7668" i="3"/>
  <c r="A7669" i="3" l="1"/>
  <c r="B7668" i="3"/>
  <c r="C7668" i="3" s="1"/>
  <c r="A7670" i="3" l="1"/>
  <c r="B7669" i="3"/>
  <c r="C7669" i="3" s="1"/>
  <c r="B7670" i="3" l="1"/>
  <c r="C7670" i="3" s="1"/>
  <c r="A7671" i="3"/>
  <c r="B7671" i="3" l="1"/>
  <c r="C7671" i="3" s="1"/>
  <c r="A7672" i="3"/>
  <c r="A7673" i="3" l="1"/>
  <c r="B7672" i="3"/>
  <c r="C7672" i="3" s="1"/>
  <c r="A7674" i="3" l="1"/>
  <c r="B7673" i="3"/>
  <c r="C7673" i="3" s="1"/>
  <c r="B7674" i="3" l="1"/>
  <c r="C7674" i="3" s="1"/>
  <c r="A7675" i="3"/>
  <c r="B7675" i="3" l="1"/>
  <c r="C7675" i="3" s="1"/>
  <c r="A7676" i="3"/>
  <c r="A7677" i="3" l="1"/>
  <c r="B7676" i="3"/>
  <c r="C7676" i="3" s="1"/>
  <c r="A7678" i="3" l="1"/>
  <c r="B7677" i="3"/>
  <c r="C7677" i="3" s="1"/>
  <c r="B7678" i="3" l="1"/>
  <c r="C7678" i="3" s="1"/>
  <c r="A7679" i="3"/>
  <c r="B7679" i="3" l="1"/>
  <c r="C7679" i="3" s="1"/>
  <c r="A7680" i="3"/>
  <c r="A7681" i="3" l="1"/>
  <c r="B7680" i="3"/>
  <c r="C7680" i="3" s="1"/>
  <c r="A7682" i="3" l="1"/>
  <c r="B7681" i="3"/>
  <c r="C7681" i="3" s="1"/>
  <c r="B7682" i="3" l="1"/>
  <c r="C7682" i="3" s="1"/>
  <c r="A7683" i="3"/>
  <c r="B7683" i="3" l="1"/>
  <c r="C7683" i="3" s="1"/>
  <c r="A7684" i="3"/>
  <c r="A7685" i="3" l="1"/>
  <c r="B7684" i="3"/>
  <c r="C7684" i="3" s="1"/>
  <c r="A7686" i="3" l="1"/>
  <c r="B7685" i="3"/>
  <c r="C7685" i="3" s="1"/>
  <c r="B7686" i="3" l="1"/>
  <c r="C7686" i="3" s="1"/>
  <c r="A7687" i="3"/>
  <c r="B7687" i="3" l="1"/>
  <c r="C7687" i="3" s="1"/>
  <c r="A7688" i="3"/>
  <c r="A7689" i="3" l="1"/>
  <c r="B7688" i="3"/>
  <c r="C7688" i="3" s="1"/>
  <c r="A7690" i="3" l="1"/>
  <c r="B7689" i="3"/>
  <c r="C7689" i="3" s="1"/>
  <c r="B7690" i="3" l="1"/>
  <c r="C7690" i="3" s="1"/>
  <c r="A7691" i="3"/>
  <c r="B7691" i="3" l="1"/>
  <c r="C7691" i="3" s="1"/>
  <c r="A7692" i="3"/>
  <c r="A7693" i="3" l="1"/>
  <c r="B7692" i="3"/>
  <c r="C7692" i="3" s="1"/>
  <c r="A7694" i="3" l="1"/>
  <c r="B7693" i="3"/>
  <c r="C7693" i="3" s="1"/>
  <c r="B7694" i="3" l="1"/>
  <c r="C7694" i="3" s="1"/>
  <c r="A7695" i="3"/>
  <c r="B7695" i="3" l="1"/>
  <c r="C7695" i="3" s="1"/>
  <c r="A7696" i="3"/>
  <c r="A7697" i="3" l="1"/>
  <c r="B7696" i="3"/>
  <c r="C7696" i="3" s="1"/>
  <c r="A7698" i="3" l="1"/>
  <c r="B7697" i="3"/>
  <c r="C7697" i="3" s="1"/>
  <c r="B7698" i="3" l="1"/>
  <c r="C7698" i="3" s="1"/>
  <c r="A7699" i="3"/>
  <c r="B7699" i="3" l="1"/>
  <c r="C7699" i="3" s="1"/>
  <c r="A7700" i="3"/>
  <c r="A7701" i="3" l="1"/>
  <c r="B7700" i="3"/>
  <c r="C7700" i="3" s="1"/>
  <c r="A7702" i="3" l="1"/>
  <c r="B7701" i="3"/>
  <c r="C7701" i="3" s="1"/>
  <c r="B7702" i="3" l="1"/>
  <c r="C7702" i="3" s="1"/>
  <c r="A7703" i="3"/>
  <c r="B7703" i="3" l="1"/>
  <c r="C7703" i="3" s="1"/>
  <c r="A7704" i="3"/>
  <c r="A7705" i="3" l="1"/>
  <c r="B7704" i="3"/>
  <c r="C7704" i="3" s="1"/>
  <c r="A7706" i="3" l="1"/>
  <c r="B7705" i="3"/>
  <c r="C7705" i="3" s="1"/>
  <c r="B7706" i="3" l="1"/>
  <c r="C7706" i="3" s="1"/>
  <c r="A7707" i="3"/>
  <c r="B7707" i="3" l="1"/>
  <c r="C7707" i="3" s="1"/>
  <c r="A7708" i="3"/>
  <c r="A7709" i="3" l="1"/>
  <c r="B7708" i="3"/>
  <c r="C7708" i="3" s="1"/>
  <c r="A7710" i="3" l="1"/>
  <c r="B7709" i="3"/>
  <c r="C7709" i="3" s="1"/>
  <c r="B7710" i="3" l="1"/>
  <c r="C7710" i="3" s="1"/>
  <c r="A7711" i="3"/>
  <c r="B7711" i="3" l="1"/>
  <c r="C7711" i="3" s="1"/>
  <c r="A7712" i="3"/>
  <c r="A7713" i="3" l="1"/>
  <c r="B7712" i="3"/>
  <c r="C7712" i="3" s="1"/>
  <c r="A7714" i="3" l="1"/>
  <c r="B7713" i="3"/>
  <c r="C7713" i="3" s="1"/>
  <c r="B7714" i="3" l="1"/>
  <c r="C7714" i="3" s="1"/>
  <c r="A7715" i="3"/>
  <c r="B7715" i="3" l="1"/>
  <c r="C7715" i="3" s="1"/>
  <c r="A7716" i="3"/>
  <c r="A7717" i="3" l="1"/>
  <c r="B7716" i="3"/>
  <c r="C7716" i="3" s="1"/>
  <c r="A7718" i="3" l="1"/>
  <c r="B7717" i="3"/>
  <c r="C7717" i="3" s="1"/>
  <c r="B7718" i="3" l="1"/>
  <c r="C7718" i="3" s="1"/>
  <c r="A7719" i="3"/>
  <c r="B7719" i="3" l="1"/>
  <c r="C7719" i="3" s="1"/>
  <c r="A7720" i="3"/>
  <c r="A7721" i="3" l="1"/>
  <c r="B7720" i="3"/>
  <c r="C7720" i="3" s="1"/>
  <c r="A7722" i="3" l="1"/>
  <c r="B7721" i="3"/>
  <c r="C7721" i="3" s="1"/>
  <c r="B7722" i="3" l="1"/>
  <c r="C7722" i="3" s="1"/>
  <c r="A7723" i="3"/>
  <c r="B7723" i="3" l="1"/>
  <c r="C7723" i="3" s="1"/>
  <c r="A7724" i="3"/>
  <c r="A7725" i="3" l="1"/>
  <c r="B7724" i="3"/>
  <c r="C7724" i="3" s="1"/>
  <c r="A7726" i="3" l="1"/>
  <c r="B7725" i="3"/>
  <c r="C7725" i="3" s="1"/>
  <c r="B7726" i="3" l="1"/>
  <c r="C7726" i="3" s="1"/>
  <c r="A7727" i="3"/>
  <c r="B7727" i="3" l="1"/>
  <c r="C7727" i="3" s="1"/>
  <c r="A7728" i="3"/>
  <c r="A7729" i="3" l="1"/>
  <c r="B7728" i="3"/>
  <c r="C7728" i="3" s="1"/>
  <c r="A7730" i="3" l="1"/>
  <c r="B7729" i="3"/>
  <c r="C7729" i="3" s="1"/>
  <c r="B7730" i="3" l="1"/>
  <c r="C7730" i="3" s="1"/>
  <c r="A7731" i="3"/>
  <c r="B7731" i="3" l="1"/>
  <c r="C7731" i="3" s="1"/>
  <c r="A7732" i="3"/>
  <c r="A7733" i="3" l="1"/>
  <c r="B7732" i="3"/>
  <c r="C7732" i="3" s="1"/>
  <c r="A7734" i="3" l="1"/>
  <c r="B7733" i="3"/>
  <c r="C7733" i="3" s="1"/>
  <c r="B7734" i="3" l="1"/>
  <c r="C7734" i="3" s="1"/>
  <c r="A7735" i="3"/>
  <c r="B7735" i="3" l="1"/>
  <c r="C7735" i="3" s="1"/>
  <c r="A7736" i="3"/>
  <c r="A7737" i="3" l="1"/>
  <c r="B7736" i="3"/>
  <c r="C7736" i="3" s="1"/>
  <c r="A7738" i="3" l="1"/>
  <c r="B7737" i="3"/>
  <c r="C7737" i="3" s="1"/>
  <c r="B7738" i="3" l="1"/>
  <c r="C7738" i="3" s="1"/>
  <c r="A7739" i="3"/>
  <c r="B7739" i="3" l="1"/>
  <c r="C7739" i="3" s="1"/>
  <c r="A7740" i="3"/>
  <c r="A7741" i="3" l="1"/>
  <c r="B7740" i="3"/>
  <c r="C7740" i="3" s="1"/>
  <c r="A7742" i="3" l="1"/>
  <c r="B7741" i="3"/>
  <c r="C7741" i="3" s="1"/>
  <c r="B7742" i="3" l="1"/>
  <c r="C7742" i="3" s="1"/>
  <c r="A7743" i="3"/>
  <c r="B7743" i="3" l="1"/>
  <c r="C7743" i="3" s="1"/>
  <c r="A7744" i="3"/>
  <c r="A7745" i="3" l="1"/>
  <c r="B7744" i="3"/>
  <c r="C7744" i="3" s="1"/>
  <c r="A7746" i="3" l="1"/>
  <c r="B7745" i="3"/>
  <c r="C7745" i="3" s="1"/>
  <c r="B7746" i="3" l="1"/>
  <c r="C7746" i="3" s="1"/>
  <c r="A7747" i="3"/>
  <c r="B7747" i="3" l="1"/>
  <c r="C7747" i="3" s="1"/>
  <c r="A7748" i="3"/>
  <c r="A7749" i="3" l="1"/>
  <c r="B7748" i="3"/>
  <c r="C7748" i="3" s="1"/>
  <c r="A7750" i="3" l="1"/>
  <c r="B7749" i="3"/>
  <c r="C7749" i="3" s="1"/>
  <c r="B7750" i="3" l="1"/>
  <c r="C7750" i="3" s="1"/>
  <c r="A7751" i="3"/>
  <c r="B7751" i="3" l="1"/>
  <c r="C7751" i="3" s="1"/>
  <c r="A7752" i="3"/>
  <c r="A7753" i="3" l="1"/>
  <c r="B7752" i="3"/>
  <c r="C7752" i="3" s="1"/>
  <c r="A7754" i="3" l="1"/>
  <c r="B7753" i="3"/>
  <c r="C7753" i="3" s="1"/>
  <c r="B7754" i="3" l="1"/>
  <c r="C7754" i="3" s="1"/>
  <c r="A7755" i="3"/>
  <c r="B7755" i="3" l="1"/>
  <c r="C7755" i="3" s="1"/>
  <c r="A7756" i="3"/>
  <c r="A7757" i="3" l="1"/>
  <c r="B7756" i="3"/>
  <c r="C7756" i="3" s="1"/>
  <c r="A7758" i="3" l="1"/>
  <c r="B7757" i="3"/>
  <c r="C7757" i="3" s="1"/>
  <c r="B7758" i="3" l="1"/>
  <c r="C7758" i="3" s="1"/>
  <c r="A7759" i="3"/>
  <c r="B7759" i="3" l="1"/>
  <c r="C7759" i="3" s="1"/>
  <c r="A7760" i="3"/>
  <c r="A7761" i="3" l="1"/>
  <c r="B7760" i="3"/>
  <c r="C7760" i="3" s="1"/>
  <c r="A7762" i="3" l="1"/>
  <c r="B7761" i="3"/>
  <c r="C7761" i="3" s="1"/>
  <c r="B7762" i="3" l="1"/>
  <c r="C7762" i="3" s="1"/>
  <c r="A7763" i="3"/>
  <c r="B7763" i="3" l="1"/>
  <c r="C7763" i="3" s="1"/>
  <c r="A7764" i="3"/>
  <c r="A7765" i="3" l="1"/>
  <c r="B7764" i="3"/>
  <c r="C7764" i="3" s="1"/>
  <c r="A7766" i="3" l="1"/>
  <c r="B7765" i="3"/>
  <c r="C7765" i="3" s="1"/>
  <c r="B7766" i="3" l="1"/>
  <c r="C7766" i="3" s="1"/>
  <c r="A7767" i="3"/>
  <c r="B7767" i="3" l="1"/>
  <c r="C7767" i="3" s="1"/>
  <c r="A7768" i="3"/>
  <c r="A7769" i="3" l="1"/>
  <c r="B7768" i="3"/>
  <c r="C7768" i="3" s="1"/>
  <c r="A7770" i="3" l="1"/>
  <c r="B7769" i="3"/>
  <c r="C7769" i="3" s="1"/>
  <c r="B7770" i="3" l="1"/>
  <c r="C7770" i="3" s="1"/>
  <c r="A7771" i="3"/>
  <c r="B7771" i="3" l="1"/>
  <c r="C7771" i="3" s="1"/>
  <c r="A7772" i="3"/>
  <c r="A7773" i="3" l="1"/>
  <c r="B7772" i="3"/>
  <c r="C7772" i="3" s="1"/>
  <c r="A7774" i="3" l="1"/>
  <c r="B7773" i="3"/>
  <c r="C7773" i="3" s="1"/>
  <c r="B7774" i="3" l="1"/>
  <c r="C7774" i="3" s="1"/>
  <c r="A7775" i="3"/>
  <c r="B7775" i="3" l="1"/>
  <c r="C7775" i="3" s="1"/>
  <c r="A7776" i="3"/>
  <c r="A7777" i="3" l="1"/>
  <c r="B7776" i="3"/>
  <c r="C7776" i="3" s="1"/>
  <c r="A7778" i="3" l="1"/>
  <c r="B7777" i="3"/>
  <c r="C7777" i="3" s="1"/>
  <c r="B7778" i="3" l="1"/>
  <c r="C7778" i="3" s="1"/>
  <c r="A7779" i="3"/>
  <c r="B7779" i="3" l="1"/>
  <c r="C7779" i="3" s="1"/>
  <c r="A7780" i="3"/>
  <c r="A7781" i="3" l="1"/>
  <c r="B7780" i="3"/>
  <c r="C7780" i="3" s="1"/>
  <c r="A7782" i="3" l="1"/>
  <c r="B7781" i="3"/>
  <c r="C7781" i="3" s="1"/>
  <c r="B7782" i="3" l="1"/>
  <c r="C7782" i="3" s="1"/>
  <c r="A7783" i="3"/>
  <c r="B7783" i="3" l="1"/>
  <c r="C7783" i="3" s="1"/>
  <c r="A7784" i="3"/>
  <c r="A7785" i="3" l="1"/>
  <c r="B7784" i="3"/>
  <c r="C7784" i="3" s="1"/>
  <c r="A7786" i="3" l="1"/>
  <c r="B7785" i="3"/>
  <c r="C7785" i="3" s="1"/>
  <c r="B7786" i="3" l="1"/>
  <c r="C7786" i="3" s="1"/>
  <c r="A7787" i="3"/>
  <c r="B7787" i="3" l="1"/>
  <c r="C7787" i="3" s="1"/>
  <c r="A7788" i="3"/>
  <c r="A7789" i="3" l="1"/>
  <c r="B7788" i="3"/>
  <c r="C7788" i="3" s="1"/>
  <c r="A7790" i="3" l="1"/>
  <c r="B7789" i="3"/>
  <c r="C7789" i="3" s="1"/>
  <c r="B7790" i="3" l="1"/>
  <c r="C7790" i="3" s="1"/>
  <c r="A7791" i="3"/>
  <c r="B7791" i="3" l="1"/>
  <c r="C7791" i="3" s="1"/>
  <c r="A7792" i="3"/>
  <c r="A7793" i="3" l="1"/>
  <c r="B7792" i="3"/>
  <c r="C7792" i="3" s="1"/>
  <c r="A7794" i="3" l="1"/>
  <c r="B7793" i="3"/>
  <c r="C7793" i="3" s="1"/>
  <c r="B7794" i="3" l="1"/>
  <c r="C7794" i="3" s="1"/>
  <c r="A7795" i="3"/>
  <c r="B7795" i="3" l="1"/>
  <c r="C7795" i="3" s="1"/>
  <c r="A7796" i="3"/>
  <c r="A7797" i="3" l="1"/>
  <c r="B7796" i="3"/>
  <c r="C7796" i="3" s="1"/>
  <c r="A7798" i="3" l="1"/>
  <c r="B7797" i="3"/>
  <c r="C7797" i="3" s="1"/>
  <c r="B7798" i="3" l="1"/>
  <c r="C7798" i="3" s="1"/>
  <c r="A7799" i="3"/>
  <c r="B7799" i="3" l="1"/>
  <c r="C7799" i="3" s="1"/>
  <c r="A7800" i="3"/>
  <c r="A7801" i="3" l="1"/>
  <c r="B7800" i="3"/>
  <c r="C7800" i="3" s="1"/>
  <c r="A7802" i="3" l="1"/>
  <c r="B7801" i="3"/>
  <c r="C7801" i="3" s="1"/>
  <c r="B7802" i="3" l="1"/>
  <c r="C7802" i="3" s="1"/>
  <c r="A7803" i="3"/>
  <c r="B7803" i="3" l="1"/>
  <c r="C7803" i="3" s="1"/>
  <c r="A7804" i="3"/>
  <c r="A7805" i="3" l="1"/>
  <c r="B7804" i="3"/>
  <c r="C7804" i="3" s="1"/>
  <c r="A7806" i="3" l="1"/>
  <c r="B7805" i="3"/>
  <c r="C7805" i="3" s="1"/>
  <c r="B7806" i="3" l="1"/>
  <c r="C7806" i="3" s="1"/>
  <c r="A7807" i="3"/>
  <c r="B7807" i="3" l="1"/>
  <c r="C7807" i="3" s="1"/>
  <c r="A7808" i="3"/>
  <c r="A7809" i="3" l="1"/>
  <c r="B7808" i="3"/>
  <c r="C7808" i="3" s="1"/>
  <c r="A7810" i="3" l="1"/>
  <c r="B7809" i="3"/>
  <c r="C7809" i="3" s="1"/>
  <c r="B7810" i="3" l="1"/>
  <c r="C7810" i="3" s="1"/>
  <c r="A7811" i="3"/>
  <c r="B7811" i="3" l="1"/>
  <c r="C7811" i="3" s="1"/>
  <c r="A7812" i="3"/>
  <c r="A7813" i="3" l="1"/>
  <c r="B7812" i="3"/>
  <c r="C7812" i="3" s="1"/>
  <c r="A7814" i="3" l="1"/>
  <c r="B7813" i="3"/>
  <c r="C7813" i="3" s="1"/>
  <c r="B7814" i="3" l="1"/>
  <c r="C7814" i="3" s="1"/>
  <c r="A7815" i="3"/>
  <c r="B7815" i="3" l="1"/>
  <c r="C7815" i="3" s="1"/>
  <c r="A7816" i="3"/>
  <c r="A7817" i="3" l="1"/>
  <c r="B7816" i="3"/>
  <c r="C7816" i="3" s="1"/>
  <c r="A7818" i="3" l="1"/>
  <c r="B7817" i="3"/>
  <c r="C7817" i="3" s="1"/>
  <c r="B7818" i="3" l="1"/>
  <c r="C7818" i="3" s="1"/>
  <c r="A7819" i="3"/>
  <c r="B7819" i="3" l="1"/>
  <c r="C7819" i="3" s="1"/>
  <c r="A7820" i="3"/>
  <c r="A7821" i="3" l="1"/>
  <c r="B7820" i="3"/>
  <c r="C7820" i="3" s="1"/>
  <c r="A7822" i="3" l="1"/>
  <c r="B7821" i="3"/>
  <c r="C7821" i="3" s="1"/>
  <c r="B7822" i="3" l="1"/>
  <c r="C7822" i="3" s="1"/>
  <c r="A7823" i="3"/>
  <c r="B7823" i="3" l="1"/>
  <c r="C7823" i="3" s="1"/>
  <c r="A7824" i="3"/>
  <c r="A7825" i="3" l="1"/>
  <c r="B7824" i="3"/>
  <c r="C7824" i="3" s="1"/>
  <c r="A7826" i="3" l="1"/>
  <c r="B7825" i="3"/>
  <c r="C7825" i="3" s="1"/>
  <c r="B7826" i="3" l="1"/>
  <c r="C7826" i="3" s="1"/>
  <c r="A7827" i="3"/>
  <c r="B7827" i="3" l="1"/>
  <c r="C7827" i="3" s="1"/>
  <c r="A7828" i="3"/>
  <c r="A7829" i="3" l="1"/>
  <c r="B7828" i="3"/>
  <c r="C7828" i="3" s="1"/>
  <c r="A7830" i="3" l="1"/>
  <c r="B7829" i="3"/>
  <c r="C7829" i="3" s="1"/>
  <c r="B7830" i="3" l="1"/>
  <c r="C7830" i="3" s="1"/>
  <c r="A7831" i="3"/>
  <c r="B7831" i="3" l="1"/>
  <c r="C7831" i="3" s="1"/>
  <c r="A7832" i="3"/>
  <c r="A7833" i="3" l="1"/>
  <c r="B7832" i="3"/>
  <c r="C7832" i="3" s="1"/>
  <c r="A7834" i="3" l="1"/>
  <c r="B7833" i="3"/>
  <c r="C7833" i="3" s="1"/>
  <c r="B7834" i="3" l="1"/>
  <c r="C7834" i="3" s="1"/>
  <c r="A7835" i="3"/>
  <c r="B7835" i="3" l="1"/>
  <c r="C7835" i="3" s="1"/>
  <c r="A7836" i="3"/>
  <c r="A7837" i="3" l="1"/>
  <c r="B7836" i="3"/>
  <c r="C7836" i="3" s="1"/>
  <c r="A7838" i="3" l="1"/>
  <c r="B7837" i="3"/>
  <c r="C7837" i="3" s="1"/>
  <c r="B7838" i="3" l="1"/>
  <c r="C7838" i="3" s="1"/>
  <c r="A7839" i="3"/>
  <c r="B7839" i="3" l="1"/>
  <c r="C7839" i="3" s="1"/>
  <c r="A7840" i="3"/>
  <c r="A7841" i="3" l="1"/>
  <c r="B7840" i="3"/>
  <c r="C7840" i="3" s="1"/>
  <c r="A7842" i="3" l="1"/>
  <c r="B7841" i="3"/>
  <c r="C7841" i="3" s="1"/>
  <c r="B7842" i="3" l="1"/>
  <c r="C7842" i="3" s="1"/>
  <c r="A7843" i="3"/>
  <c r="B7843" i="3" l="1"/>
  <c r="C7843" i="3" s="1"/>
  <c r="A7844" i="3"/>
  <c r="A7845" i="3" l="1"/>
  <c r="B7844" i="3"/>
  <c r="C7844" i="3" s="1"/>
  <c r="A7846" i="3" l="1"/>
  <c r="B7845" i="3"/>
  <c r="C7845" i="3" s="1"/>
  <c r="B7846" i="3" l="1"/>
  <c r="C7846" i="3" s="1"/>
  <c r="A7847" i="3"/>
  <c r="B7847" i="3" l="1"/>
  <c r="C7847" i="3" s="1"/>
  <c r="A7848" i="3"/>
  <c r="A7849" i="3" l="1"/>
  <c r="B7848" i="3"/>
  <c r="C7848" i="3" s="1"/>
  <c r="A7850" i="3" l="1"/>
  <c r="B7849" i="3"/>
  <c r="C7849" i="3" s="1"/>
  <c r="B7850" i="3" l="1"/>
  <c r="C7850" i="3" s="1"/>
  <c r="A7851" i="3"/>
  <c r="B7851" i="3" l="1"/>
  <c r="C7851" i="3" s="1"/>
  <c r="A7852" i="3"/>
  <c r="A7853" i="3" l="1"/>
  <c r="B7852" i="3"/>
  <c r="C7852" i="3" s="1"/>
  <c r="A7854" i="3" l="1"/>
  <c r="B7853" i="3"/>
  <c r="C7853" i="3" s="1"/>
  <c r="B7854" i="3" l="1"/>
  <c r="C7854" i="3" s="1"/>
  <c r="A7855" i="3"/>
  <c r="B7855" i="3" l="1"/>
  <c r="C7855" i="3" s="1"/>
  <c r="A7856" i="3"/>
  <c r="A7857" i="3" l="1"/>
  <c r="B7856" i="3"/>
  <c r="C7856" i="3" s="1"/>
  <c r="A7858" i="3" l="1"/>
  <c r="B7857" i="3"/>
  <c r="C7857" i="3" s="1"/>
  <c r="B7858" i="3" l="1"/>
  <c r="C7858" i="3" s="1"/>
  <c r="A7859" i="3"/>
  <c r="B7859" i="3" l="1"/>
  <c r="C7859" i="3" s="1"/>
  <c r="A7860" i="3"/>
  <c r="A7861" i="3" l="1"/>
  <c r="B7860" i="3"/>
  <c r="C7860" i="3" s="1"/>
  <c r="A7862" i="3" l="1"/>
  <c r="B7861" i="3"/>
  <c r="C7861" i="3" s="1"/>
  <c r="B7862" i="3" l="1"/>
  <c r="C7862" i="3" s="1"/>
  <c r="A7863" i="3"/>
  <c r="B7863" i="3" l="1"/>
  <c r="C7863" i="3" s="1"/>
  <c r="A7864" i="3"/>
  <c r="A7865" i="3" l="1"/>
  <c r="B7864" i="3"/>
  <c r="C7864" i="3" s="1"/>
  <c r="A7866" i="3" l="1"/>
  <c r="B7865" i="3"/>
  <c r="C7865" i="3" s="1"/>
  <c r="B7866" i="3" l="1"/>
  <c r="C7866" i="3" s="1"/>
  <c r="A7867" i="3"/>
  <c r="B7867" i="3" l="1"/>
  <c r="C7867" i="3" s="1"/>
  <c r="A7868" i="3"/>
  <c r="A7869" i="3" l="1"/>
  <c r="B7868" i="3"/>
  <c r="C7868" i="3" s="1"/>
  <c r="A7870" i="3" l="1"/>
  <c r="B7869" i="3"/>
  <c r="C7869" i="3" s="1"/>
  <c r="B7870" i="3" l="1"/>
  <c r="C7870" i="3" s="1"/>
  <c r="A7871" i="3"/>
  <c r="B7871" i="3" l="1"/>
  <c r="C7871" i="3" s="1"/>
  <c r="A7872" i="3"/>
  <c r="A7873" i="3" l="1"/>
  <c r="B7872" i="3"/>
  <c r="C7872" i="3" s="1"/>
  <c r="A7874" i="3" l="1"/>
  <c r="B7873" i="3"/>
  <c r="C7873" i="3" s="1"/>
  <c r="B7874" i="3" l="1"/>
  <c r="C7874" i="3" s="1"/>
  <c r="A7875" i="3"/>
  <c r="B7875" i="3" l="1"/>
  <c r="C7875" i="3" s="1"/>
  <c r="A7876" i="3"/>
  <c r="A7877" i="3" l="1"/>
  <c r="B7876" i="3"/>
  <c r="C7876" i="3" s="1"/>
  <c r="A7878" i="3" l="1"/>
  <c r="B7877" i="3"/>
  <c r="C7877" i="3" s="1"/>
  <c r="B7878" i="3" l="1"/>
  <c r="C7878" i="3" s="1"/>
  <c r="A7879" i="3"/>
  <c r="B7879" i="3" l="1"/>
  <c r="C7879" i="3" s="1"/>
  <c r="A7880" i="3"/>
  <c r="A7881" i="3" l="1"/>
  <c r="B7880" i="3"/>
  <c r="C7880" i="3" s="1"/>
  <c r="A7882" i="3" l="1"/>
  <c r="B7881" i="3"/>
  <c r="C7881" i="3" s="1"/>
  <c r="B7882" i="3" l="1"/>
  <c r="C7882" i="3" s="1"/>
  <c r="A7883" i="3"/>
  <c r="B7883" i="3" l="1"/>
  <c r="C7883" i="3" s="1"/>
  <c r="A7884" i="3"/>
  <c r="A7885" i="3" l="1"/>
  <c r="B7884" i="3"/>
  <c r="C7884" i="3" s="1"/>
  <c r="A7886" i="3" l="1"/>
  <c r="B7885" i="3"/>
  <c r="C7885" i="3" s="1"/>
  <c r="B7886" i="3" l="1"/>
  <c r="C7886" i="3" s="1"/>
  <c r="A7887" i="3"/>
  <c r="B7887" i="3" l="1"/>
  <c r="C7887" i="3" s="1"/>
  <c r="A7888" i="3"/>
  <c r="A7889" i="3" l="1"/>
  <c r="B7888" i="3"/>
  <c r="C7888" i="3" s="1"/>
  <c r="A7890" i="3" l="1"/>
  <c r="B7889" i="3"/>
  <c r="C7889" i="3" s="1"/>
  <c r="B7890" i="3" l="1"/>
  <c r="C7890" i="3" s="1"/>
  <c r="A7891" i="3"/>
  <c r="B7891" i="3" l="1"/>
  <c r="C7891" i="3" s="1"/>
  <c r="A7892" i="3"/>
  <c r="A7893" i="3" l="1"/>
  <c r="B7892" i="3"/>
  <c r="C7892" i="3" s="1"/>
  <c r="A7894" i="3" l="1"/>
  <c r="B7893" i="3"/>
  <c r="C7893" i="3" s="1"/>
  <c r="B7894" i="3" l="1"/>
  <c r="C7894" i="3" s="1"/>
  <c r="A7895" i="3"/>
  <c r="B7895" i="3" l="1"/>
  <c r="C7895" i="3" s="1"/>
  <c r="A7896" i="3"/>
  <c r="A7897" i="3" l="1"/>
  <c r="B7896" i="3"/>
  <c r="C7896" i="3" s="1"/>
  <c r="A7898" i="3" l="1"/>
  <c r="B7897" i="3"/>
  <c r="C7897" i="3" s="1"/>
  <c r="B7898" i="3" l="1"/>
  <c r="C7898" i="3" s="1"/>
  <c r="A7899" i="3"/>
  <c r="B7899" i="3" l="1"/>
  <c r="C7899" i="3" s="1"/>
  <c r="A7900" i="3"/>
  <c r="A7901" i="3" l="1"/>
  <c r="B7900" i="3"/>
  <c r="C7900" i="3" s="1"/>
  <c r="A7902" i="3" l="1"/>
  <c r="B7901" i="3"/>
  <c r="C7901" i="3" s="1"/>
  <c r="B7902" i="3" l="1"/>
  <c r="C7902" i="3" s="1"/>
  <c r="A7903" i="3"/>
  <c r="B7903" i="3" l="1"/>
  <c r="C7903" i="3" s="1"/>
  <c r="A7904" i="3"/>
  <c r="A7905" i="3" l="1"/>
  <c r="B7904" i="3"/>
  <c r="C7904" i="3" s="1"/>
  <c r="A7906" i="3" l="1"/>
  <c r="B7905" i="3"/>
  <c r="C7905" i="3" s="1"/>
  <c r="B7906" i="3" l="1"/>
  <c r="C7906" i="3" s="1"/>
  <c r="A7907" i="3"/>
  <c r="B7907" i="3" l="1"/>
  <c r="C7907" i="3" s="1"/>
  <c r="A7908" i="3"/>
  <c r="A7909" i="3" l="1"/>
  <c r="B7908" i="3"/>
  <c r="C7908" i="3" s="1"/>
  <c r="A7910" i="3" l="1"/>
  <c r="B7909" i="3"/>
  <c r="C7909" i="3" s="1"/>
  <c r="B7910" i="3" l="1"/>
  <c r="C7910" i="3" s="1"/>
  <c r="A7911" i="3"/>
  <c r="B7911" i="3" l="1"/>
  <c r="C7911" i="3" s="1"/>
  <c r="A7912" i="3"/>
  <c r="A7913" i="3" l="1"/>
  <c r="B7912" i="3"/>
  <c r="C7912" i="3" s="1"/>
  <c r="A7914" i="3" l="1"/>
  <c r="B7913" i="3"/>
  <c r="C7913" i="3" s="1"/>
  <c r="B7914" i="3" l="1"/>
  <c r="C7914" i="3" s="1"/>
  <c r="A7915" i="3"/>
  <c r="B7915" i="3" l="1"/>
  <c r="C7915" i="3" s="1"/>
  <c r="A7916" i="3"/>
  <c r="A7917" i="3" l="1"/>
  <c r="B7916" i="3"/>
  <c r="C7916" i="3" s="1"/>
  <c r="A7918" i="3" l="1"/>
  <c r="B7917" i="3"/>
  <c r="C7917" i="3" s="1"/>
  <c r="B7918" i="3" l="1"/>
  <c r="C7918" i="3" s="1"/>
  <c r="A7919" i="3"/>
  <c r="B7919" i="3" l="1"/>
  <c r="C7919" i="3" s="1"/>
  <c r="A7920" i="3"/>
  <c r="A7921" i="3" l="1"/>
  <c r="B7920" i="3"/>
  <c r="C7920" i="3" s="1"/>
  <c r="A7922" i="3" l="1"/>
  <c r="B7921" i="3"/>
  <c r="C7921" i="3" s="1"/>
  <c r="B7922" i="3" l="1"/>
  <c r="C7922" i="3" s="1"/>
  <c r="A7923" i="3"/>
  <c r="B7923" i="3" l="1"/>
  <c r="C7923" i="3" s="1"/>
  <c r="A7924" i="3"/>
  <c r="A7925" i="3" l="1"/>
  <c r="B7924" i="3"/>
  <c r="C7924" i="3" s="1"/>
  <c r="A7926" i="3" l="1"/>
  <c r="B7925" i="3"/>
  <c r="C7925" i="3" s="1"/>
  <c r="B7926" i="3" l="1"/>
  <c r="C7926" i="3" s="1"/>
  <c r="A7927" i="3"/>
  <c r="B7927" i="3" l="1"/>
  <c r="C7927" i="3" s="1"/>
  <c r="A7928" i="3"/>
  <c r="A7929" i="3" l="1"/>
  <c r="B7928" i="3"/>
  <c r="C7928" i="3" s="1"/>
  <c r="A7930" i="3" l="1"/>
  <c r="B7929" i="3"/>
  <c r="C7929" i="3" s="1"/>
  <c r="B7930" i="3" l="1"/>
  <c r="C7930" i="3" s="1"/>
  <c r="A7931" i="3"/>
  <c r="B7931" i="3" l="1"/>
  <c r="C7931" i="3" s="1"/>
  <c r="A7932" i="3"/>
  <c r="A7933" i="3" l="1"/>
  <c r="B7932" i="3"/>
  <c r="C7932" i="3" s="1"/>
  <c r="A7934" i="3" l="1"/>
  <c r="B7933" i="3"/>
  <c r="C7933" i="3" s="1"/>
  <c r="B7934" i="3" l="1"/>
  <c r="C7934" i="3" s="1"/>
  <c r="A7935" i="3"/>
  <c r="B7935" i="3" l="1"/>
  <c r="C7935" i="3" s="1"/>
  <c r="A7936" i="3"/>
  <c r="A7937" i="3" l="1"/>
  <c r="B7936" i="3"/>
  <c r="C7936" i="3" s="1"/>
  <c r="A7938" i="3" l="1"/>
  <c r="B7937" i="3"/>
  <c r="C7937" i="3" s="1"/>
  <c r="B7938" i="3" l="1"/>
  <c r="C7938" i="3" s="1"/>
  <c r="A7939" i="3"/>
  <c r="B7939" i="3" l="1"/>
  <c r="C7939" i="3" s="1"/>
  <c r="A7940" i="3"/>
  <c r="A7941" i="3" l="1"/>
  <c r="B7940" i="3"/>
  <c r="C7940" i="3" s="1"/>
  <c r="A7942" i="3" l="1"/>
  <c r="B7941" i="3"/>
  <c r="C7941" i="3" s="1"/>
  <c r="B7942" i="3" l="1"/>
  <c r="C7942" i="3" s="1"/>
  <c r="A7943" i="3"/>
  <c r="B7943" i="3" l="1"/>
  <c r="C7943" i="3" s="1"/>
  <c r="A7944" i="3"/>
  <c r="A7945" i="3" l="1"/>
  <c r="B7944" i="3"/>
  <c r="C7944" i="3" s="1"/>
  <c r="A7946" i="3" l="1"/>
  <c r="B7945" i="3"/>
  <c r="C7945" i="3" s="1"/>
  <c r="B7946" i="3" l="1"/>
  <c r="C7946" i="3" s="1"/>
  <c r="A7947" i="3"/>
  <c r="B7947" i="3" l="1"/>
  <c r="C7947" i="3" s="1"/>
  <c r="A7948" i="3"/>
  <c r="A7949" i="3" l="1"/>
  <c r="B7948" i="3"/>
  <c r="C7948" i="3" s="1"/>
  <c r="A7950" i="3" l="1"/>
  <c r="B7949" i="3"/>
  <c r="C7949" i="3" s="1"/>
  <c r="B7950" i="3" l="1"/>
  <c r="C7950" i="3" s="1"/>
  <c r="A7951" i="3"/>
  <c r="B7951" i="3" l="1"/>
  <c r="C7951" i="3" s="1"/>
  <c r="A7952" i="3"/>
  <c r="A7953" i="3" l="1"/>
  <c r="B7952" i="3"/>
  <c r="C7952" i="3" s="1"/>
  <c r="A7954" i="3" l="1"/>
  <c r="B7953" i="3"/>
  <c r="C7953" i="3" s="1"/>
  <c r="B7954" i="3" l="1"/>
  <c r="C7954" i="3" s="1"/>
  <c r="A7955" i="3"/>
  <c r="B7955" i="3" l="1"/>
  <c r="C7955" i="3" s="1"/>
  <c r="A7956" i="3"/>
  <c r="A7957" i="3" l="1"/>
  <c r="B7956" i="3"/>
  <c r="C7956" i="3" s="1"/>
  <c r="A7958" i="3" l="1"/>
  <c r="B7957" i="3"/>
  <c r="C7957" i="3" s="1"/>
  <c r="B7958" i="3" l="1"/>
  <c r="C7958" i="3" s="1"/>
  <c r="A7959" i="3"/>
  <c r="B7959" i="3" l="1"/>
  <c r="C7959" i="3" s="1"/>
  <c r="A7960" i="3"/>
  <c r="A7961" i="3" l="1"/>
  <c r="B7960" i="3"/>
  <c r="C7960" i="3" s="1"/>
  <c r="A7962" i="3" l="1"/>
  <c r="B7961" i="3"/>
  <c r="C7961" i="3" s="1"/>
  <c r="B7962" i="3" l="1"/>
  <c r="C7962" i="3" s="1"/>
  <c r="A7963" i="3"/>
  <c r="B7963" i="3" l="1"/>
  <c r="C7963" i="3" s="1"/>
  <c r="A7964" i="3"/>
  <c r="A7965" i="3" l="1"/>
  <c r="B7964" i="3"/>
  <c r="C7964" i="3" s="1"/>
  <c r="A7966" i="3" l="1"/>
  <c r="B7965" i="3"/>
  <c r="C7965" i="3" s="1"/>
  <c r="B7966" i="3" l="1"/>
  <c r="C7966" i="3" s="1"/>
  <c r="A7967" i="3"/>
  <c r="B7967" i="3" l="1"/>
  <c r="C7967" i="3" s="1"/>
  <c r="A7968" i="3"/>
  <c r="A7969" i="3" l="1"/>
  <c r="B7968" i="3"/>
  <c r="C7968" i="3" s="1"/>
  <c r="A7970" i="3" l="1"/>
  <c r="B7969" i="3"/>
  <c r="C7969" i="3" s="1"/>
  <c r="B7970" i="3" l="1"/>
  <c r="C7970" i="3" s="1"/>
  <c r="A7971" i="3"/>
  <c r="B7971" i="3" l="1"/>
  <c r="C7971" i="3" s="1"/>
  <c r="A7972" i="3"/>
  <c r="A7973" i="3" l="1"/>
  <c r="B7972" i="3"/>
  <c r="C7972" i="3" s="1"/>
  <c r="A7974" i="3" l="1"/>
  <c r="B7973" i="3"/>
  <c r="C7973" i="3" s="1"/>
  <c r="B7974" i="3" l="1"/>
  <c r="C7974" i="3" s="1"/>
  <c r="A7975" i="3"/>
  <c r="B7975" i="3" l="1"/>
  <c r="C7975" i="3" s="1"/>
  <c r="A7976" i="3"/>
  <c r="A7977" i="3" l="1"/>
  <c r="B7976" i="3"/>
  <c r="C7976" i="3" s="1"/>
  <c r="A7978" i="3" l="1"/>
  <c r="B7977" i="3"/>
  <c r="C7977" i="3" s="1"/>
  <c r="B7978" i="3" l="1"/>
  <c r="C7978" i="3" s="1"/>
  <c r="A7979" i="3"/>
  <c r="B7979" i="3" l="1"/>
  <c r="C7979" i="3" s="1"/>
  <c r="A7980" i="3"/>
  <c r="A7981" i="3" l="1"/>
  <c r="B7980" i="3"/>
  <c r="C7980" i="3" s="1"/>
  <c r="A7982" i="3" l="1"/>
  <c r="B7981" i="3"/>
  <c r="C7981" i="3" s="1"/>
  <c r="B7982" i="3" l="1"/>
  <c r="C7982" i="3" s="1"/>
  <c r="A7983" i="3"/>
  <c r="B7983" i="3" l="1"/>
  <c r="C7983" i="3" s="1"/>
  <c r="A7984" i="3"/>
  <c r="A7985" i="3" l="1"/>
  <c r="B7984" i="3"/>
  <c r="C7984" i="3" s="1"/>
  <c r="A7986" i="3" l="1"/>
  <c r="B7985" i="3"/>
  <c r="C7985" i="3" s="1"/>
  <c r="B7986" i="3" l="1"/>
  <c r="C7986" i="3" s="1"/>
  <c r="A7987" i="3"/>
  <c r="B7987" i="3" l="1"/>
  <c r="C7987" i="3" s="1"/>
  <c r="A7988" i="3"/>
  <c r="A7989" i="3" l="1"/>
  <c r="B7988" i="3"/>
  <c r="C7988" i="3" s="1"/>
  <c r="A7990" i="3" l="1"/>
  <c r="B7989" i="3"/>
  <c r="C7989" i="3" s="1"/>
  <c r="B7990" i="3" l="1"/>
  <c r="C7990" i="3" s="1"/>
  <c r="A7991" i="3"/>
  <c r="B7991" i="3" l="1"/>
  <c r="C7991" i="3" s="1"/>
  <c r="A7992" i="3"/>
  <c r="A7993" i="3" l="1"/>
  <c r="B7992" i="3"/>
  <c r="C7992" i="3" s="1"/>
  <c r="A7994" i="3" l="1"/>
  <c r="B7993" i="3"/>
  <c r="C7993" i="3" s="1"/>
  <c r="B7994" i="3" l="1"/>
  <c r="C7994" i="3" s="1"/>
  <c r="A7995" i="3"/>
  <c r="B7995" i="3" l="1"/>
  <c r="C7995" i="3" s="1"/>
  <c r="A7996" i="3"/>
  <c r="A7997" i="3" l="1"/>
  <c r="B7996" i="3"/>
  <c r="C7996" i="3" s="1"/>
  <c r="A7998" i="3" l="1"/>
  <c r="B7997" i="3"/>
  <c r="C7997" i="3" s="1"/>
  <c r="B7998" i="3" l="1"/>
  <c r="C7998" i="3" s="1"/>
  <c r="A7999" i="3"/>
  <c r="B7999" i="3" l="1"/>
  <c r="C7999" i="3" s="1"/>
  <c r="A8000" i="3"/>
  <c r="A8001" i="3" l="1"/>
  <c r="B8000" i="3"/>
  <c r="C8000" i="3" s="1"/>
  <c r="A8002" i="3" l="1"/>
  <c r="B8001" i="3"/>
  <c r="C8001" i="3" s="1"/>
  <c r="B8002" i="3" l="1"/>
  <c r="C8002" i="3" s="1"/>
  <c r="A8003" i="3"/>
  <c r="B8003" i="3" l="1"/>
  <c r="C8003" i="3" s="1"/>
  <c r="A8004" i="3"/>
  <c r="A8005" i="3" l="1"/>
  <c r="B8004" i="3"/>
  <c r="C8004" i="3" s="1"/>
  <c r="A8006" i="3" l="1"/>
  <c r="B8005" i="3"/>
  <c r="C8005" i="3" s="1"/>
  <c r="B8006" i="3" l="1"/>
  <c r="C8006" i="3" s="1"/>
  <c r="A8007" i="3"/>
  <c r="B8007" i="3" l="1"/>
  <c r="C8007" i="3" s="1"/>
  <c r="A8008" i="3"/>
  <c r="A8009" i="3" l="1"/>
  <c r="B8008" i="3"/>
  <c r="C8008" i="3" s="1"/>
  <c r="A8010" i="3" l="1"/>
  <c r="B8009" i="3"/>
  <c r="C8009" i="3" s="1"/>
  <c r="B8010" i="3" l="1"/>
  <c r="C8010" i="3" s="1"/>
  <c r="A8011" i="3"/>
  <c r="B8011" i="3" l="1"/>
  <c r="C8011" i="3" s="1"/>
  <c r="A8012" i="3"/>
  <c r="A8013" i="3" l="1"/>
  <c r="B8012" i="3"/>
  <c r="C8012" i="3" s="1"/>
  <c r="A8014" i="3" l="1"/>
  <c r="B8013" i="3"/>
  <c r="C8013" i="3" s="1"/>
  <c r="B8014" i="3" l="1"/>
  <c r="C8014" i="3" s="1"/>
  <c r="A8015" i="3"/>
  <c r="B8015" i="3" l="1"/>
  <c r="C8015" i="3" s="1"/>
  <c r="A8016" i="3"/>
  <c r="A8017" i="3" l="1"/>
  <c r="B8016" i="3"/>
  <c r="C8016" i="3" s="1"/>
  <c r="A8018" i="3" l="1"/>
  <c r="B8017" i="3"/>
  <c r="C8017" i="3" s="1"/>
  <c r="B8018" i="3" l="1"/>
  <c r="C8018" i="3" s="1"/>
  <c r="A8019" i="3"/>
  <c r="B8019" i="3" l="1"/>
  <c r="C8019" i="3" s="1"/>
  <c r="A8020" i="3"/>
  <c r="A8021" i="3" l="1"/>
  <c r="B8020" i="3"/>
  <c r="C8020" i="3" s="1"/>
  <c r="A8022" i="3" l="1"/>
  <c r="B8021" i="3"/>
  <c r="C8021" i="3" s="1"/>
  <c r="B8022" i="3" l="1"/>
  <c r="C8022" i="3" s="1"/>
  <c r="A8023" i="3"/>
  <c r="B8023" i="3" l="1"/>
  <c r="C8023" i="3" s="1"/>
  <c r="A8024" i="3"/>
  <c r="A8025" i="3" l="1"/>
  <c r="B8024" i="3"/>
  <c r="C8024" i="3" s="1"/>
  <c r="A8026" i="3" l="1"/>
  <c r="B8025" i="3"/>
  <c r="C8025" i="3" s="1"/>
  <c r="B8026" i="3" l="1"/>
  <c r="C8026" i="3" s="1"/>
  <c r="A8027" i="3"/>
  <c r="B8027" i="3" l="1"/>
  <c r="C8027" i="3" s="1"/>
  <c r="A8028" i="3"/>
  <c r="A8029" i="3" l="1"/>
  <c r="B8028" i="3"/>
  <c r="C8028" i="3" s="1"/>
  <c r="A8030" i="3" l="1"/>
  <c r="B8029" i="3"/>
  <c r="C8029" i="3" s="1"/>
  <c r="B8030" i="3" l="1"/>
  <c r="C8030" i="3" s="1"/>
  <c r="A8031" i="3"/>
  <c r="B8031" i="3" l="1"/>
  <c r="C8031" i="3" s="1"/>
  <c r="A8032" i="3"/>
  <c r="A8033" i="3" l="1"/>
  <c r="B8032" i="3"/>
  <c r="C8032" i="3" s="1"/>
  <c r="A8034" i="3" l="1"/>
  <c r="B8033" i="3"/>
  <c r="C8033" i="3" s="1"/>
  <c r="B8034" i="3" l="1"/>
  <c r="C8034" i="3" s="1"/>
  <c r="A8035" i="3"/>
  <c r="B8035" i="3" l="1"/>
  <c r="C8035" i="3" s="1"/>
  <c r="A8036" i="3"/>
  <c r="A8037" i="3" l="1"/>
  <c r="B8036" i="3"/>
  <c r="C8036" i="3" s="1"/>
  <c r="A8038" i="3" l="1"/>
  <c r="B8037" i="3"/>
  <c r="C8037" i="3" s="1"/>
  <c r="B8038" i="3" l="1"/>
  <c r="C8038" i="3" s="1"/>
  <c r="A8039" i="3"/>
  <c r="B8039" i="3" l="1"/>
  <c r="C8039" i="3" s="1"/>
  <c r="A8040" i="3"/>
  <c r="A8041" i="3" l="1"/>
  <c r="B8040" i="3"/>
  <c r="C8040" i="3" s="1"/>
  <c r="A8042" i="3" l="1"/>
  <c r="B8041" i="3"/>
  <c r="C8041" i="3" s="1"/>
  <c r="B8042" i="3" l="1"/>
  <c r="C8042" i="3" s="1"/>
  <c r="A8043" i="3"/>
  <c r="B8043" i="3" l="1"/>
  <c r="C8043" i="3" s="1"/>
  <c r="A8044" i="3"/>
  <c r="A8045" i="3" l="1"/>
  <c r="B8044" i="3"/>
  <c r="C8044" i="3" s="1"/>
  <c r="A8046" i="3" l="1"/>
  <c r="B8045" i="3"/>
  <c r="C8045" i="3" s="1"/>
  <c r="B8046" i="3" l="1"/>
  <c r="C8046" i="3" s="1"/>
  <c r="A8047" i="3"/>
  <c r="B8047" i="3" l="1"/>
  <c r="C8047" i="3" s="1"/>
  <c r="A8048" i="3"/>
  <c r="A8049" i="3" l="1"/>
  <c r="B8048" i="3"/>
  <c r="C8048" i="3" s="1"/>
  <c r="A8050" i="3" l="1"/>
  <c r="B8049" i="3"/>
  <c r="C8049" i="3" s="1"/>
  <c r="B8050" i="3" l="1"/>
  <c r="C8050" i="3" s="1"/>
  <c r="A8051" i="3"/>
  <c r="B8051" i="3" l="1"/>
  <c r="C8051" i="3" s="1"/>
  <c r="A8052" i="3"/>
  <c r="A8053" i="3" l="1"/>
  <c r="B8052" i="3"/>
  <c r="C8052" i="3" s="1"/>
  <c r="A8054" i="3" l="1"/>
  <c r="B8053" i="3"/>
  <c r="C8053" i="3" s="1"/>
  <c r="B8054" i="3" l="1"/>
  <c r="C8054" i="3" s="1"/>
  <c r="A8055" i="3"/>
  <c r="B8055" i="3" l="1"/>
  <c r="C8055" i="3" s="1"/>
  <c r="A8056" i="3"/>
  <c r="A8057" i="3" l="1"/>
  <c r="B8056" i="3"/>
  <c r="C8056" i="3" s="1"/>
  <c r="A8058" i="3" l="1"/>
  <c r="B8057" i="3"/>
  <c r="C8057" i="3" s="1"/>
  <c r="B8058" i="3" l="1"/>
  <c r="C8058" i="3" s="1"/>
  <c r="A8059" i="3"/>
  <c r="B8059" i="3" l="1"/>
  <c r="C8059" i="3" s="1"/>
  <c r="A8060" i="3"/>
  <c r="A8061" i="3" l="1"/>
  <c r="B8060" i="3"/>
  <c r="C8060" i="3" s="1"/>
  <c r="A8062" i="3" l="1"/>
  <c r="B8061" i="3"/>
  <c r="C8061" i="3" s="1"/>
  <c r="B8062" i="3" l="1"/>
  <c r="C8062" i="3" s="1"/>
  <c r="A8063" i="3"/>
  <c r="B8063" i="3" l="1"/>
  <c r="C8063" i="3" s="1"/>
  <c r="A8064" i="3"/>
  <c r="A8065" i="3" l="1"/>
  <c r="B8064" i="3"/>
  <c r="C8064" i="3" s="1"/>
  <c r="A8066" i="3" l="1"/>
  <c r="B8065" i="3"/>
  <c r="C8065" i="3" s="1"/>
  <c r="B8066" i="3" l="1"/>
  <c r="C8066" i="3" s="1"/>
  <c r="A8067" i="3"/>
  <c r="B8067" i="3" l="1"/>
  <c r="C8067" i="3" s="1"/>
  <c r="A8068" i="3"/>
  <c r="A8069" i="3" l="1"/>
  <c r="B8068" i="3"/>
  <c r="C8068" i="3" s="1"/>
  <c r="A8070" i="3" l="1"/>
  <c r="B8069" i="3"/>
  <c r="C8069" i="3" s="1"/>
  <c r="B8070" i="3" l="1"/>
  <c r="C8070" i="3" s="1"/>
  <c r="A8071" i="3"/>
  <c r="B8071" i="3" l="1"/>
  <c r="C8071" i="3" s="1"/>
  <c r="A8072" i="3"/>
  <c r="A8073" i="3" l="1"/>
  <c r="B8072" i="3"/>
  <c r="C8072" i="3" s="1"/>
  <c r="A8074" i="3" l="1"/>
  <c r="B8073" i="3"/>
  <c r="C8073" i="3" s="1"/>
  <c r="B8074" i="3" l="1"/>
  <c r="C8074" i="3" s="1"/>
  <c r="A8075" i="3"/>
  <c r="B8075" i="3" l="1"/>
  <c r="C8075" i="3" s="1"/>
  <c r="A8076" i="3"/>
  <c r="A8077" i="3" l="1"/>
  <c r="B8076" i="3"/>
  <c r="C8076" i="3" s="1"/>
  <c r="A8078" i="3" l="1"/>
  <c r="B8077" i="3"/>
  <c r="C8077" i="3" s="1"/>
  <c r="B8078" i="3" l="1"/>
  <c r="C8078" i="3" s="1"/>
  <c r="A8079" i="3"/>
  <c r="B8079" i="3" l="1"/>
  <c r="C8079" i="3" s="1"/>
  <c r="A8080" i="3"/>
  <c r="A8081" i="3" l="1"/>
  <c r="B8080" i="3"/>
  <c r="C8080" i="3" s="1"/>
  <c r="A8082" i="3" l="1"/>
  <c r="B8081" i="3"/>
  <c r="C8081" i="3" s="1"/>
  <c r="B8082" i="3" l="1"/>
  <c r="C8082" i="3" s="1"/>
  <c r="A8083" i="3"/>
  <c r="B8083" i="3" l="1"/>
  <c r="C8083" i="3" s="1"/>
  <c r="A8084" i="3"/>
  <c r="A8085" i="3" l="1"/>
  <c r="B8084" i="3"/>
  <c r="C8084" i="3" s="1"/>
  <c r="A8086" i="3" l="1"/>
  <c r="B8085" i="3"/>
  <c r="C8085" i="3" s="1"/>
  <c r="B8086" i="3" l="1"/>
  <c r="C8086" i="3" s="1"/>
  <c r="A8087" i="3"/>
  <c r="B8087" i="3" l="1"/>
  <c r="C8087" i="3" s="1"/>
  <c r="A8088" i="3"/>
  <c r="A8089" i="3" l="1"/>
  <c r="B8088" i="3"/>
  <c r="C8088" i="3" s="1"/>
  <c r="A8090" i="3" l="1"/>
  <c r="B8089" i="3"/>
  <c r="C8089" i="3" s="1"/>
  <c r="B8090" i="3" l="1"/>
  <c r="C8090" i="3" s="1"/>
  <c r="A8091" i="3"/>
  <c r="B8091" i="3" l="1"/>
  <c r="C8091" i="3" s="1"/>
  <c r="A8092" i="3"/>
  <c r="A8093" i="3" l="1"/>
  <c r="B8092" i="3"/>
  <c r="C8092" i="3" s="1"/>
  <c r="A8094" i="3" l="1"/>
  <c r="B8093" i="3"/>
  <c r="C8093" i="3" s="1"/>
  <c r="B8094" i="3" l="1"/>
  <c r="C8094" i="3" s="1"/>
  <c r="A8095" i="3"/>
  <c r="B8095" i="3" l="1"/>
  <c r="C8095" i="3" s="1"/>
  <c r="A8096" i="3"/>
  <c r="A8097" i="3" l="1"/>
  <c r="B8096" i="3"/>
  <c r="C8096" i="3" s="1"/>
  <c r="A8098" i="3" l="1"/>
  <c r="B8097" i="3"/>
  <c r="C8097" i="3" s="1"/>
  <c r="B8098" i="3" l="1"/>
  <c r="C8098" i="3" s="1"/>
  <c r="A8099" i="3"/>
  <c r="B8099" i="3" l="1"/>
  <c r="C8099" i="3" s="1"/>
  <c r="A8100" i="3"/>
  <c r="A8101" i="3" l="1"/>
  <c r="B8100" i="3"/>
  <c r="C8100" i="3" s="1"/>
  <c r="A8102" i="3" l="1"/>
  <c r="B8101" i="3"/>
  <c r="C8101" i="3" s="1"/>
  <c r="B8102" i="3" l="1"/>
  <c r="C8102" i="3" s="1"/>
  <c r="A8103" i="3"/>
  <c r="B8103" i="3" l="1"/>
  <c r="C8103" i="3" s="1"/>
  <c r="A8104" i="3"/>
  <c r="A8105" i="3" l="1"/>
  <c r="B8104" i="3"/>
  <c r="C8104" i="3" s="1"/>
  <c r="B8105" i="3" l="1"/>
  <c r="C8105" i="3" s="1"/>
  <c r="A8106" i="3"/>
  <c r="B8106" i="3" l="1"/>
  <c r="C8106" i="3" s="1"/>
  <c r="A8107" i="3"/>
  <c r="B8107" i="3" l="1"/>
  <c r="C8107" i="3" s="1"/>
  <c r="A8108" i="3"/>
  <c r="A8109" i="3" l="1"/>
  <c r="B8108" i="3"/>
  <c r="C8108" i="3" s="1"/>
  <c r="B8109" i="3" l="1"/>
  <c r="C8109" i="3" s="1"/>
  <c r="A8110" i="3"/>
  <c r="B8110" i="3" l="1"/>
  <c r="C8110" i="3" s="1"/>
  <c r="A8111" i="3"/>
  <c r="A8112" i="3" l="1"/>
  <c r="B8111" i="3"/>
  <c r="C8111" i="3" s="1"/>
  <c r="A8113" i="3" l="1"/>
  <c r="B8112" i="3"/>
  <c r="C8112" i="3" s="1"/>
  <c r="A8114" i="3" l="1"/>
  <c r="B8113" i="3"/>
  <c r="C8113" i="3" s="1"/>
  <c r="B8114" i="3" l="1"/>
  <c r="C8114" i="3" s="1"/>
  <c r="A8115" i="3"/>
  <c r="B8115" i="3" l="1"/>
  <c r="C8115" i="3" s="1"/>
  <c r="A8116" i="3"/>
  <c r="A8117" i="3" l="1"/>
  <c r="B8116" i="3"/>
  <c r="C8116" i="3" s="1"/>
  <c r="A8118" i="3" l="1"/>
  <c r="B8117" i="3"/>
  <c r="C8117" i="3" s="1"/>
  <c r="B8118" i="3" l="1"/>
  <c r="C8118" i="3" s="1"/>
  <c r="A8119" i="3"/>
  <c r="A8120" i="3" l="1"/>
  <c r="B8119" i="3"/>
  <c r="C8119" i="3" s="1"/>
  <c r="A8121" i="3" l="1"/>
  <c r="B8120" i="3"/>
  <c r="C8120" i="3" s="1"/>
  <c r="B8121" i="3" l="1"/>
  <c r="C8121" i="3" s="1"/>
  <c r="A8122" i="3"/>
  <c r="B8122" i="3" l="1"/>
  <c r="C8122" i="3" s="1"/>
  <c r="A8123" i="3"/>
  <c r="B8123" i="3" l="1"/>
  <c r="C8123" i="3" s="1"/>
  <c r="A8124" i="3"/>
  <c r="A8125" i="3" l="1"/>
  <c r="B8124" i="3"/>
  <c r="C8124" i="3" s="1"/>
  <c r="B8125" i="3" l="1"/>
  <c r="C8125" i="3" s="1"/>
  <c r="A8126" i="3"/>
  <c r="B8126" i="3" l="1"/>
  <c r="C8126" i="3" s="1"/>
  <c r="A8127" i="3"/>
  <c r="B8127" i="3" l="1"/>
  <c r="C8127" i="3" s="1"/>
  <c r="A8128" i="3"/>
  <c r="A8129" i="3" l="1"/>
  <c r="B8128" i="3"/>
  <c r="C8128" i="3" s="1"/>
  <c r="B8129" i="3" l="1"/>
  <c r="C8129" i="3" s="1"/>
  <c r="A8130" i="3"/>
  <c r="B8130" i="3" l="1"/>
  <c r="C8130" i="3" s="1"/>
  <c r="A8131" i="3"/>
  <c r="B8131" i="3" l="1"/>
  <c r="C8131" i="3" s="1"/>
  <c r="A8132" i="3"/>
  <c r="A8133" i="3" l="1"/>
  <c r="B8132" i="3"/>
  <c r="C8132" i="3" s="1"/>
  <c r="A8134" i="3" l="1"/>
  <c r="B8133" i="3"/>
  <c r="C8133" i="3" s="1"/>
  <c r="B8134" i="3" l="1"/>
  <c r="C8134" i="3" s="1"/>
  <c r="A8135" i="3"/>
  <c r="A8136" i="3" l="1"/>
  <c r="B8135" i="3"/>
  <c r="C8135" i="3" s="1"/>
  <c r="A8137" i="3" l="1"/>
  <c r="B8136" i="3"/>
  <c r="C8136" i="3" s="1"/>
  <c r="A8138" i="3" l="1"/>
  <c r="B8137" i="3"/>
  <c r="C8137" i="3" s="1"/>
  <c r="B8138" i="3" l="1"/>
  <c r="C8138" i="3" s="1"/>
  <c r="A8139" i="3"/>
  <c r="B8139" i="3" l="1"/>
  <c r="C8139" i="3" s="1"/>
  <c r="A8140" i="3"/>
  <c r="A8141" i="3" l="1"/>
  <c r="B8140" i="3"/>
  <c r="C8140" i="3" s="1"/>
  <c r="B8141" i="3" l="1"/>
  <c r="C8141" i="3" s="1"/>
  <c r="A8142" i="3"/>
  <c r="B8142" i="3" l="1"/>
  <c r="C8142" i="3" s="1"/>
  <c r="A8143" i="3"/>
  <c r="B8143" i="3" l="1"/>
  <c r="C8143" i="3" s="1"/>
  <c r="A8144" i="3"/>
  <c r="A8145" i="3" l="1"/>
  <c r="B8144" i="3"/>
  <c r="C8144" i="3" s="1"/>
  <c r="B8145" i="3" l="1"/>
  <c r="C8145" i="3" s="1"/>
  <c r="A8146" i="3"/>
  <c r="B8146" i="3" l="1"/>
  <c r="C8146" i="3" s="1"/>
  <c r="A8147" i="3"/>
  <c r="B8147" i="3" l="1"/>
  <c r="C8147" i="3" s="1"/>
  <c r="A8148" i="3"/>
  <c r="A8149" i="3" l="1"/>
  <c r="B8148" i="3"/>
  <c r="C8148" i="3" s="1"/>
  <c r="A8150" i="3" l="1"/>
  <c r="B8149" i="3"/>
  <c r="C8149" i="3" s="1"/>
  <c r="B8150" i="3" l="1"/>
  <c r="C8150" i="3" s="1"/>
  <c r="A8151" i="3"/>
  <c r="A8152" i="3" l="1"/>
  <c r="B8151" i="3"/>
  <c r="C8151" i="3" s="1"/>
  <c r="A8153" i="3" l="1"/>
  <c r="B8152" i="3"/>
  <c r="C8152" i="3" s="1"/>
  <c r="A8154" i="3" l="1"/>
  <c r="B8153" i="3"/>
  <c r="C8153" i="3" s="1"/>
  <c r="B8154" i="3" l="1"/>
  <c r="C8154" i="3" s="1"/>
  <c r="A8155" i="3"/>
  <c r="B8155" i="3" l="1"/>
  <c r="C8155" i="3" s="1"/>
  <c r="A8156" i="3"/>
  <c r="A8157" i="3" l="1"/>
  <c r="B8156" i="3"/>
  <c r="C8156" i="3" s="1"/>
  <c r="B8157" i="3" l="1"/>
  <c r="C8157" i="3" s="1"/>
  <c r="A8158" i="3"/>
  <c r="B8158" i="3" l="1"/>
  <c r="C8158" i="3" s="1"/>
  <c r="A8159" i="3"/>
  <c r="B8159" i="3" l="1"/>
  <c r="C8159" i="3" s="1"/>
  <c r="A8160" i="3"/>
  <c r="A8161" i="3" l="1"/>
  <c r="B8160" i="3"/>
  <c r="C8160" i="3" s="1"/>
  <c r="A8162" i="3" l="1"/>
  <c r="B8161" i="3"/>
  <c r="C8161" i="3" s="1"/>
  <c r="B8162" i="3" l="1"/>
  <c r="C8162" i="3" s="1"/>
  <c r="A8163" i="3"/>
  <c r="A8164" i="3" l="1"/>
  <c r="B8163" i="3"/>
  <c r="C8163" i="3" s="1"/>
  <c r="A8165" i="3" l="1"/>
  <c r="B8164" i="3"/>
  <c r="C8164" i="3" s="1"/>
  <c r="A8166" i="3" l="1"/>
  <c r="B8165" i="3"/>
  <c r="C8165" i="3" s="1"/>
  <c r="B8166" i="3" l="1"/>
  <c r="C8166" i="3" s="1"/>
  <c r="A8167" i="3"/>
  <c r="A8168" i="3" l="1"/>
  <c r="B8167" i="3"/>
  <c r="C8167" i="3" s="1"/>
  <c r="A8169" i="3" l="1"/>
  <c r="B8168" i="3"/>
  <c r="C8168" i="3" s="1"/>
  <c r="B8169" i="3" l="1"/>
  <c r="C8169" i="3" s="1"/>
  <c r="A8170" i="3"/>
  <c r="B8170" i="3" l="1"/>
  <c r="C8170" i="3" s="1"/>
  <c r="A8171" i="3"/>
  <c r="B8171" i="3" l="1"/>
  <c r="C8171" i="3" s="1"/>
  <c r="A8172" i="3"/>
  <c r="A8173" i="3" l="1"/>
  <c r="B8172" i="3"/>
  <c r="C8172" i="3" s="1"/>
  <c r="B8173" i="3" l="1"/>
  <c r="C8173" i="3" s="1"/>
  <c r="A8174" i="3"/>
  <c r="B8174" i="3" l="1"/>
  <c r="C8174" i="3" s="1"/>
  <c r="A8175" i="3"/>
  <c r="A8176" i="3" l="1"/>
  <c r="B8175" i="3"/>
  <c r="C8175" i="3" s="1"/>
  <c r="A8177" i="3" l="1"/>
  <c r="B8176" i="3"/>
  <c r="C8176" i="3" s="1"/>
  <c r="A8178" i="3" l="1"/>
  <c r="B8177" i="3"/>
  <c r="C8177" i="3" s="1"/>
  <c r="B8178" i="3" l="1"/>
  <c r="C8178" i="3" s="1"/>
  <c r="A8179" i="3"/>
  <c r="B8179" i="3" l="1"/>
  <c r="C8179" i="3" s="1"/>
  <c r="A8180" i="3"/>
  <c r="A8181" i="3" l="1"/>
  <c r="B8180" i="3"/>
  <c r="C8180" i="3" s="1"/>
  <c r="A8182" i="3" l="1"/>
  <c r="B8181" i="3"/>
  <c r="C8181" i="3" s="1"/>
  <c r="B8182" i="3" l="1"/>
  <c r="C8182" i="3" s="1"/>
  <c r="A8183" i="3"/>
  <c r="A8184" i="3" l="1"/>
  <c r="B8183" i="3"/>
  <c r="C8183" i="3" s="1"/>
  <c r="A8185" i="3" l="1"/>
  <c r="B8184" i="3"/>
  <c r="C8184" i="3" s="1"/>
  <c r="B8185" i="3" l="1"/>
  <c r="C8185" i="3" s="1"/>
  <c r="A8186" i="3"/>
  <c r="B8186" i="3" l="1"/>
  <c r="C8186" i="3" s="1"/>
  <c r="A8187" i="3"/>
  <c r="B8187" i="3" l="1"/>
  <c r="C8187" i="3" s="1"/>
  <c r="A8188" i="3"/>
  <c r="A8189" i="3" l="1"/>
  <c r="B8188" i="3"/>
  <c r="C8188" i="3" s="1"/>
  <c r="B8189" i="3" l="1"/>
  <c r="C8189" i="3" s="1"/>
  <c r="A8190" i="3"/>
  <c r="B8190" i="3" l="1"/>
  <c r="C8190" i="3" s="1"/>
  <c r="A8191" i="3"/>
  <c r="B8191" i="3" l="1"/>
  <c r="C8191" i="3" s="1"/>
  <c r="A8192" i="3"/>
  <c r="A8193" i="3" l="1"/>
  <c r="B8192" i="3"/>
  <c r="C8192" i="3" s="1"/>
  <c r="B8193" i="3" l="1"/>
  <c r="C8193" i="3" s="1"/>
  <c r="A8194" i="3"/>
  <c r="B8194" i="3" l="1"/>
  <c r="C8194" i="3" s="1"/>
  <c r="A8195" i="3"/>
  <c r="B8195" i="3" l="1"/>
  <c r="C8195" i="3" s="1"/>
  <c r="A8196" i="3"/>
  <c r="A8197" i="3" l="1"/>
  <c r="B8196" i="3"/>
  <c r="C8196" i="3" s="1"/>
  <c r="A8198" i="3" l="1"/>
  <c r="B8197" i="3"/>
  <c r="C8197" i="3" s="1"/>
  <c r="B8198" i="3" l="1"/>
  <c r="C8198" i="3" s="1"/>
  <c r="A8199" i="3"/>
  <c r="A8200" i="3" l="1"/>
  <c r="B8199" i="3"/>
  <c r="C8199" i="3" s="1"/>
  <c r="A8201" i="3" l="1"/>
  <c r="B8200" i="3"/>
  <c r="C8200" i="3" s="1"/>
  <c r="A8202" i="3" l="1"/>
  <c r="B8201" i="3"/>
  <c r="C8201" i="3" s="1"/>
  <c r="B8202" i="3" l="1"/>
  <c r="C8202" i="3" s="1"/>
  <c r="A8203" i="3"/>
  <c r="B8203" i="3" l="1"/>
  <c r="C8203" i="3" s="1"/>
  <c r="A8204" i="3"/>
  <c r="A8205" i="3" l="1"/>
  <c r="B8204" i="3"/>
  <c r="C8204" i="3" s="1"/>
  <c r="B8205" i="3" l="1"/>
  <c r="C8205" i="3" s="1"/>
  <c r="A8206" i="3"/>
  <c r="B8206" i="3" l="1"/>
  <c r="C8206" i="3" s="1"/>
  <c r="A8207" i="3"/>
  <c r="B8207" i="3" l="1"/>
  <c r="C8207" i="3" s="1"/>
  <c r="A8208" i="3"/>
  <c r="A8209" i="3" l="1"/>
  <c r="B8208" i="3"/>
  <c r="C8208" i="3" s="1"/>
  <c r="B8209" i="3" l="1"/>
  <c r="C8209" i="3" s="1"/>
  <c r="A8210" i="3"/>
  <c r="B8210" i="3" l="1"/>
  <c r="C8210" i="3" s="1"/>
  <c r="A8211" i="3"/>
  <c r="B8211" i="3" l="1"/>
  <c r="C8211" i="3" s="1"/>
  <c r="A8212" i="3"/>
  <c r="A8213" i="3" l="1"/>
  <c r="B8212" i="3"/>
  <c r="C8212" i="3" s="1"/>
  <c r="A8214" i="3" l="1"/>
  <c r="B8213" i="3"/>
  <c r="C8213" i="3" s="1"/>
  <c r="B8214" i="3" l="1"/>
  <c r="C8214" i="3" s="1"/>
  <c r="A8215" i="3"/>
  <c r="A8216" i="3" l="1"/>
  <c r="B8215" i="3"/>
  <c r="C8215" i="3" s="1"/>
  <c r="A8217" i="3" l="1"/>
  <c r="B8216" i="3"/>
  <c r="C8216" i="3" s="1"/>
  <c r="B8217" i="3" l="1"/>
  <c r="C8217" i="3" s="1"/>
  <c r="A8218" i="3"/>
  <c r="B8218" i="3" l="1"/>
  <c r="C8218" i="3" s="1"/>
  <c r="A8219" i="3"/>
  <c r="B8219" i="3" l="1"/>
  <c r="C8219" i="3" s="1"/>
  <c r="A8220" i="3"/>
  <c r="A8221" i="3" l="1"/>
  <c r="B8220" i="3"/>
  <c r="C8220" i="3" s="1"/>
  <c r="B8221" i="3" l="1"/>
  <c r="C8221" i="3" s="1"/>
  <c r="A8222" i="3"/>
  <c r="B8222" i="3" l="1"/>
  <c r="C8222" i="3" s="1"/>
  <c r="A8223" i="3"/>
  <c r="B8223" i="3" l="1"/>
  <c r="C8223" i="3" s="1"/>
  <c r="A8224" i="3"/>
  <c r="A8225" i="3" l="1"/>
  <c r="B8224" i="3"/>
  <c r="C8224" i="3" s="1"/>
  <c r="A8226" i="3" l="1"/>
  <c r="B8225" i="3"/>
  <c r="C8225" i="3" s="1"/>
  <c r="B8226" i="3" l="1"/>
  <c r="C8226" i="3" s="1"/>
  <c r="A8227" i="3"/>
  <c r="A8228" i="3" l="1"/>
  <c r="B8227" i="3"/>
  <c r="C8227" i="3" s="1"/>
  <c r="A8229" i="3" l="1"/>
  <c r="B8228" i="3"/>
  <c r="C8228" i="3" s="1"/>
  <c r="A8230" i="3" l="1"/>
  <c r="B8229" i="3"/>
  <c r="C8229" i="3" s="1"/>
  <c r="B8230" i="3" l="1"/>
  <c r="C8230" i="3" s="1"/>
  <c r="A8231" i="3"/>
  <c r="A8232" i="3" l="1"/>
  <c r="B8231" i="3"/>
  <c r="C8231" i="3" s="1"/>
  <c r="A8233" i="3" l="1"/>
  <c r="B8232" i="3"/>
  <c r="C8232" i="3" s="1"/>
  <c r="B8233" i="3" l="1"/>
  <c r="C8233" i="3" s="1"/>
  <c r="A8234" i="3"/>
  <c r="B8234" i="3" l="1"/>
  <c r="C8234" i="3" s="1"/>
  <c r="A8235" i="3"/>
  <c r="B8235" i="3" l="1"/>
  <c r="C8235" i="3" s="1"/>
  <c r="A8236" i="3"/>
  <c r="A8237" i="3" l="1"/>
  <c r="B8236" i="3"/>
  <c r="C8236" i="3" s="1"/>
  <c r="B8237" i="3" l="1"/>
  <c r="C8237" i="3" s="1"/>
  <c r="A8238" i="3"/>
  <c r="B8238" i="3" l="1"/>
  <c r="C8238" i="3" s="1"/>
  <c r="A8239" i="3"/>
  <c r="A8240" i="3" l="1"/>
  <c r="B8239" i="3"/>
  <c r="C8239" i="3" s="1"/>
  <c r="A8241" i="3" l="1"/>
  <c r="B8240" i="3"/>
  <c r="C8240" i="3" s="1"/>
  <c r="A8242" i="3" l="1"/>
  <c r="B8241" i="3"/>
  <c r="C8241" i="3" s="1"/>
  <c r="B8242" i="3" l="1"/>
  <c r="C8242" i="3" s="1"/>
  <c r="A8243" i="3"/>
  <c r="B8243" i="3" l="1"/>
  <c r="C8243" i="3" s="1"/>
  <c r="A8244" i="3"/>
  <c r="A8245" i="3" l="1"/>
  <c r="B8244" i="3"/>
  <c r="C8244" i="3" s="1"/>
  <c r="A8246" i="3" l="1"/>
  <c r="B8245" i="3"/>
  <c r="C8245" i="3" s="1"/>
  <c r="B8246" i="3" l="1"/>
  <c r="C8246" i="3" s="1"/>
  <c r="A8247" i="3"/>
  <c r="A8248" i="3" l="1"/>
  <c r="B8247" i="3"/>
  <c r="C8247" i="3" s="1"/>
  <c r="A8249" i="3" l="1"/>
  <c r="B8248" i="3"/>
  <c r="C8248" i="3" s="1"/>
  <c r="B8249" i="3" l="1"/>
  <c r="C8249" i="3" s="1"/>
  <c r="A8250" i="3"/>
  <c r="B8250" i="3" l="1"/>
  <c r="C8250" i="3" s="1"/>
  <c r="A8251" i="3"/>
  <c r="B8251" i="3" l="1"/>
  <c r="C8251" i="3" s="1"/>
  <c r="A8252" i="3"/>
  <c r="A8253" i="3" l="1"/>
  <c r="B8252" i="3"/>
  <c r="C8252" i="3" s="1"/>
  <c r="B8253" i="3" l="1"/>
  <c r="C8253" i="3" s="1"/>
  <c r="A8254" i="3"/>
  <c r="B8254" i="3" l="1"/>
  <c r="C8254" i="3" s="1"/>
  <c r="A8255" i="3"/>
  <c r="B8255" i="3" l="1"/>
  <c r="C8255" i="3" s="1"/>
  <c r="A8256" i="3"/>
  <c r="A8257" i="3" l="1"/>
  <c r="B8256" i="3"/>
  <c r="C8256" i="3" s="1"/>
  <c r="B8257" i="3" l="1"/>
  <c r="C8257" i="3" s="1"/>
  <c r="A8258" i="3"/>
  <c r="B8258" i="3" l="1"/>
  <c r="C8258" i="3" s="1"/>
  <c r="A8259" i="3"/>
  <c r="B8259" i="3" l="1"/>
  <c r="C8259" i="3" s="1"/>
  <c r="A8260" i="3"/>
  <c r="A8261" i="3" l="1"/>
  <c r="B8260" i="3"/>
  <c r="C8260" i="3" s="1"/>
  <c r="A8262" i="3" l="1"/>
  <c r="B8261" i="3"/>
  <c r="C8261" i="3" s="1"/>
  <c r="B8262" i="3" l="1"/>
  <c r="C8262" i="3" s="1"/>
  <c r="A8263" i="3"/>
  <c r="A8264" i="3" l="1"/>
  <c r="B8263" i="3"/>
  <c r="C8263" i="3" s="1"/>
  <c r="A8265" i="3" l="1"/>
  <c r="B8264" i="3"/>
  <c r="C8264" i="3" s="1"/>
  <c r="A8266" i="3" l="1"/>
  <c r="B8265" i="3"/>
  <c r="C8265" i="3" s="1"/>
  <c r="B8266" i="3" l="1"/>
  <c r="C8266" i="3" s="1"/>
  <c r="A8267" i="3"/>
  <c r="B8267" i="3" l="1"/>
  <c r="C8267" i="3" s="1"/>
  <c r="A8268" i="3"/>
  <c r="A8269" i="3" l="1"/>
  <c r="B8268" i="3"/>
  <c r="C8268" i="3" s="1"/>
  <c r="B8269" i="3" l="1"/>
  <c r="C8269" i="3" s="1"/>
  <c r="A8270" i="3"/>
  <c r="B8270" i="3" l="1"/>
  <c r="C8270" i="3" s="1"/>
  <c r="A8271" i="3"/>
  <c r="B8271" i="3" l="1"/>
  <c r="C8271" i="3" s="1"/>
  <c r="A8272" i="3"/>
  <c r="A8273" i="3" l="1"/>
  <c r="B8272" i="3"/>
  <c r="C8272" i="3" s="1"/>
  <c r="B8273" i="3" l="1"/>
  <c r="C8273" i="3" s="1"/>
  <c r="A8274" i="3"/>
  <c r="B8274" i="3" l="1"/>
  <c r="C8274" i="3" s="1"/>
  <c r="A8275" i="3"/>
  <c r="B8275" i="3" l="1"/>
  <c r="C8275" i="3" s="1"/>
  <c r="A8276" i="3"/>
  <c r="A8277" i="3" l="1"/>
  <c r="B8276" i="3"/>
  <c r="C8276" i="3" s="1"/>
  <c r="A8278" i="3" l="1"/>
  <c r="B8277" i="3"/>
  <c r="C8277" i="3" s="1"/>
  <c r="B8278" i="3" l="1"/>
  <c r="C8278" i="3" s="1"/>
  <c r="A8279" i="3"/>
  <c r="A8280" i="3" l="1"/>
  <c r="B8279" i="3"/>
  <c r="C8279" i="3" s="1"/>
  <c r="A8281" i="3" l="1"/>
  <c r="B8280" i="3"/>
  <c r="C8280" i="3" s="1"/>
  <c r="B8281" i="3" l="1"/>
  <c r="C8281" i="3" s="1"/>
  <c r="A8282" i="3"/>
  <c r="B8282" i="3" l="1"/>
  <c r="C8282" i="3" s="1"/>
  <c r="A8283" i="3"/>
  <c r="B8283" i="3" l="1"/>
  <c r="C8283" i="3" s="1"/>
  <c r="A8284" i="3"/>
  <c r="A8285" i="3" l="1"/>
  <c r="B8284" i="3"/>
  <c r="C8284" i="3" s="1"/>
  <c r="B8285" i="3" l="1"/>
  <c r="C8285" i="3" s="1"/>
  <c r="A8286" i="3"/>
  <c r="B8286" i="3" l="1"/>
  <c r="C8286" i="3" s="1"/>
  <c r="A8287" i="3"/>
  <c r="B8287" i="3" l="1"/>
  <c r="C8287" i="3" s="1"/>
  <c r="A8288" i="3"/>
  <c r="A8289" i="3" l="1"/>
  <c r="B8288" i="3"/>
  <c r="C8288" i="3" s="1"/>
  <c r="A8290" i="3" l="1"/>
  <c r="B8289" i="3"/>
  <c r="C8289" i="3" s="1"/>
  <c r="B8290" i="3" l="1"/>
  <c r="C8290" i="3" s="1"/>
  <c r="A8291" i="3"/>
  <c r="A8292" i="3" l="1"/>
  <c r="B8291" i="3"/>
  <c r="C8291" i="3" s="1"/>
  <c r="A8293" i="3" l="1"/>
  <c r="B8292" i="3"/>
  <c r="C8292" i="3" s="1"/>
  <c r="A8294" i="3" l="1"/>
  <c r="B8293" i="3"/>
  <c r="C8293" i="3" s="1"/>
  <c r="B8294" i="3" l="1"/>
  <c r="C8294" i="3" s="1"/>
  <c r="A8295" i="3"/>
  <c r="A8296" i="3" l="1"/>
  <c r="B8295" i="3"/>
  <c r="C8295" i="3" s="1"/>
  <c r="A8297" i="3" l="1"/>
  <c r="B8296" i="3"/>
  <c r="C8296" i="3" s="1"/>
  <c r="B8297" i="3" l="1"/>
  <c r="C8297" i="3" s="1"/>
  <c r="A8298" i="3"/>
  <c r="B8298" i="3" l="1"/>
  <c r="C8298" i="3" s="1"/>
  <c r="A8299" i="3"/>
  <c r="B8299" i="3" l="1"/>
  <c r="C8299" i="3" s="1"/>
  <c r="A8300" i="3"/>
  <c r="A8301" i="3" l="1"/>
  <c r="B8300" i="3"/>
  <c r="C8300" i="3" s="1"/>
  <c r="B8301" i="3" l="1"/>
  <c r="C8301" i="3" s="1"/>
  <c r="A8302" i="3"/>
  <c r="B8302" i="3" l="1"/>
  <c r="C8302" i="3" s="1"/>
  <c r="A8303" i="3"/>
  <c r="A8304" i="3" l="1"/>
  <c r="B8303" i="3"/>
  <c r="C8303" i="3" s="1"/>
  <c r="A8305" i="3" l="1"/>
  <c r="B8304" i="3"/>
  <c r="C8304" i="3" s="1"/>
  <c r="A8306" i="3" l="1"/>
  <c r="B8305" i="3"/>
  <c r="C8305" i="3" s="1"/>
  <c r="B8306" i="3" l="1"/>
  <c r="C8306" i="3" s="1"/>
  <c r="A8307" i="3"/>
  <c r="B8307" i="3" l="1"/>
  <c r="C8307" i="3" s="1"/>
  <c r="A8308" i="3"/>
  <c r="A8309" i="3" l="1"/>
  <c r="B8308" i="3"/>
  <c r="C8308" i="3" s="1"/>
  <c r="A8310" i="3" l="1"/>
  <c r="B8309" i="3"/>
  <c r="C8309" i="3" s="1"/>
  <c r="B8310" i="3" l="1"/>
  <c r="C8310" i="3" s="1"/>
  <c r="A8311" i="3"/>
  <c r="A8312" i="3" l="1"/>
  <c r="B8311" i="3"/>
  <c r="C8311" i="3" s="1"/>
  <c r="A8313" i="3" l="1"/>
  <c r="B8312" i="3"/>
  <c r="C8312" i="3" s="1"/>
  <c r="B8313" i="3" l="1"/>
  <c r="C8313" i="3" s="1"/>
  <c r="A8314" i="3"/>
  <c r="B8314" i="3" l="1"/>
  <c r="C8314" i="3" s="1"/>
  <c r="A8315" i="3"/>
  <c r="B8315" i="3" l="1"/>
  <c r="C8315" i="3" s="1"/>
  <c r="A8316" i="3"/>
  <c r="A8317" i="3" l="1"/>
  <c r="B8316" i="3"/>
  <c r="C8316" i="3" s="1"/>
  <c r="B8317" i="3" l="1"/>
  <c r="C8317" i="3" s="1"/>
  <c r="A8318" i="3"/>
  <c r="B8318" i="3" l="1"/>
  <c r="C8318" i="3" s="1"/>
  <c r="A8319" i="3"/>
  <c r="A8320" i="3" l="1"/>
  <c r="B8319" i="3"/>
  <c r="C8319" i="3" s="1"/>
  <c r="A8321" i="3" l="1"/>
  <c r="B8320" i="3"/>
  <c r="C8320" i="3" s="1"/>
  <c r="B8321" i="3" l="1"/>
  <c r="C8321" i="3" s="1"/>
  <c r="A8322" i="3"/>
  <c r="B8322" i="3" l="1"/>
  <c r="C8322" i="3" s="1"/>
  <c r="A8323" i="3"/>
  <c r="B8323" i="3" l="1"/>
  <c r="C8323" i="3" s="1"/>
  <c r="A8324" i="3"/>
  <c r="A8325" i="3" l="1"/>
  <c r="B8324" i="3"/>
  <c r="C8324" i="3" s="1"/>
  <c r="A8326" i="3" l="1"/>
  <c r="B8325" i="3"/>
  <c r="C8325" i="3" s="1"/>
  <c r="B8326" i="3" l="1"/>
  <c r="C8326" i="3" s="1"/>
  <c r="A8327" i="3"/>
  <c r="A8328" i="3" l="1"/>
  <c r="B8327" i="3"/>
  <c r="C8327" i="3" s="1"/>
  <c r="A8329" i="3" l="1"/>
  <c r="B8328" i="3"/>
  <c r="C8328" i="3" s="1"/>
  <c r="A8330" i="3" l="1"/>
  <c r="B8329" i="3"/>
  <c r="C8329" i="3" s="1"/>
  <c r="B8330" i="3" l="1"/>
  <c r="C8330" i="3" s="1"/>
  <c r="A8331" i="3"/>
  <c r="B8331" i="3" l="1"/>
  <c r="C8331" i="3" s="1"/>
  <c r="A8332" i="3"/>
  <c r="A8333" i="3" l="1"/>
  <c r="B8332" i="3"/>
  <c r="C8332" i="3" s="1"/>
  <c r="B8333" i="3" l="1"/>
  <c r="C8333" i="3" s="1"/>
  <c r="A8334" i="3"/>
  <c r="B8334" i="3" l="1"/>
  <c r="C8334" i="3" s="1"/>
  <c r="A8335" i="3"/>
  <c r="B8335" i="3" l="1"/>
  <c r="C8335" i="3" s="1"/>
  <c r="A8336" i="3"/>
  <c r="A8337" i="3" l="1"/>
  <c r="B8336" i="3"/>
  <c r="C8336" i="3" s="1"/>
  <c r="B8337" i="3" l="1"/>
  <c r="C8337" i="3" s="1"/>
  <c r="A8338" i="3"/>
  <c r="B8338" i="3" l="1"/>
  <c r="C8338" i="3" s="1"/>
  <c r="A8339" i="3"/>
  <c r="B8339" i="3" l="1"/>
  <c r="C8339" i="3" s="1"/>
  <c r="A8340" i="3"/>
  <c r="A8341" i="3" l="1"/>
  <c r="B8340" i="3"/>
  <c r="C8340" i="3" s="1"/>
  <c r="A8342" i="3" l="1"/>
  <c r="B8341" i="3"/>
  <c r="C8341" i="3" s="1"/>
  <c r="B8342" i="3" l="1"/>
  <c r="C8342" i="3" s="1"/>
  <c r="A8343" i="3"/>
  <c r="A8344" i="3" l="1"/>
  <c r="B8343" i="3"/>
  <c r="C8343" i="3" s="1"/>
  <c r="A8345" i="3" l="1"/>
  <c r="B8344" i="3"/>
  <c r="C8344" i="3" s="1"/>
  <c r="B8345" i="3" l="1"/>
  <c r="C8345" i="3" s="1"/>
  <c r="A8346" i="3"/>
  <c r="B8346" i="3" l="1"/>
  <c r="C8346" i="3" s="1"/>
  <c r="A8347" i="3"/>
  <c r="B8347" i="3" l="1"/>
  <c r="C8347" i="3" s="1"/>
  <c r="A8348" i="3"/>
  <c r="A8349" i="3" l="1"/>
  <c r="B8348" i="3"/>
  <c r="C8348" i="3" s="1"/>
  <c r="B8349" i="3" l="1"/>
  <c r="C8349" i="3" s="1"/>
  <c r="A8350" i="3"/>
  <c r="B8350" i="3" l="1"/>
  <c r="C8350" i="3" s="1"/>
  <c r="A8351" i="3"/>
  <c r="B8351" i="3" l="1"/>
  <c r="C8351" i="3" s="1"/>
  <c r="A8352" i="3"/>
  <c r="A8353" i="3" l="1"/>
  <c r="B8352" i="3"/>
  <c r="C8352" i="3" s="1"/>
  <c r="A8354" i="3" l="1"/>
  <c r="B8353" i="3"/>
  <c r="C8353" i="3" s="1"/>
  <c r="B8354" i="3" l="1"/>
  <c r="C8354" i="3" s="1"/>
  <c r="A8355" i="3"/>
  <c r="A8356" i="3" l="1"/>
  <c r="B8355" i="3"/>
  <c r="C8355" i="3" s="1"/>
  <c r="A8357" i="3" l="1"/>
  <c r="B8356" i="3"/>
  <c r="C8356" i="3" s="1"/>
  <c r="A8358" i="3" l="1"/>
  <c r="B8357" i="3"/>
  <c r="C8357" i="3" s="1"/>
  <c r="B8358" i="3" l="1"/>
  <c r="C8358" i="3" s="1"/>
  <c r="A8359" i="3"/>
  <c r="A8360" i="3" l="1"/>
  <c r="B8359" i="3"/>
  <c r="C8359" i="3" s="1"/>
  <c r="A8361" i="3" l="1"/>
  <c r="B8360" i="3"/>
  <c r="C8360" i="3" s="1"/>
  <c r="B8361" i="3" l="1"/>
  <c r="C8361" i="3" s="1"/>
  <c r="A8362" i="3"/>
  <c r="B8362" i="3" l="1"/>
  <c r="C8362" i="3" s="1"/>
  <c r="A8363" i="3"/>
  <c r="B8363" i="3" l="1"/>
  <c r="C8363" i="3" s="1"/>
  <c r="A8364" i="3"/>
  <c r="A8365" i="3" l="1"/>
  <c r="B8364" i="3"/>
  <c r="C8364" i="3" s="1"/>
  <c r="B8365" i="3" l="1"/>
  <c r="C8365" i="3" s="1"/>
  <c r="A8366" i="3"/>
  <c r="B8366" i="3" l="1"/>
  <c r="C8366" i="3" s="1"/>
  <c r="A8367" i="3"/>
  <c r="A8368" i="3" l="1"/>
  <c r="B8367" i="3"/>
  <c r="C8367" i="3" s="1"/>
  <c r="A8369" i="3" l="1"/>
  <c r="B8368" i="3"/>
  <c r="C8368" i="3" s="1"/>
  <c r="A8370" i="3" l="1"/>
  <c r="B8369" i="3"/>
  <c r="C8369" i="3" s="1"/>
  <c r="B8370" i="3" l="1"/>
  <c r="C8370" i="3" s="1"/>
  <c r="A8371" i="3"/>
  <c r="B8371" i="3" l="1"/>
  <c r="C8371" i="3" s="1"/>
  <c r="A8372" i="3"/>
  <c r="A8373" i="3" l="1"/>
  <c r="B8372" i="3"/>
  <c r="C8372" i="3" s="1"/>
  <c r="A8374" i="3" l="1"/>
  <c r="B8373" i="3"/>
  <c r="C8373" i="3" s="1"/>
  <c r="B8374" i="3" l="1"/>
  <c r="C8374" i="3" s="1"/>
  <c r="A8375" i="3"/>
  <c r="A8376" i="3" l="1"/>
  <c r="B8375" i="3"/>
  <c r="C8375" i="3" s="1"/>
  <c r="A8377" i="3" l="1"/>
  <c r="B8376" i="3"/>
  <c r="C8376" i="3" s="1"/>
  <c r="B8377" i="3" l="1"/>
  <c r="C8377" i="3" s="1"/>
  <c r="A8378" i="3"/>
  <c r="B8378" i="3" l="1"/>
  <c r="C8378" i="3" s="1"/>
  <c r="A8379" i="3"/>
  <c r="B8379" i="3" l="1"/>
  <c r="C8379" i="3" s="1"/>
  <c r="A8380" i="3"/>
  <c r="A8381" i="3" l="1"/>
  <c r="B8380" i="3"/>
  <c r="C8380" i="3" s="1"/>
  <c r="B8381" i="3" l="1"/>
  <c r="C8381" i="3" s="1"/>
  <c r="A8382" i="3"/>
  <c r="B8382" i="3" l="1"/>
  <c r="C8382" i="3" s="1"/>
  <c r="A8383" i="3"/>
  <c r="B8383" i="3" l="1"/>
  <c r="C8383" i="3" s="1"/>
  <c r="A8384" i="3"/>
  <c r="A8385" i="3" l="1"/>
  <c r="B8384" i="3"/>
  <c r="C8384" i="3" s="1"/>
  <c r="B8385" i="3" l="1"/>
  <c r="C8385" i="3" s="1"/>
  <c r="A8386" i="3"/>
  <c r="B8386" i="3" l="1"/>
  <c r="C8386" i="3" s="1"/>
  <c r="A8387" i="3"/>
  <c r="B8387" i="3" l="1"/>
  <c r="C8387" i="3" s="1"/>
  <c r="A8388" i="3"/>
  <c r="A8389" i="3" l="1"/>
  <c r="B8388" i="3"/>
  <c r="C8388" i="3" s="1"/>
  <c r="A8390" i="3" l="1"/>
  <c r="B8389" i="3"/>
  <c r="C8389" i="3" s="1"/>
  <c r="B8390" i="3" l="1"/>
  <c r="C8390" i="3" s="1"/>
  <c r="A8391" i="3"/>
  <c r="A8392" i="3" l="1"/>
  <c r="B8391" i="3"/>
  <c r="C8391" i="3" s="1"/>
  <c r="A8393" i="3" l="1"/>
  <c r="B8392" i="3"/>
  <c r="C8392" i="3" s="1"/>
  <c r="A8394" i="3" l="1"/>
  <c r="B8393" i="3"/>
  <c r="C8393" i="3" s="1"/>
  <c r="B8394" i="3" l="1"/>
  <c r="C8394" i="3" s="1"/>
  <c r="A8395" i="3"/>
  <c r="B8395" i="3" l="1"/>
  <c r="C8395" i="3" s="1"/>
  <c r="A8396" i="3"/>
  <c r="A8397" i="3" l="1"/>
  <c r="B8396" i="3"/>
  <c r="C8396" i="3" s="1"/>
  <c r="B8397" i="3" l="1"/>
  <c r="C8397" i="3" s="1"/>
  <c r="A8398" i="3"/>
  <c r="B8398" i="3" l="1"/>
  <c r="C8398" i="3" s="1"/>
  <c r="A8399" i="3"/>
  <c r="B8399" i="3" l="1"/>
  <c r="C8399" i="3" s="1"/>
  <c r="A8400" i="3"/>
  <c r="A8401" i="3" l="1"/>
  <c r="B8400" i="3"/>
  <c r="C8400" i="3" s="1"/>
  <c r="B8401" i="3" l="1"/>
  <c r="C8401" i="3" s="1"/>
  <c r="A8402" i="3"/>
  <c r="B8402" i="3" l="1"/>
  <c r="C8402" i="3" s="1"/>
  <c r="A8403" i="3"/>
  <c r="B8403" i="3" l="1"/>
  <c r="C8403" i="3" s="1"/>
  <c r="A8404" i="3"/>
  <c r="A8405" i="3" l="1"/>
  <c r="B8404" i="3"/>
  <c r="C8404" i="3" s="1"/>
  <c r="A8406" i="3" l="1"/>
  <c r="B8405" i="3"/>
  <c r="C8405" i="3" s="1"/>
  <c r="B8406" i="3" l="1"/>
  <c r="C8406" i="3" s="1"/>
  <c r="A8407" i="3"/>
  <c r="A8408" i="3" l="1"/>
  <c r="B8407" i="3"/>
  <c r="C8407" i="3" s="1"/>
  <c r="A8409" i="3" l="1"/>
  <c r="B8408" i="3"/>
  <c r="C8408" i="3" s="1"/>
  <c r="A8410" i="3" l="1"/>
  <c r="B8409" i="3"/>
  <c r="C8409" i="3" s="1"/>
  <c r="B8410" i="3" l="1"/>
  <c r="C8410" i="3" s="1"/>
  <c r="A8411" i="3"/>
  <c r="B8411" i="3" l="1"/>
  <c r="C8411" i="3" s="1"/>
  <c r="A8412" i="3"/>
  <c r="A8413" i="3" l="1"/>
  <c r="B8412" i="3"/>
  <c r="C8412" i="3" s="1"/>
  <c r="B8413" i="3" l="1"/>
  <c r="C8413" i="3" s="1"/>
  <c r="A8414" i="3"/>
  <c r="B8414" i="3" l="1"/>
  <c r="C8414" i="3" s="1"/>
  <c r="A8415" i="3"/>
  <c r="B8415" i="3" l="1"/>
  <c r="C8415" i="3" s="1"/>
  <c r="A8416" i="3"/>
  <c r="A8417" i="3" l="1"/>
  <c r="B8416" i="3"/>
  <c r="C8416" i="3" s="1"/>
  <c r="A8418" i="3" l="1"/>
  <c r="B8417" i="3"/>
  <c r="C8417" i="3" s="1"/>
  <c r="B8418" i="3" l="1"/>
  <c r="C8418" i="3" s="1"/>
  <c r="A8419" i="3"/>
  <c r="A8420" i="3" l="1"/>
  <c r="B8419" i="3"/>
  <c r="C8419" i="3" s="1"/>
  <c r="A8421" i="3" l="1"/>
  <c r="B8420" i="3"/>
  <c r="C8420" i="3" s="1"/>
  <c r="A8422" i="3" l="1"/>
  <c r="B8421" i="3"/>
  <c r="C8421" i="3" s="1"/>
  <c r="B8422" i="3" l="1"/>
  <c r="C8422" i="3" s="1"/>
  <c r="A8423" i="3"/>
  <c r="A8424" i="3" l="1"/>
  <c r="B8423" i="3"/>
  <c r="C8423" i="3" s="1"/>
  <c r="A8425" i="3" l="1"/>
  <c r="B8424" i="3"/>
  <c r="C8424" i="3" s="1"/>
  <c r="B8425" i="3" l="1"/>
  <c r="C8425" i="3" s="1"/>
  <c r="A8426" i="3"/>
  <c r="B8426" i="3" l="1"/>
  <c r="C8426" i="3" s="1"/>
  <c r="A8427" i="3"/>
  <c r="B8427" i="3" l="1"/>
  <c r="C8427" i="3" s="1"/>
  <c r="A8428" i="3"/>
  <c r="A8429" i="3" l="1"/>
  <c r="B8428" i="3"/>
  <c r="C8428" i="3" s="1"/>
  <c r="B8429" i="3" l="1"/>
  <c r="C8429" i="3" s="1"/>
  <c r="A8430" i="3"/>
  <c r="B8430" i="3" l="1"/>
  <c r="C8430" i="3" s="1"/>
  <c r="A8431" i="3"/>
  <c r="A8432" i="3" l="1"/>
  <c r="B8431" i="3"/>
  <c r="C8431" i="3" s="1"/>
  <c r="A8433" i="3" l="1"/>
  <c r="B8432" i="3"/>
  <c r="C8432" i="3" s="1"/>
  <c r="A8434" i="3" l="1"/>
  <c r="B8433" i="3"/>
  <c r="C8433" i="3" s="1"/>
  <c r="B8434" i="3" l="1"/>
  <c r="C8434" i="3" s="1"/>
  <c r="A8435" i="3"/>
  <c r="B8435" i="3" l="1"/>
  <c r="C8435" i="3" s="1"/>
  <c r="A8436" i="3"/>
  <c r="A8437" i="3" l="1"/>
  <c r="B8436" i="3"/>
  <c r="C8436" i="3" s="1"/>
  <c r="A8438" i="3" l="1"/>
  <c r="B8437" i="3"/>
  <c r="C8437" i="3" s="1"/>
  <c r="B8438" i="3" l="1"/>
  <c r="C8438" i="3" s="1"/>
  <c r="A8439" i="3"/>
  <c r="A8440" i="3" l="1"/>
  <c r="B8439" i="3"/>
  <c r="C8439" i="3" s="1"/>
  <c r="A8441" i="3" l="1"/>
  <c r="B8440" i="3"/>
  <c r="C8440" i="3" s="1"/>
  <c r="B8441" i="3" l="1"/>
  <c r="C8441" i="3" s="1"/>
  <c r="A8442" i="3"/>
  <c r="B8442" i="3" l="1"/>
  <c r="C8442" i="3" s="1"/>
  <c r="A8443" i="3"/>
  <c r="B8443" i="3" l="1"/>
  <c r="C8443" i="3" s="1"/>
  <c r="A8444" i="3"/>
  <c r="A8445" i="3" l="1"/>
  <c r="B8444" i="3"/>
  <c r="C8444" i="3" s="1"/>
  <c r="B8445" i="3" l="1"/>
  <c r="C8445" i="3" s="1"/>
  <c r="A8446" i="3"/>
  <c r="B8446" i="3" l="1"/>
  <c r="C8446" i="3" s="1"/>
  <c r="A8447" i="3"/>
  <c r="B8447" i="3" l="1"/>
  <c r="C8447" i="3" s="1"/>
  <c r="A8448" i="3"/>
  <c r="A8449" i="3" l="1"/>
  <c r="B8448" i="3"/>
  <c r="C8448" i="3" s="1"/>
  <c r="B8449" i="3" l="1"/>
  <c r="C8449" i="3" s="1"/>
  <c r="A8450" i="3"/>
  <c r="B8450" i="3" l="1"/>
  <c r="C8450" i="3" s="1"/>
  <c r="A8451" i="3"/>
  <c r="B8451" i="3" l="1"/>
  <c r="C8451" i="3" s="1"/>
  <c r="A8452" i="3"/>
  <c r="A8453" i="3" l="1"/>
  <c r="B8452" i="3"/>
  <c r="C8452" i="3" s="1"/>
  <c r="A8454" i="3" l="1"/>
  <c r="B8453" i="3"/>
  <c r="C8453" i="3" s="1"/>
  <c r="B8454" i="3" l="1"/>
  <c r="C8454" i="3" s="1"/>
  <c r="A8455" i="3"/>
  <c r="A8456" i="3" l="1"/>
  <c r="B8455" i="3"/>
  <c r="C8455" i="3" s="1"/>
  <c r="A8457" i="3" l="1"/>
  <c r="B8456" i="3"/>
  <c r="C8456" i="3" s="1"/>
  <c r="A8458" i="3" l="1"/>
  <c r="B8457" i="3"/>
  <c r="C8457" i="3" s="1"/>
  <c r="B8458" i="3" l="1"/>
  <c r="C8458" i="3" s="1"/>
  <c r="A8459" i="3"/>
  <c r="B8459" i="3" l="1"/>
  <c r="C8459" i="3" s="1"/>
  <c r="A8460" i="3"/>
  <c r="A8461" i="3" l="1"/>
  <c r="B8460" i="3"/>
  <c r="C8460" i="3" s="1"/>
  <c r="B8461" i="3" l="1"/>
  <c r="C8461" i="3" s="1"/>
  <c r="A8462" i="3"/>
  <c r="B8462" i="3" l="1"/>
  <c r="C8462" i="3" s="1"/>
  <c r="A8463" i="3"/>
  <c r="B8463" i="3" l="1"/>
  <c r="C8463" i="3" s="1"/>
  <c r="A8464" i="3"/>
  <c r="A8465" i="3" l="1"/>
  <c r="B8464" i="3"/>
  <c r="C8464" i="3" s="1"/>
  <c r="B8465" i="3" l="1"/>
  <c r="C8465" i="3" s="1"/>
  <c r="A8466" i="3"/>
  <c r="B8466" i="3" l="1"/>
  <c r="C8466" i="3" s="1"/>
  <c r="A8467" i="3"/>
  <c r="B8467" i="3" l="1"/>
  <c r="C8467" i="3" s="1"/>
  <c r="A8468" i="3"/>
  <c r="A8469" i="3" l="1"/>
  <c r="B8468" i="3"/>
  <c r="C8468" i="3" s="1"/>
  <c r="A8470" i="3" l="1"/>
  <c r="B8469" i="3"/>
  <c r="C8469" i="3" s="1"/>
  <c r="B8470" i="3" l="1"/>
  <c r="C8470" i="3" s="1"/>
  <c r="A8471" i="3"/>
  <c r="A8472" i="3" l="1"/>
  <c r="B8471" i="3"/>
  <c r="C8471" i="3" s="1"/>
  <c r="A8473" i="3" l="1"/>
  <c r="B8472" i="3"/>
  <c r="C8472" i="3" s="1"/>
  <c r="B8473" i="3" l="1"/>
  <c r="C8473" i="3" s="1"/>
  <c r="A8474" i="3"/>
  <c r="B8474" i="3" l="1"/>
  <c r="C8474" i="3" s="1"/>
  <c r="A8475" i="3"/>
  <c r="B8475" i="3" l="1"/>
  <c r="C8475" i="3" s="1"/>
  <c r="A8476" i="3"/>
  <c r="A8477" i="3" l="1"/>
  <c r="B8476" i="3"/>
  <c r="C8476" i="3" s="1"/>
  <c r="B8477" i="3" l="1"/>
  <c r="C8477" i="3" s="1"/>
  <c r="A8478" i="3"/>
  <c r="B8478" i="3" l="1"/>
  <c r="C8478" i="3" s="1"/>
  <c r="A8479" i="3"/>
  <c r="B8479" i="3" l="1"/>
  <c r="C8479" i="3" s="1"/>
  <c r="A8480" i="3"/>
  <c r="A8481" i="3" l="1"/>
  <c r="B8480" i="3"/>
  <c r="C8480" i="3" s="1"/>
  <c r="A8482" i="3" l="1"/>
  <c r="B8481" i="3"/>
  <c r="C8481" i="3" s="1"/>
  <c r="B8482" i="3" l="1"/>
  <c r="C8482" i="3" s="1"/>
  <c r="A8483" i="3"/>
  <c r="A8484" i="3" l="1"/>
  <c r="B8483" i="3"/>
  <c r="C8483" i="3" s="1"/>
  <c r="A8485" i="3" l="1"/>
  <c r="B8484" i="3"/>
  <c r="C8484" i="3" s="1"/>
  <c r="A8486" i="3" l="1"/>
  <c r="B8485" i="3"/>
  <c r="C8485" i="3" s="1"/>
  <c r="B8486" i="3" l="1"/>
  <c r="C8486" i="3" s="1"/>
  <c r="A8487" i="3"/>
  <c r="A8488" i="3" l="1"/>
  <c r="B8487" i="3"/>
  <c r="C8487" i="3" s="1"/>
  <c r="A8489" i="3" l="1"/>
  <c r="B8488" i="3"/>
  <c r="C8488" i="3" s="1"/>
  <c r="B8489" i="3" l="1"/>
  <c r="C8489" i="3" s="1"/>
  <c r="A8490" i="3"/>
  <c r="B8490" i="3" l="1"/>
  <c r="C8490" i="3" s="1"/>
  <c r="A8491" i="3"/>
  <c r="B8491" i="3" l="1"/>
  <c r="C8491" i="3" s="1"/>
  <c r="A8492" i="3"/>
  <c r="A8493" i="3" l="1"/>
  <c r="B8492" i="3"/>
  <c r="C8492" i="3" s="1"/>
  <c r="B8493" i="3" l="1"/>
  <c r="C8493" i="3" s="1"/>
  <c r="A8494" i="3"/>
  <c r="B8494" i="3" l="1"/>
  <c r="C8494" i="3" s="1"/>
  <c r="A8495" i="3"/>
  <c r="A8496" i="3" l="1"/>
  <c r="B8495" i="3"/>
  <c r="C8495" i="3" s="1"/>
  <c r="A8497" i="3" l="1"/>
  <c r="B8496" i="3"/>
  <c r="C8496" i="3" s="1"/>
  <c r="A8498" i="3" l="1"/>
  <c r="B8497" i="3"/>
  <c r="C8497" i="3" s="1"/>
  <c r="B8498" i="3" l="1"/>
  <c r="C8498" i="3" s="1"/>
  <c r="A8499" i="3"/>
  <c r="B8499" i="3" l="1"/>
  <c r="C8499" i="3" s="1"/>
  <c r="A8500" i="3"/>
  <c r="A8501" i="3" l="1"/>
  <c r="B8500" i="3"/>
  <c r="C8500" i="3" s="1"/>
  <c r="A8502" i="3" l="1"/>
  <c r="B8501" i="3"/>
  <c r="C8501" i="3" s="1"/>
  <c r="B8502" i="3" l="1"/>
  <c r="C8502" i="3" s="1"/>
  <c r="A8503" i="3"/>
  <c r="A8504" i="3" l="1"/>
  <c r="B8503" i="3"/>
  <c r="C8503" i="3" s="1"/>
  <c r="A8505" i="3" l="1"/>
  <c r="B8504" i="3"/>
  <c r="C8504" i="3" s="1"/>
  <c r="B8505" i="3" l="1"/>
  <c r="C8505" i="3" s="1"/>
  <c r="A8506" i="3"/>
  <c r="B8506" i="3" l="1"/>
  <c r="C8506" i="3" s="1"/>
  <c r="A8507" i="3"/>
  <c r="B8507" i="3" l="1"/>
  <c r="C8507" i="3" s="1"/>
  <c r="A8508" i="3"/>
  <c r="A8509" i="3" l="1"/>
  <c r="B8508" i="3"/>
  <c r="C8508" i="3" s="1"/>
  <c r="B8509" i="3" l="1"/>
  <c r="C8509" i="3" s="1"/>
  <c r="A8510" i="3"/>
  <c r="B8510" i="3" l="1"/>
  <c r="C8510" i="3" s="1"/>
  <c r="A8511" i="3"/>
  <c r="B8511" i="3" l="1"/>
  <c r="C8511" i="3" s="1"/>
  <c r="A8512" i="3"/>
  <c r="A8513" i="3" l="1"/>
  <c r="B8512" i="3"/>
  <c r="C8512" i="3" s="1"/>
  <c r="B8513" i="3" l="1"/>
  <c r="C8513" i="3" s="1"/>
  <c r="A8514" i="3"/>
  <c r="B8514" i="3" l="1"/>
  <c r="C8514" i="3" s="1"/>
  <c r="A8515" i="3"/>
  <c r="B8515" i="3" l="1"/>
  <c r="C8515" i="3" s="1"/>
  <c r="A8516" i="3"/>
  <c r="A8517" i="3" l="1"/>
  <c r="B8516" i="3"/>
  <c r="C8516" i="3" s="1"/>
  <c r="A8518" i="3" l="1"/>
  <c r="B8517" i="3"/>
  <c r="C8517" i="3" s="1"/>
  <c r="B8518" i="3" l="1"/>
  <c r="C8518" i="3" s="1"/>
  <c r="A8519" i="3"/>
  <c r="A8520" i="3" l="1"/>
  <c r="B8519" i="3"/>
  <c r="C8519" i="3" s="1"/>
  <c r="A8521" i="3" l="1"/>
  <c r="B8520" i="3"/>
  <c r="C8520" i="3" s="1"/>
  <c r="A8522" i="3" l="1"/>
  <c r="B8521" i="3"/>
  <c r="C8521" i="3" s="1"/>
  <c r="B8522" i="3" l="1"/>
  <c r="C8522" i="3" s="1"/>
  <c r="A8523" i="3"/>
  <c r="B8523" i="3" l="1"/>
  <c r="C8523" i="3" s="1"/>
  <c r="A8524" i="3"/>
  <c r="A8525" i="3" l="1"/>
  <c r="B8524" i="3"/>
  <c r="C8524" i="3" s="1"/>
  <c r="B8525" i="3" l="1"/>
  <c r="C8525" i="3" s="1"/>
  <c r="A8526" i="3"/>
  <c r="B8526" i="3" l="1"/>
  <c r="C8526" i="3" s="1"/>
  <c r="A8527" i="3"/>
  <c r="B8527" i="3" l="1"/>
  <c r="C8527" i="3" s="1"/>
  <c r="A8528" i="3"/>
  <c r="A8529" i="3" l="1"/>
  <c r="B8528" i="3"/>
  <c r="C8528" i="3" s="1"/>
  <c r="B8529" i="3" l="1"/>
  <c r="C8529" i="3" s="1"/>
  <c r="A8530" i="3"/>
  <c r="B8530" i="3" l="1"/>
  <c r="C8530" i="3" s="1"/>
  <c r="A8531" i="3"/>
  <c r="B8531" i="3" l="1"/>
  <c r="C8531" i="3" s="1"/>
  <c r="A8532" i="3"/>
  <c r="A8533" i="3" l="1"/>
  <c r="B8532" i="3"/>
  <c r="C8532" i="3" s="1"/>
  <c r="A8534" i="3" l="1"/>
  <c r="B8533" i="3"/>
  <c r="C8533" i="3" s="1"/>
  <c r="B8534" i="3" l="1"/>
  <c r="C8534" i="3" s="1"/>
  <c r="A8535" i="3"/>
  <c r="A8536" i="3" l="1"/>
  <c r="B8535" i="3"/>
  <c r="C8535" i="3" s="1"/>
  <c r="A8537" i="3" l="1"/>
  <c r="B8536" i="3"/>
  <c r="C8536" i="3" s="1"/>
  <c r="A8538" i="3" l="1"/>
  <c r="B8537" i="3"/>
  <c r="C8537" i="3" s="1"/>
  <c r="B8538" i="3" l="1"/>
  <c r="C8538" i="3" s="1"/>
  <c r="A8539" i="3"/>
  <c r="B8539" i="3" l="1"/>
  <c r="C8539" i="3" s="1"/>
  <c r="A8540" i="3"/>
  <c r="A8541" i="3" l="1"/>
  <c r="B8540" i="3"/>
  <c r="C8540" i="3" s="1"/>
  <c r="B8541" i="3" l="1"/>
  <c r="C8541" i="3" s="1"/>
  <c r="A8542" i="3"/>
  <c r="B8542" i="3" l="1"/>
  <c r="C8542" i="3" s="1"/>
  <c r="A8543" i="3"/>
  <c r="B8543" i="3" l="1"/>
  <c r="C8543" i="3" s="1"/>
  <c r="A8544" i="3"/>
  <c r="A8545" i="3" l="1"/>
  <c r="B8544" i="3"/>
  <c r="C8544" i="3" s="1"/>
  <c r="B8545" i="3" l="1"/>
  <c r="C8545" i="3" s="1"/>
  <c r="A8546" i="3"/>
  <c r="B8546" i="3" l="1"/>
  <c r="C8546" i="3" s="1"/>
  <c r="A8547" i="3"/>
  <c r="A8548" i="3" l="1"/>
  <c r="B8547" i="3"/>
  <c r="C8547" i="3" s="1"/>
  <c r="A8549" i="3" l="1"/>
  <c r="B8548" i="3"/>
  <c r="C8548" i="3" s="1"/>
  <c r="A8550" i="3" l="1"/>
  <c r="B8549" i="3"/>
  <c r="C8549" i="3" s="1"/>
  <c r="B8550" i="3" l="1"/>
  <c r="C8550" i="3" s="1"/>
  <c r="A8551" i="3"/>
  <c r="A8552" i="3" l="1"/>
  <c r="B8551" i="3"/>
  <c r="C8551" i="3" s="1"/>
  <c r="A8553" i="3" l="1"/>
  <c r="B8552" i="3"/>
  <c r="C8552" i="3" s="1"/>
  <c r="A8554" i="3" l="1"/>
  <c r="B8553" i="3"/>
  <c r="C8553" i="3" s="1"/>
  <c r="B8554" i="3" l="1"/>
  <c r="C8554" i="3" s="1"/>
  <c r="A8555" i="3"/>
  <c r="B8555" i="3" l="1"/>
  <c r="C8555" i="3" s="1"/>
  <c r="A8556" i="3"/>
  <c r="A8557" i="3" l="1"/>
  <c r="B8556" i="3"/>
  <c r="C8556" i="3" s="1"/>
  <c r="B8557" i="3" l="1"/>
  <c r="C8557" i="3" s="1"/>
  <c r="A8558" i="3"/>
  <c r="B8558" i="3" l="1"/>
  <c r="C8558" i="3" s="1"/>
  <c r="A8559" i="3"/>
  <c r="B8559" i="3" l="1"/>
  <c r="C8559" i="3" s="1"/>
  <c r="A8560" i="3"/>
  <c r="A8561" i="3" l="1"/>
  <c r="B8560" i="3"/>
  <c r="C8560" i="3" s="1"/>
  <c r="B8561" i="3" l="1"/>
  <c r="C8561" i="3" s="1"/>
  <c r="A8562" i="3"/>
  <c r="B8562" i="3" l="1"/>
  <c r="C8562" i="3" s="1"/>
  <c r="A8563" i="3"/>
  <c r="B8563" i="3" l="1"/>
  <c r="C8563" i="3" s="1"/>
  <c r="A8564" i="3"/>
  <c r="A8565" i="3" l="1"/>
  <c r="B8564" i="3"/>
  <c r="C8564" i="3" s="1"/>
  <c r="A8566" i="3" l="1"/>
  <c r="B8565" i="3"/>
  <c r="C8565" i="3" s="1"/>
  <c r="B8566" i="3" l="1"/>
  <c r="C8566" i="3" s="1"/>
  <c r="A8567" i="3"/>
  <c r="A8568" i="3" l="1"/>
  <c r="B8567" i="3"/>
  <c r="C8567" i="3" s="1"/>
  <c r="A8569" i="3" l="1"/>
  <c r="B8568" i="3"/>
  <c r="C8568" i="3" s="1"/>
  <c r="A8570" i="3" l="1"/>
  <c r="B8569" i="3"/>
  <c r="C8569" i="3" s="1"/>
  <c r="B8570" i="3" l="1"/>
  <c r="C8570" i="3" s="1"/>
  <c r="A8571" i="3"/>
  <c r="B8571" i="3" l="1"/>
  <c r="C8571" i="3" s="1"/>
  <c r="A8572" i="3"/>
  <c r="A8573" i="3" l="1"/>
  <c r="B8572" i="3"/>
  <c r="C8572" i="3" s="1"/>
  <c r="B8573" i="3" l="1"/>
  <c r="C8573" i="3" s="1"/>
  <c r="A8574" i="3"/>
  <c r="B8574" i="3" l="1"/>
  <c r="C8574" i="3" s="1"/>
  <c r="A8575" i="3"/>
  <c r="B8575" i="3" l="1"/>
  <c r="C8575" i="3" s="1"/>
  <c r="A8576" i="3"/>
  <c r="A8577" i="3" l="1"/>
  <c r="B8576" i="3"/>
  <c r="C8576" i="3" s="1"/>
  <c r="B8577" i="3" l="1"/>
  <c r="C8577" i="3" s="1"/>
  <c r="A8578" i="3"/>
  <c r="B8578" i="3" l="1"/>
  <c r="C8578" i="3" s="1"/>
  <c r="A8579" i="3"/>
  <c r="B8579" i="3" l="1"/>
  <c r="C8579" i="3" s="1"/>
  <c r="A8580" i="3"/>
  <c r="A8581" i="3" l="1"/>
  <c r="B8580" i="3"/>
  <c r="C8580" i="3" s="1"/>
  <c r="A8582" i="3" l="1"/>
  <c r="B8581" i="3"/>
  <c r="C8581" i="3" s="1"/>
  <c r="B8582" i="3" l="1"/>
  <c r="C8582" i="3" s="1"/>
  <c r="A8583" i="3"/>
  <c r="A8584" i="3" l="1"/>
  <c r="B8583" i="3"/>
  <c r="C8583" i="3" s="1"/>
  <c r="A8585" i="3" l="1"/>
  <c r="B8584" i="3"/>
  <c r="C8584" i="3" s="1"/>
  <c r="A8586" i="3" l="1"/>
  <c r="B8585" i="3"/>
  <c r="C8585" i="3" s="1"/>
  <c r="B8586" i="3" l="1"/>
  <c r="C8586" i="3" s="1"/>
  <c r="A8587" i="3"/>
  <c r="B8587" i="3" l="1"/>
  <c r="C8587" i="3" s="1"/>
  <c r="A8588" i="3"/>
  <c r="A8589" i="3" l="1"/>
  <c r="B8588" i="3"/>
  <c r="C8588" i="3" s="1"/>
  <c r="B8589" i="3" l="1"/>
  <c r="C8589" i="3" s="1"/>
  <c r="A8590" i="3"/>
  <c r="B8590" i="3" l="1"/>
  <c r="C8590" i="3" s="1"/>
  <c r="A8591" i="3"/>
  <c r="B8591" i="3" l="1"/>
  <c r="C8591" i="3" s="1"/>
  <c r="A8592" i="3"/>
  <c r="A8593" i="3" l="1"/>
  <c r="B8592" i="3"/>
  <c r="C8592" i="3" s="1"/>
  <c r="B8593" i="3" l="1"/>
  <c r="C8593" i="3" s="1"/>
  <c r="A8594" i="3"/>
  <c r="B8594" i="3" l="1"/>
  <c r="C8594" i="3" s="1"/>
  <c r="A8595" i="3"/>
  <c r="B8595" i="3" l="1"/>
  <c r="C8595" i="3" s="1"/>
  <c r="A8596" i="3"/>
  <c r="A8597" i="3" l="1"/>
  <c r="B8596" i="3"/>
  <c r="C8596" i="3" s="1"/>
  <c r="A8598" i="3" l="1"/>
  <c r="B8597" i="3"/>
  <c r="C8597" i="3" s="1"/>
  <c r="B8598" i="3" l="1"/>
  <c r="C8598" i="3" s="1"/>
  <c r="A8599" i="3"/>
  <c r="A8600" i="3" l="1"/>
  <c r="B8599" i="3"/>
  <c r="C8599" i="3" s="1"/>
  <c r="A8601" i="3" l="1"/>
  <c r="B8600" i="3"/>
  <c r="C8600" i="3" s="1"/>
  <c r="A8602" i="3" l="1"/>
  <c r="B8601" i="3"/>
  <c r="C8601" i="3" s="1"/>
  <c r="B8602" i="3" l="1"/>
  <c r="C8602" i="3" s="1"/>
  <c r="A8603" i="3"/>
  <c r="B8603" i="3" l="1"/>
  <c r="C8603" i="3" s="1"/>
  <c r="A8604" i="3"/>
  <c r="A8605" i="3" l="1"/>
  <c r="B8604" i="3"/>
  <c r="C8604" i="3" s="1"/>
  <c r="B8605" i="3" l="1"/>
  <c r="C8605" i="3" s="1"/>
  <c r="A8606" i="3"/>
  <c r="B8606" i="3" l="1"/>
  <c r="C8606" i="3" s="1"/>
  <c r="A8607" i="3"/>
  <c r="B8607" i="3" l="1"/>
  <c r="C8607" i="3" s="1"/>
  <c r="A8608" i="3"/>
  <c r="A8609" i="3" l="1"/>
  <c r="B8608" i="3"/>
  <c r="C8608" i="3" s="1"/>
  <c r="B8609" i="3" l="1"/>
  <c r="C8609" i="3" s="1"/>
  <c r="A8610" i="3"/>
  <c r="B8610" i="3" l="1"/>
  <c r="C8610" i="3" s="1"/>
  <c r="A8611" i="3"/>
  <c r="B8611" i="3" l="1"/>
  <c r="C8611" i="3" s="1"/>
  <c r="A8612" i="3"/>
  <c r="A8613" i="3" l="1"/>
  <c r="B8612" i="3"/>
  <c r="C8612" i="3" s="1"/>
  <c r="A8614" i="3" l="1"/>
  <c r="B8613" i="3"/>
  <c r="C8613" i="3" s="1"/>
  <c r="B8614" i="3" l="1"/>
  <c r="C8614" i="3" s="1"/>
  <c r="A8615" i="3"/>
  <c r="A8616" i="3" l="1"/>
  <c r="B8615" i="3"/>
  <c r="C8615" i="3" s="1"/>
  <c r="A8617" i="3" l="1"/>
  <c r="B8616" i="3"/>
  <c r="C8616" i="3" s="1"/>
  <c r="A8618" i="3" l="1"/>
  <c r="B8617" i="3"/>
  <c r="C8617" i="3" s="1"/>
  <c r="B8618" i="3" l="1"/>
  <c r="C8618" i="3" s="1"/>
  <c r="A8619" i="3"/>
  <c r="B8619" i="3" l="1"/>
  <c r="C8619" i="3" s="1"/>
  <c r="A8620" i="3"/>
  <c r="A8621" i="3" l="1"/>
  <c r="B8620" i="3"/>
  <c r="C8620" i="3" s="1"/>
  <c r="B8621" i="3" l="1"/>
  <c r="C8621" i="3" s="1"/>
  <c r="A8622" i="3"/>
  <c r="B8622" i="3" l="1"/>
  <c r="C8622" i="3" s="1"/>
  <c r="A8623" i="3"/>
  <c r="B8623" i="3" l="1"/>
  <c r="C8623" i="3" s="1"/>
  <c r="A8624" i="3"/>
  <c r="A8625" i="3" l="1"/>
  <c r="B8624" i="3"/>
  <c r="C8624" i="3" s="1"/>
  <c r="B8625" i="3" l="1"/>
  <c r="C8625" i="3" s="1"/>
  <c r="A8626" i="3"/>
  <c r="B8626" i="3" l="1"/>
  <c r="C8626" i="3" s="1"/>
  <c r="A8627" i="3"/>
  <c r="B8627" i="3" l="1"/>
  <c r="C8627" i="3" s="1"/>
  <c r="A8628" i="3"/>
  <c r="A8629" i="3" l="1"/>
  <c r="B8628" i="3"/>
  <c r="C8628" i="3" s="1"/>
  <c r="A8630" i="3" l="1"/>
  <c r="B8629" i="3"/>
  <c r="C8629" i="3" s="1"/>
  <c r="B8630" i="3" l="1"/>
  <c r="C8630" i="3" s="1"/>
  <c r="A8631" i="3"/>
  <c r="A8632" i="3" l="1"/>
  <c r="B8631" i="3"/>
  <c r="C8631" i="3" s="1"/>
  <c r="A8633" i="3" l="1"/>
  <c r="B8632" i="3"/>
  <c r="C8632" i="3" s="1"/>
  <c r="A8634" i="3" l="1"/>
  <c r="B8633" i="3"/>
  <c r="C8633" i="3" s="1"/>
  <c r="B8634" i="3" l="1"/>
  <c r="C8634" i="3" s="1"/>
  <c r="A8635" i="3"/>
  <c r="B8635" i="3" l="1"/>
  <c r="C8635" i="3" s="1"/>
  <c r="A8636" i="3"/>
  <c r="A8637" i="3" l="1"/>
  <c r="B8636" i="3"/>
  <c r="C8636" i="3" s="1"/>
  <c r="B8637" i="3" l="1"/>
  <c r="C8637" i="3" s="1"/>
  <c r="A8638" i="3"/>
  <c r="B8638" i="3" l="1"/>
  <c r="C8638" i="3" s="1"/>
  <c r="A8639" i="3"/>
  <c r="B8639" i="3" l="1"/>
  <c r="C8639" i="3" s="1"/>
  <c r="A8640" i="3"/>
  <c r="A8641" i="3" l="1"/>
  <c r="B8640" i="3"/>
  <c r="C8640" i="3" s="1"/>
  <c r="B8641" i="3" l="1"/>
  <c r="C8641" i="3" s="1"/>
  <c r="A8642" i="3"/>
  <c r="B8642" i="3" l="1"/>
  <c r="C8642" i="3" s="1"/>
  <c r="A8643" i="3"/>
  <c r="B8643" i="3" l="1"/>
  <c r="C8643" i="3" s="1"/>
  <c r="A8644" i="3"/>
  <c r="A8645" i="3" l="1"/>
  <c r="B8644" i="3"/>
  <c r="C8644" i="3" s="1"/>
  <c r="A8646" i="3" l="1"/>
  <c r="B8645" i="3"/>
  <c r="C8645" i="3" s="1"/>
  <c r="B8646" i="3" l="1"/>
  <c r="C8646" i="3" s="1"/>
  <c r="A8647" i="3"/>
  <c r="A8648" i="3" l="1"/>
  <c r="B8647" i="3"/>
  <c r="C8647" i="3" s="1"/>
  <c r="A8649" i="3" l="1"/>
  <c r="B8648" i="3"/>
  <c r="C8648" i="3" s="1"/>
  <c r="A8650" i="3" l="1"/>
  <c r="B8649" i="3"/>
  <c r="C8649" i="3" s="1"/>
  <c r="B8650" i="3" l="1"/>
  <c r="C8650" i="3" s="1"/>
  <c r="A8651" i="3"/>
  <c r="B8651" i="3" l="1"/>
  <c r="C8651" i="3" s="1"/>
  <c r="A8652" i="3"/>
  <c r="A8653" i="3" l="1"/>
  <c r="B8652" i="3"/>
  <c r="C8652" i="3" s="1"/>
  <c r="B8653" i="3" l="1"/>
  <c r="C8653" i="3" s="1"/>
  <c r="A8654" i="3"/>
  <c r="B8654" i="3" l="1"/>
  <c r="C8654" i="3" s="1"/>
  <c r="A8655" i="3"/>
  <c r="B8655" i="3" l="1"/>
  <c r="C8655" i="3" s="1"/>
  <c r="A8656" i="3"/>
  <c r="A8657" i="3" l="1"/>
  <c r="B8656" i="3"/>
  <c r="C8656" i="3" s="1"/>
  <c r="B8657" i="3" l="1"/>
  <c r="C8657" i="3" s="1"/>
  <c r="A8658" i="3"/>
  <c r="B8658" i="3" l="1"/>
  <c r="C8658" i="3" s="1"/>
  <c r="A8659" i="3"/>
  <c r="B8659" i="3" l="1"/>
  <c r="C8659" i="3" s="1"/>
  <c r="A8660" i="3"/>
  <c r="A8661" i="3" l="1"/>
  <c r="B8660" i="3"/>
  <c r="C8660" i="3" s="1"/>
  <c r="A8662" i="3" l="1"/>
  <c r="B8661" i="3"/>
  <c r="C8661" i="3" s="1"/>
  <c r="B8662" i="3" l="1"/>
  <c r="C8662" i="3" s="1"/>
  <c r="A8663" i="3"/>
  <c r="A8664" i="3" l="1"/>
  <c r="B8663" i="3"/>
  <c r="C8663" i="3" s="1"/>
  <c r="A8665" i="3" l="1"/>
  <c r="B8664" i="3"/>
  <c r="C8664" i="3" s="1"/>
  <c r="A8666" i="3" l="1"/>
  <c r="B8665" i="3"/>
  <c r="C8665" i="3" s="1"/>
  <c r="B8666" i="3" l="1"/>
  <c r="C8666" i="3" s="1"/>
  <c r="A8667" i="3"/>
  <c r="B8667" i="3" l="1"/>
  <c r="C8667" i="3" s="1"/>
  <c r="A8668" i="3"/>
  <c r="A8669" i="3" l="1"/>
  <c r="B8668" i="3"/>
  <c r="C8668" i="3" s="1"/>
  <c r="B8669" i="3" l="1"/>
  <c r="C8669" i="3" s="1"/>
  <c r="A8670" i="3"/>
  <c r="B8670" i="3" l="1"/>
  <c r="C8670" i="3" s="1"/>
  <c r="A8671" i="3"/>
  <c r="B8671" i="3" l="1"/>
  <c r="C8671" i="3" s="1"/>
  <c r="A8672" i="3"/>
  <c r="A8673" i="3" l="1"/>
  <c r="B8672" i="3"/>
  <c r="C8672" i="3" s="1"/>
  <c r="B8673" i="3" l="1"/>
  <c r="C8673" i="3" s="1"/>
  <c r="A8674" i="3"/>
  <c r="B8674" i="3" l="1"/>
  <c r="C8674" i="3" s="1"/>
  <c r="A8675" i="3"/>
  <c r="B8675" i="3" l="1"/>
  <c r="C8675" i="3" s="1"/>
  <c r="A8676" i="3"/>
  <c r="A8677" i="3" l="1"/>
  <c r="B8676" i="3"/>
  <c r="C8676" i="3" s="1"/>
  <c r="A8678" i="3" l="1"/>
  <c r="B8677" i="3"/>
  <c r="C8677" i="3" s="1"/>
  <c r="B8678" i="3" l="1"/>
  <c r="C8678" i="3" s="1"/>
  <c r="A8679" i="3"/>
  <c r="A8680" i="3" l="1"/>
  <c r="B8679" i="3"/>
  <c r="C8679" i="3" s="1"/>
  <c r="A8681" i="3" l="1"/>
  <c r="B8680" i="3"/>
  <c r="C8680" i="3" s="1"/>
  <c r="A8682" i="3" l="1"/>
  <c r="B8681" i="3"/>
  <c r="C8681" i="3" s="1"/>
  <c r="B8682" i="3" l="1"/>
  <c r="C8682" i="3" s="1"/>
  <c r="A8683" i="3"/>
  <c r="B8683" i="3" l="1"/>
  <c r="C8683" i="3" s="1"/>
  <c r="A8684" i="3"/>
  <c r="A8685" i="3" l="1"/>
  <c r="B8684" i="3"/>
  <c r="C8684" i="3" s="1"/>
  <c r="B8685" i="3" l="1"/>
  <c r="C8685" i="3" s="1"/>
  <c r="A8686" i="3"/>
  <c r="B8686" i="3" l="1"/>
  <c r="C8686" i="3" s="1"/>
  <c r="A8687" i="3"/>
  <c r="B8687" i="3" l="1"/>
  <c r="C8687" i="3" s="1"/>
  <c r="A8688" i="3"/>
  <c r="A8689" i="3" l="1"/>
  <c r="B8688" i="3"/>
  <c r="C8688" i="3" s="1"/>
  <c r="B8689" i="3" l="1"/>
  <c r="C8689" i="3" s="1"/>
  <c r="A8690" i="3"/>
  <c r="B8690" i="3" l="1"/>
  <c r="C8690" i="3" s="1"/>
  <c r="A8691" i="3"/>
  <c r="B8691" i="3" l="1"/>
  <c r="C8691" i="3" s="1"/>
  <c r="A8692" i="3"/>
  <c r="A8693" i="3" l="1"/>
  <c r="B8692" i="3"/>
  <c r="C8692" i="3" s="1"/>
  <c r="A8694" i="3" l="1"/>
  <c r="B8693" i="3"/>
  <c r="C8693" i="3" s="1"/>
  <c r="B8694" i="3" l="1"/>
  <c r="C8694" i="3" s="1"/>
  <c r="A8695" i="3"/>
  <c r="A8696" i="3" l="1"/>
  <c r="B8695" i="3"/>
  <c r="C8695" i="3" s="1"/>
  <c r="A8697" i="3" l="1"/>
  <c r="B8696" i="3"/>
  <c r="C8696" i="3" s="1"/>
  <c r="A8698" i="3" l="1"/>
  <c r="B8697" i="3"/>
  <c r="C8697" i="3" s="1"/>
  <c r="B8698" i="3" l="1"/>
  <c r="C8698" i="3" s="1"/>
  <c r="A8699" i="3"/>
  <c r="B8699" i="3" l="1"/>
  <c r="C8699" i="3" s="1"/>
  <c r="A8700" i="3"/>
  <c r="A8701" i="3" l="1"/>
  <c r="B8700" i="3"/>
  <c r="C8700" i="3" s="1"/>
  <c r="B8701" i="3" l="1"/>
  <c r="C8701" i="3" s="1"/>
  <c r="A8702" i="3"/>
  <c r="B8702" i="3" l="1"/>
  <c r="C8702" i="3" s="1"/>
  <c r="A8703" i="3"/>
  <c r="B8703" i="3" l="1"/>
  <c r="C8703" i="3" s="1"/>
  <c r="A8704" i="3"/>
  <c r="A8705" i="3" l="1"/>
  <c r="B8704" i="3"/>
  <c r="C8704" i="3" s="1"/>
  <c r="B8705" i="3" l="1"/>
  <c r="C8705" i="3" s="1"/>
  <c r="A8706" i="3"/>
  <c r="B8706" i="3" l="1"/>
  <c r="C8706" i="3" s="1"/>
  <c r="A8707" i="3"/>
  <c r="B8707" i="3" l="1"/>
  <c r="C8707" i="3" s="1"/>
  <c r="A8708" i="3"/>
  <c r="A8709" i="3" l="1"/>
  <c r="B8708" i="3"/>
  <c r="C8708" i="3" s="1"/>
  <c r="A8710" i="3" l="1"/>
  <c r="B8709" i="3"/>
  <c r="C8709" i="3" s="1"/>
  <c r="B8710" i="3" l="1"/>
  <c r="C8710" i="3" s="1"/>
  <c r="A8711" i="3"/>
  <c r="A8712" i="3" l="1"/>
  <c r="B8711" i="3"/>
  <c r="C8711" i="3" s="1"/>
  <c r="A8713" i="3" l="1"/>
  <c r="B8712" i="3"/>
  <c r="C8712" i="3" s="1"/>
  <c r="A8714" i="3" l="1"/>
  <c r="B8713" i="3"/>
  <c r="C8713" i="3" s="1"/>
  <c r="B8714" i="3" l="1"/>
  <c r="C8714" i="3" s="1"/>
  <c r="A8715" i="3"/>
  <c r="B8715" i="3" l="1"/>
  <c r="C8715" i="3" s="1"/>
  <c r="A8716" i="3"/>
  <c r="A8717" i="3" l="1"/>
  <c r="B8716" i="3"/>
  <c r="C8716" i="3" s="1"/>
  <c r="B8717" i="3" l="1"/>
  <c r="C8717" i="3" s="1"/>
  <c r="A8718" i="3"/>
  <c r="B8718" i="3" l="1"/>
  <c r="C8718" i="3" s="1"/>
  <c r="A8719" i="3"/>
  <c r="B8719" i="3" l="1"/>
  <c r="C8719" i="3" s="1"/>
  <c r="A8720" i="3"/>
  <c r="A8721" i="3" l="1"/>
  <c r="B8720" i="3"/>
  <c r="C8720" i="3" s="1"/>
  <c r="B8721" i="3" l="1"/>
  <c r="C8721" i="3" s="1"/>
  <c r="A8722" i="3"/>
  <c r="B8722" i="3" l="1"/>
  <c r="C8722" i="3" s="1"/>
  <c r="A8723" i="3"/>
  <c r="B8723" i="3" l="1"/>
  <c r="C8723" i="3" s="1"/>
  <c r="A8724" i="3"/>
  <c r="A8725" i="3" l="1"/>
  <c r="B8724" i="3"/>
  <c r="C8724" i="3" s="1"/>
  <c r="A8726" i="3" l="1"/>
  <c r="B8725" i="3"/>
  <c r="C8725" i="3" s="1"/>
  <c r="B8726" i="3" l="1"/>
  <c r="C8726" i="3" s="1"/>
  <c r="A8727" i="3"/>
  <c r="A8728" i="3" l="1"/>
  <c r="B8727" i="3"/>
  <c r="C8727" i="3" s="1"/>
  <c r="A8729" i="3" l="1"/>
  <c r="B8728" i="3"/>
  <c r="C8728" i="3" s="1"/>
  <c r="A8730" i="3" l="1"/>
  <c r="B8729" i="3"/>
  <c r="C8729" i="3" s="1"/>
  <c r="B8730" i="3" l="1"/>
  <c r="C8730" i="3" s="1"/>
  <c r="A8731" i="3"/>
  <c r="B8731" i="3" l="1"/>
  <c r="C8731" i="3" s="1"/>
  <c r="A8732" i="3"/>
  <c r="A8733" i="3" l="1"/>
  <c r="B8732" i="3"/>
  <c r="C8732" i="3" s="1"/>
  <c r="B8733" i="3" l="1"/>
  <c r="C8733" i="3" s="1"/>
  <c r="A8734" i="3"/>
  <c r="B8734" i="3" l="1"/>
  <c r="C8734" i="3" s="1"/>
  <c r="A8735" i="3"/>
  <c r="B8735" i="3" l="1"/>
  <c r="C8735" i="3" s="1"/>
  <c r="A8736" i="3"/>
  <c r="A8737" i="3" l="1"/>
  <c r="B8736" i="3"/>
  <c r="C8736" i="3" s="1"/>
  <c r="B8737" i="3" l="1"/>
  <c r="C8737" i="3" s="1"/>
  <c r="A8738" i="3"/>
  <c r="B8738" i="3" l="1"/>
  <c r="C8738" i="3" s="1"/>
  <c r="A8739" i="3"/>
  <c r="B8739" i="3" l="1"/>
  <c r="C8739" i="3" s="1"/>
  <c r="A8740" i="3"/>
  <c r="A8741" i="3" l="1"/>
  <c r="B8740" i="3"/>
  <c r="C8740" i="3" s="1"/>
  <c r="A8742" i="3" l="1"/>
  <c r="B8741" i="3"/>
  <c r="C8741" i="3" s="1"/>
  <c r="B8742" i="3" l="1"/>
  <c r="C8742" i="3" s="1"/>
  <c r="A8743" i="3"/>
  <c r="A8744" i="3" l="1"/>
  <c r="B8743" i="3"/>
  <c r="C8743" i="3" s="1"/>
  <c r="A8745" i="3" l="1"/>
  <c r="B8744" i="3"/>
  <c r="C8744" i="3" s="1"/>
  <c r="A8746" i="3" l="1"/>
  <c r="B8745" i="3"/>
  <c r="C8745" i="3" s="1"/>
  <c r="B8746" i="3" l="1"/>
  <c r="C8746" i="3" s="1"/>
  <c r="A8747" i="3"/>
  <c r="B8747" i="3" l="1"/>
  <c r="C8747" i="3" s="1"/>
  <c r="A8748" i="3"/>
  <c r="A8749" i="3" l="1"/>
  <c r="B8748" i="3"/>
  <c r="C8748" i="3" s="1"/>
  <c r="B8749" i="3" l="1"/>
  <c r="C8749" i="3" s="1"/>
  <c r="A8750" i="3"/>
  <c r="B8750" i="3" l="1"/>
  <c r="C8750" i="3" s="1"/>
  <c r="A8751" i="3"/>
  <c r="B8751" i="3" l="1"/>
  <c r="C8751" i="3" s="1"/>
  <c r="A8752" i="3"/>
  <c r="A8753" i="3" l="1"/>
  <c r="B8752" i="3"/>
  <c r="C8752" i="3" s="1"/>
  <c r="B8753" i="3" l="1"/>
  <c r="C8753" i="3" s="1"/>
  <c r="A8754" i="3"/>
  <c r="B8754" i="3" l="1"/>
  <c r="C8754" i="3" s="1"/>
  <c r="A8755" i="3"/>
  <c r="B8755" i="3" l="1"/>
  <c r="C8755" i="3" s="1"/>
  <c r="A8756" i="3"/>
  <c r="A8757" i="3" l="1"/>
  <c r="B8756" i="3"/>
  <c r="C8756" i="3" s="1"/>
  <c r="A8758" i="3" l="1"/>
  <c r="B8757" i="3"/>
  <c r="C8757" i="3" s="1"/>
  <c r="B8758" i="3" l="1"/>
  <c r="C8758" i="3" s="1"/>
  <c r="A8759" i="3"/>
  <c r="A8760" i="3" l="1"/>
  <c r="B8759" i="3"/>
  <c r="C8759" i="3" s="1"/>
  <c r="A8761" i="3" l="1"/>
  <c r="B8760" i="3"/>
  <c r="C8760" i="3" s="1"/>
  <c r="A8762" i="3" l="1"/>
  <c r="B8761" i="3"/>
  <c r="C8761" i="3" s="1"/>
  <c r="B8762" i="3" l="1"/>
  <c r="C8762" i="3" s="1"/>
  <c r="A8763" i="3"/>
  <c r="B8763" i="3" l="1"/>
  <c r="C8763" i="3" s="1"/>
  <c r="A8764" i="3"/>
  <c r="A8765" i="3" l="1"/>
  <c r="B8764" i="3"/>
  <c r="C8764" i="3" s="1"/>
  <c r="B8765" i="3" l="1"/>
  <c r="C8765" i="3" s="1"/>
  <c r="A8766" i="3"/>
  <c r="B8766" i="3" l="1"/>
  <c r="C8766" i="3" s="1"/>
  <c r="A8767" i="3"/>
  <c r="B8767" i="3" l="1"/>
  <c r="C8767" i="3" s="1"/>
  <c r="A8768" i="3"/>
  <c r="A8769" i="3" l="1"/>
  <c r="B8768" i="3"/>
  <c r="C8768" i="3" s="1"/>
  <c r="B8769" i="3" l="1"/>
  <c r="C8769" i="3" s="1"/>
  <c r="A8770" i="3"/>
  <c r="B8770" i="3" l="1"/>
  <c r="C8770" i="3" s="1"/>
  <c r="A8771" i="3"/>
  <c r="A8772" i="3" l="1"/>
  <c r="B8771" i="3"/>
  <c r="C8771" i="3" s="1"/>
  <c r="A8773" i="3" l="1"/>
  <c r="B8772" i="3"/>
  <c r="C8772" i="3" s="1"/>
  <c r="A8774" i="3" l="1"/>
  <c r="B8773" i="3"/>
  <c r="C8773" i="3" s="1"/>
  <c r="B8774" i="3" l="1"/>
  <c r="C8774" i="3" s="1"/>
  <c r="A8775" i="3"/>
  <c r="A8776" i="3" l="1"/>
  <c r="B8775" i="3"/>
  <c r="C8775" i="3" s="1"/>
  <c r="A8777" i="3" l="1"/>
  <c r="B8776" i="3"/>
  <c r="C8776" i="3" s="1"/>
  <c r="A8778" i="3" l="1"/>
  <c r="B8777" i="3"/>
  <c r="C8777" i="3" s="1"/>
  <c r="B8778" i="3" l="1"/>
  <c r="C8778" i="3" s="1"/>
  <c r="A8779" i="3"/>
  <c r="B8779" i="3" l="1"/>
  <c r="C8779" i="3" s="1"/>
  <c r="A8780" i="3"/>
  <c r="A8781" i="3" l="1"/>
  <c r="B8780" i="3"/>
  <c r="C8780" i="3" s="1"/>
  <c r="B8781" i="3" l="1"/>
  <c r="C8781" i="3" s="1"/>
  <c r="A8782" i="3"/>
  <c r="B8782" i="3" l="1"/>
  <c r="C8782" i="3" s="1"/>
  <c r="A8783" i="3"/>
  <c r="B8783" i="3" l="1"/>
  <c r="C8783" i="3" s="1"/>
  <c r="A8784" i="3"/>
  <c r="A8785" i="3" l="1"/>
  <c r="B8784" i="3"/>
  <c r="C8784" i="3" s="1"/>
  <c r="B8785" i="3" l="1"/>
  <c r="C8785" i="3" s="1"/>
  <c r="A8786" i="3"/>
  <c r="B8786" i="3" l="1"/>
  <c r="C8786" i="3" s="1"/>
  <c r="A8787" i="3"/>
  <c r="B8787" i="3" l="1"/>
  <c r="C8787" i="3" s="1"/>
  <c r="A8788" i="3"/>
  <c r="A8789" i="3" l="1"/>
  <c r="B8788" i="3"/>
  <c r="C8788" i="3" s="1"/>
  <c r="A8790" i="3" l="1"/>
  <c r="B8789" i="3"/>
  <c r="C8789" i="3" s="1"/>
  <c r="B8790" i="3" l="1"/>
  <c r="C8790" i="3" s="1"/>
  <c r="A8791" i="3"/>
  <c r="A8792" i="3" l="1"/>
  <c r="B8791" i="3"/>
  <c r="C8791" i="3" s="1"/>
  <c r="A8793" i="3" l="1"/>
  <c r="B8792" i="3"/>
  <c r="C8792" i="3" s="1"/>
  <c r="A8794" i="3" l="1"/>
  <c r="B8793" i="3"/>
  <c r="C8793" i="3" s="1"/>
  <c r="B8794" i="3" l="1"/>
  <c r="C8794" i="3" s="1"/>
  <c r="A8795" i="3"/>
  <c r="B8795" i="3" l="1"/>
  <c r="C8795" i="3" s="1"/>
  <c r="A8796" i="3"/>
  <c r="A8797" i="3" l="1"/>
  <c r="B8796" i="3"/>
  <c r="C8796" i="3" s="1"/>
  <c r="B8797" i="3" l="1"/>
  <c r="C8797" i="3" s="1"/>
  <c r="A8798" i="3"/>
  <c r="B8798" i="3" l="1"/>
  <c r="C8798" i="3" s="1"/>
  <c r="A8799" i="3"/>
  <c r="B8799" i="3" l="1"/>
  <c r="C8799" i="3" s="1"/>
  <c r="A8800" i="3"/>
  <c r="A8801" i="3" l="1"/>
  <c r="B8800" i="3"/>
  <c r="C8800" i="3" s="1"/>
  <c r="B8801" i="3" l="1"/>
  <c r="C8801" i="3" s="1"/>
  <c r="A8802" i="3"/>
  <c r="B8802" i="3" l="1"/>
  <c r="C8802" i="3" s="1"/>
  <c r="A8803" i="3"/>
  <c r="A8804" i="3" l="1"/>
  <c r="B8803" i="3"/>
  <c r="C8803" i="3" s="1"/>
  <c r="A8805" i="3" l="1"/>
  <c r="B8804" i="3"/>
  <c r="C8804" i="3" s="1"/>
  <c r="A8806" i="3" l="1"/>
  <c r="B8805" i="3"/>
  <c r="C8805" i="3" s="1"/>
  <c r="B8806" i="3" l="1"/>
  <c r="C8806" i="3" s="1"/>
  <c r="A8807" i="3"/>
  <c r="A8808" i="3" l="1"/>
  <c r="B8807" i="3"/>
  <c r="C8807" i="3" s="1"/>
  <c r="A8809" i="3" l="1"/>
  <c r="B8808" i="3"/>
  <c r="C8808" i="3" s="1"/>
  <c r="A8810" i="3" l="1"/>
  <c r="B8809" i="3"/>
  <c r="C8809" i="3" s="1"/>
  <c r="B8810" i="3" l="1"/>
  <c r="C8810" i="3" s="1"/>
  <c r="A8811" i="3"/>
  <c r="B8811" i="3" l="1"/>
  <c r="C8811" i="3" s="1"/>
  <c r="A8812" i="3"/>
  <c r="A8813" i="3" l="1"/>
  <c r="B8812" i="3"/>
  <c r="C8812" i="3" s="1"/>
  <c r="B8813" i="3" l="1"/>
  <c r="C8813" i="3" s="1"/>
  <c r="A8814" i="3"/>
  <c r="B8814" i="3" l="1"/>
  <c r="C8814" i="3" s="1"/>
  <c r="A8815" i="3"/>
  <c r="B8815" i="3" l="1"/>
  <c r="C8815" i="3" s="1"/>
  <c r="A8816" i="3"/>
  <c r="A8817" i="3" l="1"/>
  <c r="B8816" i="3"/>
  <c r="C8816" i="3" s="1"/>
  <c r="B8817" i="3" l="1"/>
  <c r="C8817" i="3" s="1"/>
  <c r="A8818" i="3"/>
  <c r="B8818" i="3" l="1"/>
  <c r="C8818" i="3" s="1"/>
  <c r="A8819" i="3"/>
  <c r="B8819" i="3" l="1"/>
  <c r="C8819" i="3" s="1"/>
  <c r="A8820" i="3"/>
  <c r="A8821" i="3" l="1"/>
  <c r="B8820" i="3"/>
  <c r="C8820" i="3" s="1"/>
  <c r="A8822" i="3" l="1"/>
  <c r="B8821" i="3"/>
  <c r="C8821" i="3" s="1"/>
  <c r="B8822" i="3" l="1"/>
  <c r="C8822" i="3" s="1"/>
  <c r="A8823" i="3"/>
  <c r="A8824" i="3" l="1"/>
  <c r="B8823" i="3"/>
  <c r="C8823" i="3" s="1"/>
  <c r="A8825" i="3" l="1"/>
  <c r="B8824" i="3"/>
  <c r="C8824" i="3" s="1"/>
  <c r="A8826" i="3" l="1"/>
  <c r="B8825" i="3"/>
  <c r="C8825" i="3" s="1"/>
  <c r="B8826" i="3" l="1"/>
  <c r="C8826" i="3" s="1"/>
  <c r="A8827" i="3"/>
  <c r="B8827" i="3" l="1"/>
  <c r="C8827" i="3" s="1"/>
  <c r="A8828" i="3"/>
  <c r="A8829" i="3" l="1"/>
  <c r="B8828" i="3"/>
  <c r="C8828" i="3" s="1"/>
  <c r="B8829" i="3" l="1"/>
  <c r="C8829" i="3" s="1"/>
  <c r="A8830" i="3"/>
  <c r="B8830" i="3" l="1"/>
  <c r="C8830" i="3" s="1"/>
  <c r="A8831" i="3"/>
  <c r="B8831" i="3" l="1"/>
  <c r="C8831" i="3" s="1"/>
  <c r="A8832" i="3"/>
  <c r="A8833" i="3" l="1"/>
  <c r="B8832" i="3"/>
  <c r="C8832" i="3" s="1"/>
  <c r="B8833" i="3" l="1"/>
  <c r="C8833" i="3" s="1"/>
  <c r="A8834" i="3"/>
  <c r="B8834" i="3" l="1"/>
  <c r="C8834" i="3" s="1"/>
  <c r="A8835" i="3"/>
  <c r="B8835" i="3" l="1"/>
  <c r="C8835" i="3" s="1"/>
  <c r="A8836" i="3"/>
  <c r="A8837" i="3" l="1"/>
  <c r="B8836" i="3"/>
  <c r="C8836" i="3" s="1"/>
  <c r="A8838" i="3" l="1"/>
  <c r="B8837" i="3"/>
  <c r="C8837" i="3" s="1"/>
  <c r="B8838" i="3" l="1"/>
  <c r="C8838" i="3" s="1"/>
  <c r="A8839" i="3"/>
  <c r="A8840" i="3" l="1"/>
  <c r="B8839" i="3"/>
  <c r="C8839" i="3" s="1"/>
  <c r="A8841" i="3" l="1"/>
  <c r="B8840" i="3"/>
  <c r="C8840" i="3" s="1"/>
  <c r="A8842" i="3" l="1"/>
  <c r="B8841" i="3"/>
  <c r="C8841" i="3" s="1"/>
  <c r="B8842" i="3" l="1"/>
  <c r="C8842" i="3" s="1"/>
  <c r="A8843" i="3"/>
  <c r="B8843" i="3" l="1"/>
  <c r="C8843" i="3" s="1"/>
  <c r="A8844" i="3"/>
  <c r="A8845" i="3" l="1"/>
  <c r="B8844" i="3"/>
  <c r="C8844" i="3" s="1"/>
  <c r="B8845" i="3" l="1"/>
  <c r="C8845" i="3" s="1"/>
  <c r="A8846" i="3"/>
  <c r="B8846" i="3" l="1"/>
  <c r="C8846" i="3" s="1"/>
  <c r="A8847" i="3"/>
  <c r="B8847" i="3" l="1"/>
  <c r="C8847" i="3" s="1"/>
  <c r="A8848" i="3"/>
  <c r="A8849" i="3" l="1"/>
  <c r="B8848" i="3"/>
  <c r="C8848" i="3" s="1"/>
  <c r="B8849" i="3" l="1"/>
  <c r="C8849" i="3" s="1"/>
  <c r="A8850" i="3"/>
  <c r="B8850" i="3" l="1"/>
  <c r="C8850" i="3" s="1"/>
  <c r="A8851" i="3"/>
  <c r="B8851" i="3" l="1"/>
  <c r="C8851" i="3" s="1"/>
  <c r="A8852" i="3"/>
  <c r="A8853" i="3" l="1"/>
  <c r="B8852" i="3"/>
  <c r="C8852" i="3" s="1"/>
  <c r="A8854" i="3" l="1"/>
  <c r="B8853" i="3"/>
  <c r="C8853" i="3" s="1"/>
  <c r="B8854" i="3" l="1"/>
  <c r="C8854" i="3" s="1"/>
  <c r="A8855" i="3"/>
  <c r="A8856" i="3" l="1"/>
  <c r="B8855" i="3"/>
  <c r="C8855" i="3" s="1"/>
  <c r="A8857" i="3" l="1"/>
  <c r="B8856" i="3"/>
  <c r="C8856" i="3" s="1"/>
  <c r="A8858" i="3" l="1"/>
  <c r="B8857" i="3"/>
  <c r="C8857" i="3" s="1"/>
  <c r="B8858" i="3" l="1"/>
  <c r="C8858" i="3" s="1"/>
  <c r="A8859" i="3"/>
  <c r="B8859" i="3" l="1"/>
  <c r="C8859" i="3" s="1"/>
  <c r="A8860" i="3"/>
  <c r="A8861" i="3" l="1"/>
  <c r="B8860" i="3"/>
  <c r="C8860" i="3" s="1"/>
  <c r="B8861" i="3" l="1"/>
  <c r="C8861" i="3" s="1"/>
  <c r="A8862" i="3"/>
  <c r="B8862" i="3" l="1"/>
  <c r="C8862" i="3" s="1"/>
  <c r="A8863" i="3"/>
  <c r="B8863" i="3" l="1"/>
  <c r="C8863" i="3" s="1"/>
  <c r="A8864" i="3"/>
  <c r="A8865" i="3" l="1"/>
  <c r="B8864" i="3"/>
  <c r="C8864" i="3" s="1"/>
  <c r="B8865" i="3" l="1"/>
  <c r="C8865" i="3" s="1"/>
  <c r="A8866" i="3"/>
  <c r="B8866" i="3" l="1"/>
  <c r="C8866" i="3" s="1"/>
  <c r="A8867" i="3"/>
  <c r="B8867" i="3" l="1"/>
  <c r="C8867" i="3" s="1"/>
  <c r="A8868" i="3"/>
  <c r="A8869" i="3" l="1"/>
  <c r="B8868" i="3"/>
  <c r="C8868" i="3" s="1"/>
  <c r="A8870" i="3" l="1"/>
  <c r="B8869" i="3"/>
  <c r="C8869" i="3" s="1"/>
  <c r="B8870" i="3" l="1"/>
  <c r="C8870" i="3" s="1"/>
  <c r="A8871" i="3"/>
  <c r="A8872" i="3" l="1"/>
  <c r="B8871" i="3"/>
  <c r="C8871" i="3" s="1"/>
  <c r="A8873" i="3" l="1"/>
  <c r="B8872" i="3"/>
  <c r="C8872" i="3" s="1"/>
  <c r="A8874" i="3" l="1"/>
  <c r="B8873" i="3"/>
  <c r="C8873" i="3" s="1"/>
  <c r="B8874" i="3" l="1"/>
  <c r="C8874" i="3" s="1"/>
  <c r="A8875" i="3"/>
  <c r="B8875" i="3" l="1"/>
  <c r="C8875" i="3" s="1"/>
  <c r="A8876" i="3"/>
  <c r="A8877" i="3" l="1"/>
  <c r="B8876" i="3"/>
  <c r="C8876" i="3" s="1"/>
  <c r="B8877" i="3" l="1"/>
  <c r="C8877" i="3" s="1"/>
  <c r="A8878" i="3"/>
  <c r="B8878" i="3" l="1"/>
  <c r="C8878" i="3" s="1"/>
  <c r="A8879" i="3"/>
  <c r="B8879" i="3" l="1"/>
  <c r="C8879" i="3" s="1"/>
  <c r="A8880" i="3"/>
  <c r="A8881" i="3" l="1"/>
  <c r="B8880" i="3"/>
  <c r="C8880" i="3" s="1"/>
  <c r="B8881" i="3" l="1"/>
  <c r="C8881" i="3" s="1"/>
  <c r="A8882" i="3"/>
  <c r="B8882" i="3" l="1"/>
  <c r="C8882" i="3" s="1"/>
  <c r="A8883" i="3"/>
  <c r="B8883" i="3" l="1"/>
  <c r="C8883" i="3" s="1"/>
  <c r="A8884" i="3"/>
  <c r="A8885" i="3" l="1"/>
  <c r="B8884" i="3"/>
  <c r="C8884" i="3" s="1"/>
  <c r="A8886" i="3" l="1"/>
  <c r="B8885" i="3"/>
  <c r="C8885" i="3" s="1"/>
  <c r="B8886" i="3" l="1"/>
  <c r="C8886" i="3" s="1"/>
  <c r="A8887" i="3"/>
  <c r="A8888" i="3" l="1"/>
  <c r="B8887" i="3"/>
  <c r="C8887" i="3" s="1"/>
  <c r="A8889" i="3" l="1"/>
  <c r="B8888" i="3"/>
  <c r="C8888" i="3" s="1"/>
  <c r="A8890" i="3" l="1"/>
  <c r="B8889" i="3"/>
  <c r="C8889" i="3" s="1"/>
  <c r="B8890" i="3" l="1"/>
  <c r="C8890" i="3" s="1"/>
  <c r="A8891" i="3"/>
  <c r="B8891" i="3" l="1"/>
  <c r="C8891" i="3" s="1"/>
  <c r="A8892" i="3"/>
  <c r="A8893" i="3" l="1"/>
  <c r="B8892" i="3"/>
  <c r="C8892" i="3" s="1"/>
  <c r="B8893" i="3" l="1"/>
  <c r="C8893" i="3" s="1"/>
  <c r="A8894" i="3"/>
  <c r="B8894" i="3" l="1"/>
  <c r="C8894" i="3" s="1"/>
  <c r="A8895" i="3"/>
  <c r="B8895" i="3" l="1"/>
  <c r="C8895" i="3" s="1"/>
  <c r="A8896" i="3"/>
  <c r="A8897" i="3" l="1"/>
  <c r="B8896" i="3"/>
  <c r="C8896" i="3" s="1"/>
  <c r="B8897" i="3" l="1"/>
  <c r="C8897" i="3" s="1"/>
  <c r="A8898" i="3"/>
  <c r="B8898" i="3" l="1"/>
  <c r="C8898" i="3" s="1"/>
  <c r="A8899" i="3"/>
  <c r="B8899" i="3" l="1"/>
  <c r="C8899" i="3" s="1"/>
  <c r="A8900" i="3"/>
  <c r="A8901" i="3" l="1"/>
  <c r="B8900" i="3"/>
  <c r="C8900" i="3" s="1"/>
  <c r="A8902" i="3" l="1"/>
  <c r="B8901" i="3"/>
  <c r="C8901" i="3" s="1"/>
  <c r="B8902" i="3" l="1"/>
  <c r="C8902" i="3" s="1"/>
  <c r="A8903" i="3"/>
  <c r="A8904" i="3" l="1"/>
  <c r="B8903" i="3"/>
  <c r="C8903" i="3" s="1"/>
  <c r="A8905" i="3" l="1"/>
  <c r="B8904" i="3"/>
  <c r="C8904" i="3" s="1"/>
  <c r="A8906" i="3" l="1"/>
  <c r="B8905" i="3"/>
  <c r="C8905" i="3" s="1"/>
  <c r="B8906" i="3" l="1"/>
  <c r="C8906" i="3" s="1"/>
  <c r="A8907" i="3"/>
  <c r="B8907" i="3" l="1"/>
  <c r="C8907" i="3" s="1"/>
  <c r="A8908" i="3"/>
  <c r="A8909" i="3" l="1"/>
  <c r="B8908" i="3"/>
  <c r="C8908" i="3" s="1"/>
  <c r="B8909" i="3" l="1"/>
  <c r="C8909" i="3" s="1"/>
  <c r="A8910" i="3"/>
  <c r="B8910" i="3" l="1"/>
  <c r="C8910" i="3" s="1"/>
  <c r="A8911" i="3"/>
  <c r="B8911" i="3" l="1"/>
  <c r="C8911" i="3" s="1"/>
  <c r="A8912" i="3"/>
  <c r="A8913" i="3" l="1"/>
  <c r="B8912" i="3"/>
  <c r="C8912" i="3" s="1"/>
  <c r="B8913" i="3" l="1"/>
  <c r="C8913" i="3" s="1"/>
  <c r="A8914" i="3"/>
  <c r="B8914" i="3" l="1"/>
  <c r="C8914" i="3" s="1"/>
  <c r="A8915" i="3"/>
  <c r="B8915" i="3" l="1"/>
  <c r="C8915" i="3" s="1"/>
  <c r="A8916" i="3"/>
  <c r="A8917" i="3" l="1"/>
  <c r="B8916" i="3"/>
  <c r="C8916" i="3" s="1"/>
  <c r="A8918" i="3" l="1"/>
  <c r="B8917" i="3"/>
  <c r="C8917" i="3" s="1"/>
  <c r="B8918" i="3" l="1"/>
  <c r="C8918" i="3" s="1"/>
  <c r="A8919" i="3"/>
  <c r="A8920" i="3" l="1"/>
  <c r="B8919" i="3"/>
  <c r="C8919" i="3" s="1"/>
  <c r="A8921" i="3" l="1"/>
  <c r="B8920" i="3"/>
  <c r="C8920" i="3" s="1"/>
  <c r="A8922" i="3" l="1"/>
  <c r="B8921" i="3"/>
  <c r="C8921" i="3" s="1"/>
  <c r="B8922" i="3" l="1"/>
  <c r="C8922" i="3" s="1"/>
  <c r="A8923" i="3"/>
  <c r="B8923" i="3" l="1"/>
  <c r="C8923" i="3" s="1"/>
  <c r="A8924" i="3"/>
  <c r="A8925" i="3" l="1"/>
  <c r="B8924" i="3"/>
  <c r="C8924" i="3" s="1"/>
  <c r="B8925" i="3" l="1"/>
  <c r="C8925" i="3" s="1"/>
  <c r="A8926" i="3"/>
  <c r="B8926" i="3" l="1"/>
  <c r="C8926" i="3" s="1"/>
  <c r="A8927" i="3"/>
  <c r="B8927" i="3" l="1"/>
  <c r="C8927" i="3" s="1"/>
  <c r="A8928" i="3"/>
  <c r="A8929" i="3" l="1"/>
  <c r="B8928" i="3"/>
  <c r="C8928" i="3" s="1"/>
  <c r="B8929" i="3" l="1"/>
  <c r="C8929" i="3" s="1"/>
  <c r="A8930" i="3"/>
  <c r="B8930" i="3" l="1"/>
  <c r="C8930" i="3" s="1"/>
  <c r="A8931" i="3"/>
  <c r="B8931" i="3" l="1"/>
  <c r="C8931" i="3" s="1"/>
  <c r="A8932" i="3"/>
  <c r="A8933" i="3" l="1"/>
  <c r="B8932" i="3"/>
  <c r="C8932" i="3" s="1"/>
  <c r="A8934" i="3" l="1"/>
  <c r="B8933" i="3"/>
  <c r="C8933" i="3" s="1"/>
  <c r="B8934" i="3" l="1"/>
  <c r="C8934" i="3" s="1"/>
  <c r="A8935" i="3"/>
  <c r="A8936" i="3" l="1"/>
  <c r="B8935" i="3"/>
  <c r="C8935" i="3" s="1"/>
  <c r="A8937" i="3" l="1"/>
  <c r="B8936" i="3"/>
  <c r="C8936" i="3" s="1"/>
  <c r="A8938" i="3" l="1"/>
  <c r="B8937" i="3"/>
  <c r="C8937" i="3" s="1"/>
  <c r="B8938" i="3" l="1"/>
  <c r="C8938" i="3" s="1"/>
  <c r="A8939" i="3"/>
  <c r="B8939" i="3" l="1"/>
  <c r="C8939" i="3" s="1"/>
  <c r="A8940" i="3"/>
  <c r="A8941" i="3" l="1"/>
  <c r="B8940" i="3"/>
  <c r="C8940" i="3" s="1"/>
  <c r="B8941" i="3" l="1"/>
  <c r="C8941" i="3" s="1"/>
  <c r="A8942" i="3"/>
  <c r="B8942" i="3" l="1"/>
  <c r="C8942" i="3" s="1"/>
  <c r="A8943" i="3"/>
  <c r="B8943" i="3" l="1"/>
  <c r="C8943" i="3" s="1"/>
  <c r="A8944" i="3"/>
  <c r="A8945" i="3" l="1"/>
  <c r="B8944" i="3"/>
  <c r="C8944" i="3" s="1"/>
  <c r="B8945" i="3" l="1"/>
  <c r="C8945" i="3" s="1"/>
  <c r="A8946" i="3"/>
  <c r="B8946" i="3" l="1"/>
  <c r="C8946" i="3" s="1"/>
  <c r="A8947" i="3"/>
  <c r="B8947" i="3" l="1"/>
  <c r="C8947" i="3" s="1"/>
  <c r="A8948" i="3"/>
  <c r="A8949" i="3" l="1"/>
  <c r="B8948" i="3"/>
  <c r="C8948" i="3" s="1"/>
  <c r="A8950" i="3" l="1"/>
  <c r="B8949" i="3"/>
  <c r="C8949" i="3" s="1"/>
  <c r="B8950" i="3" l="1"/>
  <c r="C8950" i="3" s="1"/>
  <c r="A8951" i="3"/>
  <c r="A8952" i="3" l="1"/>
  <c r="B8951" i="3"/>
  <c r="C8951" i="3" s="1"/>
  <c r="A8953" i="3" l="1"/>
  <c r="B8952" i="3"/>
  <c r="C8952" i="3" s="1"/>
  <c r="A8954" i="3" l="1"/>
  <c r="B8953" i="3"/>
  <c r="C8953" i="3" s="1"/>
  <c r="B8954" i="3" l="1"/>
  <c r="C8954" i="3" s="1"/>
  <c r="A8955" i="3"/>
  <c r="B8955" i="3" l="1"/>
  <c r="C8955" i="3" s="1"/>
  <c r="A8956" i="3"/>
  <c r="A8957" i="3" l="1"/>
  <c r="B8956" i="3"/>
  <c r="C8956" i="3" s="1"/>
  <c r="B8957" i="3" l="1"/>
  <c r="C8957" i="3" s="1"/>
  <c r="A8958" i="3"/>
  <c r="B8958" i="3" l="1"/>
  <c r="C8958" i="3" s="1"/>
  <c r="A8959" i="3"/>
  <c r="B8959" i="3" l="1"/>
  <c r="C8959" i="3" s="1"/>
  <c r="A8960" i="3"/>
  <c r="A8961" i="3" l="1"/>
  <c r="B8960" i="3"/>
  <c r="C8960" i="3" s="1"/>
  <c r="B8961" i="3" l="1"/>
  <c r="C8961" i="3" s="1"/>
  <c r="A8962" i="3"/>
  <c r="B8962" i="3" l="1"/>
  <c r="C8962" i="3" s="1"/>
  <c r="A8963" i="3"/>
  <c r="B8963" i="3" l="1"/>
  <c r="C8963" i="3" s="1"/>
  <c r="A8964" i="3"/>
  <c r="A8965" i="3" l="1"/>
  <c r="B8964" i="3"/>
  <c r="C8964" i="3" s="1"/>
  <c r="A8966" i="3" l="1"/>
  <c r="B8965" i="3"/>
  <c r="C8965" i="3" s="1"/>
  <c r="B8966" i="3" l="1"/>
  <c r="C8966" i="3" s="1"/>
  <c r="A8967" i="3"/>
  <c r="A8968" i="3" l="1"/>
  <c r="B8967" i="3"/>
  <c r="C8967" i="3" s="1"/>
  <c r="A8969" i="3" l="1"/>
  <c r="B8968" i="3"/>
  <c r="C8968" i="3" s="1"/>
  <c r="A8970" i="3" l="1"/>
  <c r="B8969" i="3"/>
  <c r="C8969" i="3" s="1"/>
  <c r="B8970" i="3" l="1"/>
  <c r="C8970" i="3" s="1"/>
  <c r="A8971" i="3"/>
  <c r="B8971" i="3" l="1"/>
  <c r="C8971" i="3" s="1"/>
  <c r="A8972" i="3"/>
  <c r="A8973" i="3" l="1"/>
  <c r="B8972" i="3"/>
  <c r="C8972" i="3" s="1"/>
  <c r="B8973" i="3" l="1"/>
  <c r="C8973" i="3" s="1"/>
  <c r="A8974" i="3"/>
  <c r="B8974" i="3" l="1"/>
  <c r="C8974" i="3" s="1"/>
  <c r="A8975" i="3"/>
  <c r="B8975" i="3" l="1"/>
  <c r="C8975" i="3" s="1"/>
  <c r="A8976" i="3"/>
  <c r="A8977" i="3" l="1"/>
  <c r="B8976" i="3"/>
  <c r="C8976" i="3" s="1"/>
  <c r="B8977" i="3" l="1"/>
  <c r="C8977" i="3" s="1"/>
  <c r="A8978" i="3"/>
  <c r="B8978" i="3" l="1"/>
  <c r="C8978" i="3" s="1"/>
  <c r="A8979" i="3"/>
  <c r="B8979" i="3" l="1"/>
  <c r="C8979" i="3" s="1"/>
  <c r="A8980" i="3"/>
  <c r="A8981" i="3" l="1"/>
  <c r="B8980" i="3"/>
  <c r="C8980" i="3" s="1"/>
  <c r="A8982" i="3" l="1"/>
  <c r="B8981" i="3"/>
  <c r="C8981" i="3" s="1"/>
  <c r="B8982" i="3" l="1"/>
  <c r="C8982" i="3" s="1"/>
  <c r="A8983" i="3"/>
  <c r="A8984" i="3" l="1"/>
  <c r="B8983" i="3"/>
  <c r="C8983" i="3" s="1"/>
  <c r="A8985" i="3" l="1"/>
  <c r="B8984" i="3"/>
  <c r="C8984" i="3" s="1"/>
  <c r="A8986" i="3" l="1"/>
  <c r="B8985" i="3"/>
  <c r="C8985" i="3" s="1"/>
  <c r="B8986" i="3" l="1"/>
  <c r="C8986" i="3" s="1"/>
  <c r="A8987" i="3"/>
  <c r="B8987" i="3" l="1"/>
  <c r="C8987" i="3" s="1"/>
  <c r="A8988" i="3"/>
  <c r="A8989" i="3" l="1"/>
  <c r="B8988" i="3"/>
  <c r="C8988" i="3" s="1"/>
  <c r="B8989" i="3" l="1"/>
  <c r="C8989" i="3" s="1"/>
  <c r="A8990" i="3"/>
  <c r="B8990" i="3" l="1"/>
  <c r="C8990" i="3" s="1"/>
  <c r="A8991" i="3"/>
  <c r="B8991" i="3" l="1"/>
  <c r="C8991" i="3" s="1"/>
  <c r="A8992" i="3"/>
  <c r="A8993" i="3" l="1"/>
  <c r="B8992" i="3"/>
  <c r="C8992" i="3" s="1"/>
  <c r="B8993" i="3" l="1"/>
  <c r="C8993" i="3" s="1"/>
  <c r="A8994" i="3"/>
  <c r="B8994" i="3" l="1"/>
  <c r="C8994" i="3" s="1"/>
  <c r="A8995" i="3"/>
  <c r="B8995" i="3" l="1"/>
  <c r="C8995" i="3" s="1"/>
  <c r="A8996" i="3"/>
  <c r="A8997" i="3" l="1"/>
  <c r="B8996" i="3"/>
  <c r="C8996" i="3" s="1"/>
  <c r="A8998" i="3" l="1"/>
  <c r="B8997" i="3"/>
  <c r="C8997" i="3" s="1"/>
  <c r="B8998" i="3" l="1"/>
  <c r="C8998" i="3" s="1"/>
  <c r="A8999" i="3"/>
  <c r="A9000" i="3" l="1"/>
  <c r="B8999" i="3"/>
  <c r="C8999" i="3" s="1"/>
  <c r="A9001" i="3" l="1"/>
  <c r="B9000" i="3"/>
  <c r="C9000" i="3" s="1"/>
  <c r="A9002" i="3" l="1"/>
  <c r="B9001" i="3"/>
  <c r="C9001" i="3" s="1"/>
  <c r="B9002" i="3" l="1"/>
  <c r="C9002" i="3" s="1"/>
  <c r="A9003" i="3"/>
  <c r="B9003" i="3" l="1"/>
  <c r="C9003" i="3" s="1"/>
  <c r="A9004" i="3"/>
  <c r="A9005" i="3" l="1"/>
  <c r="B9004" i="3"/>
  <c r="C9004" i="3" s="1"/>
  <c r="B9005" i="3" l="1"/>
  <c r="C9005" i="3" s="1"/>
  <c r="A9006" i="3"/>
  <c r="B9006" i="3" l="1"/>
  <c r="C9006" i="3" s="1"/>
  <c r="A9007" i="3"/>
  <c r="B9007" i="3" l="1"/>
  <c r="C9007" i="3" s="1"/>
  <c r="A9008" i="3"/>
  <c r="A9009" i="3" l="1"/>
  <c r="B9008" i="3"/>
  <c r="C9008" i="3" s="1"/>
  <c r="B9009" i="3" l="1"/>
  <c r="C9009" i="3" s="1"/>
  <c r="A9010" i="3"/>
  <c r="B9010" i="3" l="1"/>
  <c r="C9010" i="3" s="1"/>
  <c r="A9011" i="3"/>
  <c r="B9011" i="3" l="1"/>
  <c r="C9011" i="3" s="1"/>
  <c r="A9012" i="3"/>
  <c r="A9013" i="3" l="1"/>
  <c r="B9012" i="3"/>
  <c r="C9012" i="3" s="1"/>
  <c r="A9014" i="3" l="1"/>
  <c r="B9013" i="3"/>
  <c r="C9013" i="3" s="1"/>
  <c r="B9014" i="3" l="1"/>
  <c r="C9014" i="3" s="1"/>
  <c r="A9015" i="3"/>
  <c r="A9016" i="3" l="1"/>
  <c r="B9015" i="3"/>
  <c r="C9015" i="3" s="1"/>
  <c r="A9017" i="3" l="1"/>
  <c r="B9016" i="3"/>
  <c r="C9016" i="3" s="1"/>
  <c r="A9018" i="3" l="1"/>
  <c r="B9017" i="3"/>
  <c r="C9017" i="3" s="1"/>
  <c r="B9018" i="3" l="1"/>
  <c r="C9018" i="3" s="1"/>
  <c r="A9019" i="3"/>
  <c r="B9019" i="3" l="1"/>
  <c r="C9019" i="3" s="1"/>
  <c r="A9020" i="3"/>
  <c r="A9021" i="3" l="1"/>
  <c r="B9020" i="3"/>
  <c r="C9020" i="3" s="1"/>
  <c r="B9021" i="3" l="1"/>
  <c r="C9021" i="3" s="1"/>
  <c r="A9022" i="3"/>
  <c r="B9022" i="3" l="1"/>
  <c r="C9022" i="3" s="1"/>
  <c r="A9023" i="3"/>
  <c r="B9023" i="3" l="1"/>
  <c r="C9023" i="3" s="1"/>
  <c r="A9024" i="3"/>
  <c r="A9025" i="3" l="1"/>
  <c r="B9024" i="3"/>
  <c r="C9024" i="3" s="1"/>
  <c r="B9025" i="3" l="1"/>
  <c r="C9025" i="3" s="1"/>
  <c r="A9026" i="3"/>
  <c r="B9026" i="3" l="1"/>
  <c r="C9026" i="3" s="1"/>
  <c r="A9027" i="3"/>
  <c r="B9027" i="3" l="1"/>
  <c r="C9027" i="3" s="1"/>
  <c r="A9028" i="3"/>
  <c r="A9029" i="3" l="1"/>
  <c r="B9028" i="3"/>
  <c r="C9028" i="3" s="1"/>
  <c r="A9030" i="3" l="1"/>
  <c r="B9029" i="3"/>
  <c r="C9029" i="3" s="1"/>
  <c r="B9030" i="3" l="1"/>
  <c r="C9030" i="3" s="1"/>
  <c r="A9031" i="3"/>
  <c r="A9032" i="3" l="1"/>
  <c r="B9031" i="3"/>
  <c r="C9031" i="3" s="1"/>
  <c r="A9033" i="3" l="1"/>
  <c r="B9032" i="3"/>
  <c r="C9032" i="3" s="1"/>
  <c r="A9034" i="3" l="1"/>
  <c r="B9033" i="3"/>
  <c r="C9033" i="3" s="1"/>
  <c r="B9034" i="3" l="1"/>
  <c r="C9034" i="3" s="1"/>
  <c r="A9035" i="3"/>
  <c r="B9035" i="3" l="1"/>
  <c r="C9035" i="3" s="1"/>
  <c r="A9036" i="3"/>
  <c r="A9037" i="3" l="1"/>
  <c r="B9036" i="3"/>
  <c r="C9036" i="3" s="1"/>
  <c r="B9037" i="3" l="1"/>
  <c r="C9037" i="3" s="1"/>
  <c r="A9038" i="3"/>
  <c r="B9038" i="3" l="1"/>
  <c r="C9038" i="3" s="1"/>
  <c r="A9039" i="3"/>
  <c r="B9039" i="3" l="1"/>
  <c r="C9039" i="3" s="1"/>
  <c r="A9040" i="3"/>
  <c r="A9041" i="3" l="1"/>
  <c r="B9040" i="3"/>
  <c r="C9040" i="3" s="1"/>
  <c r="B9041" i="3" l="1"/>
  <c r="C9041" i="3" s="1"/>
  <c r="A9042" i="3"/>
  <c r="B9042" i="3" l="1"/>
  <c r="C9042" i="3" s="1"/>
  <c r="A9043" i="3"/>
  <c r="B9043" i="3" l="1"/>
  <c r="C9043" i="3" s="1"/>
  <c r="A9044" i="3"/>
  <c r="A9045" i="3" l="1"/>
  <c r="B9044" i="3"/>
  <c r="C9044" i="3" s="1"/>
  <c r="A9046" i="3" l="1"/>
  <c r="B9045" i="3"/>
  <c r="C9045" i="3" s="1"/>
  <c r="B9046" i="3" l="1"/>
  <c r="C9046" i="3" s="1"/>
  <c r="A9047" i="3"/>
  <c r="A9048" i="3" l="1"/>
  <c r="B9047" i="3"/>
  <c r="C9047" i="3" s="1"/>
  <c r="A9049" i="3" l="1"/>
  <c r="B9048" i="3"/>
  <c r="C9048" i="3" s="1"/>
  <c r="A9050" i="3" l="1"/>
  <c r="B9049" i="3"/>
  <c r="C9049" i="3" s="1"/>
  <c r="B9050" i="3" l="1"/>
  <c r="C9050" i="3" s="1"/>
  <c r="A9051" i="3"/>
  <c r="B9051" i="3" l="1"/>
  <c r="C9051" i="3" s="1"/>
  <c r="A9052" i="3"/>
  <c r="A9053" i="3" l="1"/>
  <c r="B9052" i="3"/>
  <c r="C9052" i="3" s="1"/>
  <c r="B9053" i="3" l="1"/>
  <c r="C9053" i="3" s="1"/>
  <c r="A9054" i="3"/>
  <c r="B9054" i="3" l="1"/>
  <c r="C9054" i="3" s="1"/>
  <c r="A9055" i="3"/>
  <c r="B9055" i="3" l="1"/>
  <c r="C9055" i="3" s="1"/>
  <c r="A9056" i="3"/>
  <c r="A9057" i="3" l="1"/>
  <c r="B9056" i="3"/>
  <c r="C9056" i="3" s="1"/>
  <c r="B9057" i="3" l="1"/>
  <c r="C9057" i="3" s="1"/>
  <c r="A9058" i="3"/>
  <c r="B9058" i="3" l="1"/>
  <c r="C9058" i="3" s="1"/>
  <c r="A9059" i="3"/>
  <c r="B9059" i="3" l="1"/>
  <c r="C9059" i="3" s="1"/>
  <c r="A9060" i="3"/>
  <c r="A9061" i="3" l="1"/>
  <c r="B9060" i="3"/>
  <c r="C9060" i="3" s="1"/>
  <c r="A9062" i="3" l="1"/>
  <c r="B9061" i="3"/>
  <c r="C9061" i="3" s="1"/>
  <c r="B9062" i="3" l="1"/>
  <c r="C9062" i="3" s="1"/>
  <c r="A9063" i="3"/>
  <c r="A9064" i="3" l="1"/>
  <c r="B9063" i="3"/>
  <c r="C9063" i="3" s="1"/>
  <c r="A9065" i="3" l="1"/>
  <c r="B9064" i="3"/>
  <c r="C9064" i="3" s="1"/>
  <c r="A9066" i="3" l="1"/>
  <c r="B9065" i="3"/>
  <c r="C9065" i="3" s="1"/>
  <c r="B9066" i="3" l="1"/>
  <c r="C9066" i="3" s="1"/>
  <c r="A9067" i="3"/>
  <c r="B9067" i="3" l="1"/>
  <c r="C9067" i="3" s="1"/>
  <c r="A9068" i="3"/>
  <c r="A9069" i="3" l="1"/>
  <c r="B9068" i="3"/>
  <c r="C9068" i="3" s="1"/>
  <c r="B9069" i="3" l="1"/>
  <c r="C9069" i="3" s="1"/>
  <c r="A9070" i="3"/>
  <c r="B9070" i="3" l="1"/>
  <c r="C9070" i="3" s="1"/>
  <c r="A9071" i="3"/>
  <c r="B9071" i="3" l="1"/>
  <c r="C9071" i="3" s="1"/>
  <c r="A9072" i="3"/>
  <c r="A9073" i="3" l="1"/>
  <c r="B9072" i="3"/>
  <c r="C9072" i="3" s="1"/>
  <c r="B9073" i="3" l="1"/>
  <c r="C9073" i="3" s="1"/>
  <c r="A9074" i="3"/>
  <c r="B9074" i="3" l="1"/>
  <c r="C9074" i="3" s="1"/>
  <c r="A9075" i="3"/>
  <c r="B9075" i="3" l="1"/>
  <c r="C9075" i="3" s="1"/>
  <c r="A9076" i="3"/>
  <c r="A9077" i="3" l="1"/>
  <c r="B9076" i="3"/>
  <c r="C9076" i="3" s="1"/>
  <c r="A9078" i="3" l="1"/>
  <c r="B9077" i="3"/>
  <c r="C9077" i="3" s="1"/>
  <c r="B9078" i="3" l="1"/>
  <c r="C9078" i="3" s="1"/>
  <c r="A9079" i="3"/>
  <c r="A9080" i="3" l="1"/>
  <c r="B9079" i="3"/>
  <c r="C9079" i="3" s="1"/>
  <c r="A9081" i="3" l="1"/>
  <c r="B9080" i="3"/>
  <c r="C9080" i="3" s="1"/>
  <c r="A9082" i="3" l="1"/>
  <c r="B9081" i="3"/>
  <c r="C9081" i="3" s="1"/>
  <c r="B9082" i="3" l="1"/>
  <c r="C9082" i="3" s="1"/>
  <c r="A9083" i="3"/>
  <c r="B9083" i="3" l="1"/>
  <c r="C9083" i="3" s="1"/>
  <c r="A9084" i="3"/>
  <c r="A9085" i="3" l="1"/>
  <c r="B9084" i="3"/>
  <c r="C9084" i="3" s="1"/>
  <c r="B9085" i="3" l="1"/>
  <c r="C9085" i="3" s="1"/>
  <c r="A9086" i="3"/>
  <c r="B9086" i="3" l="1"/>
  <c r="C9086" i="3" s="1"/>
  <c r="A9087" i="3"/>
  <c r="B9087" i="3" l="1"/>
  <c r="C9087" i="3" s="1"/>
  <c r="A9088" i="3"/>
  <c r="A9089" i="3" l="1"/>
  <c r="B9088" i="3"/>
  <c r="C9088" i="3" s="1"/>
  <c r="B9089" i="3" l="1"/>
  <c r="C9089" i="3" s="1"/>
  <c r="A9090" i="3"/>
  <c r="B9090" i="3" l="1"/>
  <c r="C9090" i="3" s="1"/>
  <c r="A9091" i="3"/>
  <c r="B9091" i="3" l="1"/>
  <c r="C9091" i="3" s="1"/>
  <c r="A9092" i="3"/>
  <c r="A9093" i="3" l="1"/>
  <c r="B9092" i="3"/>
  <c r="C9092" i="3" s="1"/>
  <c r="A9094" i="3" l="1"/>
  <c r="B9093" i="3"/>
  <c r="C9093" i="3" s="1"/>
  <c r="B9094" i="3" l="1"/>
  <c r="C9094" i="3" s="1"/>
  <c r="A9095" i="3"/>
  <c r="A9096" i="3" l="1"/>
  <c r="B9095" i="3"/>
  <c r="C9095" i="3" s="1"/>
  <c r="A9097" i="3" l="1"/>
  <c r="B9096" i="3"/>
  <c r="C9096" i="3" s="1"/>
  <c r="A9098" i="3" l="1"/>
  <c r="B9097" i="3"/>
  <c r="C9097" i="3" s="1"/>
  <c r="B9098" i="3" l="1"/>
  <c r="C9098" i="3" s="1"/>
  <c r="A9099" i="3"/>
  <c r="B9099" i="3" l="1"/>
  <c r="C9099" i="3" s="1"/>
  <c r="A9100" i="3"/>
  <c r="A9101" i="3" l="1"/>
  <c r="B9100" i="3"/>
  <c r="C9100" i="3" s="1"/>
  <c r="B9101" i="3" l="1"/>
  <c r="C9101" i="3" s="1"/>
  <c r="A9102" i="3"/>
  <c r="B9102" i="3" l="1"/>
  <c r="C9102" i="3" s="1"/>
  <c r="A9103" i="3"/>
  <c r="B9103" i="3" l="1"/>
  <c r="C9103" i="3" s="1"/>
  <c r="A9104" i="3"/>
  <c r="A9105" i="3" l="1"/>
  <c r="B9104" i="3"/>
  <c r="C9104" i="3" s="1"/>
  <c r="B9105" i="3" l="1"/>
  <c r="C9105" i="3" s="1"/>
  <c r="A9106" i="3"/>
  <c r="B9106" i="3" l="1"/>
  <c r="C9106" i="3" s="1"/>
  <c r="A9107" i="3"/>
  <c r="B9107" i="3" l="1"/>
  <c r="C9107" i="3" s="1"/>
  <c r="A9108" i="3"/>
  <c r="A9109" i="3" l="1"/>
  <c r="B9108" i="3"/>
  <c r="C9108" i="3" s="1"/>
  <c r="A9110" i="3" l="1"/>
  <c r="B9109" i="3"/>
  <c r="C9109" i="3" s="1"/>
  <c r="B9110" i="3" l="1"/>
  <c r="C9110" i="3" s="1"/>
  <c r="A9111" i="3"/>
  <c r="A9112" i="3" l="1"/>
  <c r="B9111" i="3"/>
  <c r="C9111" i="3" s="1"/>
  <c r="A9113" i="3" l="1"/>
  <c r="B9112" i="3"/>
  <c r="C9112" i="3" s="1"/>
  <c r="A9114" i="3" l="1"/>
  <c r="B9113" i="3"/>
  <c r="C9113" i="3" s="1"/>
  <c r="B9114" i="3" l="1"/>
  <c r="C9114" i="3" s="1"/>
  <c r="A9115" i="3"/>
  <c r="B9115" i="3" l="1"/>
  <c r="C9115" i="3" s="1"/>
  <c r="A9116" i="3"/>
  <c r="A9117" i="3" l="1"/>
  <c r="B9116" i="3"/>
  <c r="C9116" i="3" s="1"/>
  <c r="B9117" i="3" l="1"/>
  <c r="C9117" i="3" s="1"/>
  <c r="A9118" i="3"/>
  <c r="B9118" i="3" l="1"/>
  <c r="C9118" i="3" s="1"/>
  <c r="A9119" i="3"/>
  <c r="B9119" i="3" l="1"/>
  <c r="C9119" i="3" s="1"/>
  <c r="A9120" i="3"/>
  <c r="A9121" i="3" l="1"/>
  <c r="B9120" i="3"/>
  <c r="C9120" i="3" s="1"/>
  <c r="B9121" i="3" l="1"/>
  <c r="C9121" i="3" s="1"/>
  <c r="A9122" i="3"/>
  <c r="B9122" i="3" l="1"/>
  <c r="C9122" i="3" s="1"/>
  <c r="A9123" i="3"/>
  <c r="B9123" i="3" l="1"/>
  <c r="C9123" i="3" s="1"/>
  <c r="A9124" i="3"/>
  <c r="A9125" i="3" l="1"/>
  <c r="B9124" i="3"/>
  <c r="C9124" i="3" s="1"/>
  <c r="A9126" i="3" l="1"/>
  <c r="B9125" i="3"/>
  <c r="C9125" i="3" s="1"/>
  <c r="B9126" i="3" l="1"/>
  <c r="C9126" i="3" s="1"/>
  <c r="A9127" i="3"/>
  <c r="A9128" i="3" l="1"/>
  <c r="B9127" i="3"/>
  <c r="C9127" i="3" s="1"/>
  <c r="A9129" i="3" l="1"/>
  <c r="B9128" i="3"/>
  <c r="C9128" i="3" s="1"/>
  <c r="A9130" i="3" l="1"/>
  <c r="B9129" i="3"/>
  <c r="C9129" i="3" s="1"/>
  <c r="B9130" i="3" l="1"/>
  <c r="C9130" i="3" s="1"/>
  <c r="A9131" i="3"/>
  <c r="B9131" i="3" l="1"/>
  <c r="C9131" i="3" s="1"/>
  <c r="A9132" i="3"/>
  <c r="A9133" i="3" l="1"/>
  <c r="B9132" i="3"/>
  <c r="C9132" i="3" s="1"/>
  <c r="B9133" i="3" l="1"/>
  <c r="C9133" i="3" s="1"/>
  <c r="A9134" i="3"/>
  <c r="B9134" i="3" l="1"/>
  <c r="C9134" i="3" s="1"/>
  <c r="A9135" i="3"/>
  <c r="B9135" i="3" l="1"/>
  <c r="C9135" i="3" s="1"/>
  <c r="A9136" i="3"/>
  <c r="A9137" i="3" l="1"/>
  <c r="B9136" i="3"/>
  <c r="C9136" i="3" s="1"/>
  <c r="B9137" i="3" l="1"/>
  <c r="C9137" i="3" s="1"/>
  <c r="A9138" i="3"/>
  <c r="B9138" i="3" l="1"/>
  <c r="C9138" i="3" s="1"/>
  <c r="A9139" i="3"/>
  <c r="B9139" i="3" l="1"/>
  <c r="C9139" i="3" s="1"/>
  <c r="A9140" i="3"/>
  <c r="A9141" i="3" l="1"/>
  <c r="B9140" i="3"/>
  <c r="C9140" i="3" s="1"/>
  <c r="A9142" i="3" l="1"/>
  <c r="B9141" i="3"/>
  <c r="C9141" i="3" s="1"/>
  <c r="B9142" i="3" l="1"/>
  <c r="C9142" i="3" s="1"/>
  <c r="A9143" i="3"/>
  <c r="A9144" i="3" l="1"/>
  <c r="B9143" i="3"/>
  <c r="C9143" i="3" s="1"/>
  <c r="A9145" i="3" l="1"/>
  <c r="B9144" i="3"/>
  <c r="C9144" i="3" s="1"/>
  <c r="A9146" i="3" l="1"/>
  <c r="B9145" i="3"/>
  <c r="C9145" i="3" s="1"/>
  <c r="B9146" i="3" l="1"/>
  <c r="C9146" i="3" s="1"/>
  <c r="A9147" i="3"/>
  <c r="B9147" i="3" l="1"/>
  <c r="C9147" i="3" s="1"/>
  <c r="A9148" i="3"/>
  <c r="A9149" i="3" l="1"/>
  <c r="B9148" i="3"/>
  <c r="C9148" i="3" s="1"/>
  <c r="B9149" i="3" l="1"/>
  <c r="C9149" i="3" s="1"/>
  <c r="A9150" i="3"/>
  <c r="B9150" i="3" l="1"/>
  <c r="C9150" i="3" s="1"/>
  <c r="A9151" i="3"/>
  <c r="B9151" i="3" l="1"/>
  <c r="C9151" i="3" s="1"/>
  <c r="A9152" i="3"/>
  <c r="A9153" i="3" l="1"/>
  <c r="B9152" i="3"/>
  <c r="C9152" i="3" s="1"/>
  <c r="B9153" i="3" l="1"/>
  <c r="C9153" i="3" s="1"/>
  <c r="A9154" i="3"/>
  <c r="B9154" i="3" l="1"/>
  <c r="C9154" i="3" s="1"/>
  <c r="A9155" i="3"/>
  <c r="B9155" i="3" l="1"/>
  <c r="C9155" i="3" s="1"/>
  <c r="A9156" i="3"/>
  <c r="A9157" i="3" l="1"/>
  <c r="B9156" i="3"/>
  <c r="C9156" i="3" s="1"/>
  <c r="A9158" i="3" l="1"/>
  <c r="B9157" i="3"/>
  <c r="C9157" i="3" s="1"/>
  <c r="B9158" i="3" l="1"/>
  <c r="C9158" i="3" s="1"/>
  <c r="A9159" i="3"/>
  <c r="A9160" i="3" l="1"/>
  <c r="B9159" i="3"/>
  <c r="C9159" i="3" s="1"/>
  <c r="A9161" i="3" l="1"/>
  <c r="B9160" i="3"/>
  <c r="C9160" i="3" s="1"/>
  <c r="A9162" i="3" l="1"/>
  <c r="B9161" i="3"/>
  <c r="C9161" i="3" s="1"/>
  <c r="B9162" i="3" l="1"/>
  <c r="C9162" i="3" s="1"/>
  <c r="A9163" i="3"/>
  <c r="B9163" i="3" l="1"/>
  <c r="C9163" i="3" s="1"/>
  <c r="A9164" i="3"/>
  <c r="A9165" i="3" l="1"/>
  <c r="B9164" i="3"/>
  <c r="C9164" i="3" s="1"/>
  <c r="B9165" i="3" l="1"/>
  <c r="C9165" i="3" s="1"/>
  <c r="A9166" i="3"/>
  <c r="B9166" i="3" l="1"/>
  <c r="C9166" i="3" s="1"/>
  <c r="A9167" i="3"/>
  <c r="B9167" i="3" l="1"/>
  <c r="C9167" i="3" s="1"/>
  <c r="A9168" i="3"/>
  <c r="A9169" i="3" l="1"/>
  <c r="B9168" i="3"/>
  <c r="C9168" i="3" s="1"/>
  <c r="B9169" i="3" l="1"/>
  <c r="C9169" i="3" s="1"/>
  <c r="A9170" i="3"/>
  <c r="B9170" i="3" l="1"/>
  <c r="C9170" i="3" s="1"/>
  <c r="A9171" i="3"/>
  <c r="B9171" i="3" l="1"/>
  <c r="C9171" i="3" s="1"/>
  <c r="A9172" i="3"/>
  <c r="A9173" i="3" l="1"/>
  <c r="B9172" i="3"/>
  <c r="C9172" i="3" s="1"/>
  <c r="A9174" i="3" l="1"/>
  <c r="B9173" i="3"/>
  <c r="C9173" i="3" s="1"/>
  <c r="B9174" i="3" l="1"/>
  <c r="C9174" i="3" s="1"/>
  <c r="A9175" i="3"/>
  <c r="A9176" i="3" l="1"/>
  <c r="B9175" i="3"/>
  <c r="C9175" i="3" s="1"/>
  <c r="A9177" i="3" l="1"/>
  <c r="B9176" i="3"/>
  <c r="C9176" i="3" s="1"/>
  <c r="A9178" i="3" l="1"/>
  <c r="B9177" i="3"/>
  <c r="C9177" i="3" s="1"/>
  <c r="B9178" i="3" l="1"/>
  <c r="C9178" i="3" s="1"/>
  <c r="A9179" i="3"/>
  <c r="B9179" i="3" l="1"/>
  <c r="C9179" i="3" s="1"/>
  <c r="A9180" i="3"/>
  <c r="A9181" i="3" l="1"/>
  <c r="B9180" i="3"/>
  <c r="C9180" i="3" s="1"/>
  <c r="B9181" i="3" l="1"/>
  <c r="C9181" i="3" s="1"/>
  <c r="A9182" i="3"/>
  <c r="B9182" i="3" l="1"/>
  <c r="C9182" i="3" s="1"/>
  <c r="A9183" i="3"/>
  <c r="B9183" i="3" l="1"/>
  <c r="C9183" i="3" s="1"/>
  <c r="A9184" i="3"/>
  <c r="A9185" i="3" l="1"/>
  <c r="B9184" i="3"/>
  <c r="C9184" i="3" s="1"/>
  <c r="B9185" i="3" l="1"/>
  <c r="C9185" i="3" s="1"/>
  <c r="A9186" i="3"/>
  <c r="B9186" i="3" l="1"/>
  <c r="C9186" i="3" s="1"/>
  <c r="A9187" i="3"/>
  <c r="B9187" i="3" l="1"/>
  <c r="C9187" i="3" s="1"/>
  <c r="A9188" i="3"/>
  <c r="A9189" i="3" l="1"/>
  <c r="B9188" i="3"/>
  <c r="C9188" i="3" s="1"/>
  <c r="A9190" i="3" l="1"/>
  <c r="B9189" i="3"/>
  <c r="C9189" i="3" s="1"/>
  <c r="B9190" i="3" l="1"/>
  <c r="C9190" i="3" s="1"/>
  <c r="A9191" i="3"/>
  <c r="A9192" i="3" l="1"/>
  <c r="B9191" i="3"/>
  <c r="C9191" i="3" s="1"/>
  <c r="A9193" i="3" l="1"/>
  <c r="B9192" i="3"/>
  <c r="C9192" i="3" s="1"/>
  <c r="A9194" i="3" l="1"/>
  <c r="B9193" i="3"/>
  <c r="C9193" i="3" s="1"/>
  <c r="B9194" i="3" l="1"/>
  <c r="C9194" i="3" s="1"/>
  <c r="A9195" i="3"/>
  <c r="B9195" i="3" l="1"/>
  <c r="C9195" i="3" s="1"/>
  <c r="A9196" i="3"/>
  <c r="A9197" i="3" l="1"/>
  <c r="B9196" i="3"/>
  <c r="C9196" i="3" s="1"/>
  <c r="B9197" i="3" l="1"/>
  <c r="C9197" i="3" s="1"/>
  <c r="A9198" i="3"/>
  <c r="B9198" i="3" l="1"/>
  <c r="C9198" i="3" s="1"/>
  <c r="A9199" i="3"/>
  <c r="B9199" i="3" l="1"/>
  <c r="C9199" i="3" s="1"/>
  <c r="A9200" i="3"/>
  <c r="A9201" i="3" l="1"/>
  <c r="B9200" i="3"/>
  <c r="C9200" i="3" s="1"/>
  <c r="B9201" i="3" l="1"/>
  <c r="C9201" i="3" s="1"/>
  <c r="A9202" i="3"/>
  <c r="B9202" i="3" l="1"/>
  <c r="C9202" i="3" s="1"/>
  <c r="A9203" i="3"/>
  <c r="B9203" i="3" l="1"/>
  <c r="C9203" i="3" s="1"/>
  <c r="A9204" i="3"/>
  <c r="A9205" i="3" l="1"/>
  <c r="B9204" i="3"/>
  <c r="C9204" i="3" s="1"/>
  <c r="A9206" i="3" l="1"/>
  <c r="B9205" i="3"/>
  <c r="C9205" i="3" s="1"/>
  <c r="B9206" i="3" l="1"/>
  <c r="C9206" i="3" s="1"/>
  <c r="A9207" i="3"/>
  <c r="A9208" i="3" l="1"/>
  <c r="B9207" i="3"/>
  <c r="C9207" i="3" s="1"/>
  <c r="A9209" i="3" l="1"/>
  <c r="B9208" i="3"/>
  <c r="C9208" i="3" s="1"/>
  <c r="A9210" i="3" l="1"/>
  <c r="B9209" i="3"/>
  <c r="C9209" i="3" s="1"/>
  <c r="B9210" i="3" l="1"/>
  <c r="C9210" i="3" s="1"/>
  <c r="A9211" i="3"/>
  <c r="B9211" i="3" l="1"/>
  <c r="C9211" i="3" s="1"/>
  <c r="A9212" i="3"/>
  <c r="A9213" i="3" l="1"/>
  <c r="B9212" i="3"/>
  <c r="C9212" i="3" s="1"/>
  <c r="B9213" i="3" l="1"/>
  <c r="C9213" i="3" s="1"/>
  <c r="A9214" i="3"/>
  <c r="B9214" i="3" l="1"/>
  <c r="C9214" i="3" s="1"/>
  <c r="A9215" i="3"/>
  <c r="B9215" i="3" l="1"/>
  <c r="C9215" i="3" s="1"/>
  <c r="A9216" i="3"/>
  <c r="A9217" i="3" l="1"/>
  <c r="B9216" i="3"/>
  <c r="C9216" i="3" s="1"/>
  <c r="B9217" i="3" l="1"/>
  <c r="C9217" i="3" s="1"/>
  <c r="A9218" i="3"/>
  <c r="B9218" i="3" l="1"/>
  <c r="C9218" i="3" s="1"/>
  <c r="A9219" i="3"/>
  <c r="B9219" i="3" l="1"/>
  <c r="C9219" i="3" s="1"/>
  <c r="A9220" i="3"/>
  <c r="A9221" i="3" l="1"/>
  <c r="B9220" i="3"/>
  <c r="C9220" i="3" s="1"/>
  <c r="A9222" i="3" l="1"/>
  <c r="B9221" i="3"/>
  <c r="C9221" i="3" s="1"/>
  <c r="B9222" i="3" l="1"/>
  <c r="C9222" i="3" s="1"/>
  <c r="A9223" i="3"/>
  <c r="A9224" i="3" l="1"/>
  <c r="B9223" i="3"/>
  <c r="C9223" i="3" s="1"/>
  <c r="A9225" i="3" l="1"/>
  <c r="B9224" i="3"/>
  <c r="C9224" i="3" s="1"/>
  <c r="A9226" i="3" l="1"/>
  <c r="B9225" i="3"/>
  <c r="C9225" i="3" s="1"/>
  <c r="B9226" i="3" l="1"/>
  <c r="C9226" i="3" s="1"/>
  <c r="A9227" i="3"/>
  <c r="B9227" i="3" l="1"/>
  <c r="C9227" i="3" s="1"/>
  <c r="A9228" i="3"/>
  <c r="A9229" i="3" l="1"/>
  <c r="B9228" i="3"/>
  <c r="C9228" i="3" s="1"/>
  <c r="B9229" i="3" l="1"/>
  <c r="C9229" i="3" s="1"/>
  <c r="A9230" i="3"/>
  <c r="B9230" i="3" l="1"/>
  <c r="C9230" i="3" s="1"/>
  <c r="A9231" i="3"/>
  <c r="B9231" i="3" l="1"/>
  <c r="C9231" i="3" s="1"/>
  <c r="A9232" i="3"/>
  <c r="A9233" i="3" l="1"/>
  <c r="B9232" i="3"/>
  <c r="C9232" i="3" s="1"/>
  <c r="B9233" i="3" l="1"/>
  <c r="C9233" i="3" s="1"/>
  <c r="A9234" i="3"/>
  <c r="B9234" i="3" l="1"/>
  <c r="C9234" i="3" s="1"/>
  <c r="A9235" i="3"/>
  <c r="B9235" i="3" l="1"/>
  <c r="C9235" i="3" s="1"/>
  <c r="A9236" i="3"/>
  <c r="A9237" i="3" l="1"/>
  <c r="B9236" i="3"/>
  <c r="C9236" i="3" s="1"/>
  <c r="A9238" i="3" l="1"/>
  <c r="B9237" i="3"/>
  <c r="C9237" i="3" s="1"/>
  <c r="B9238" i="3" l="1"/>
  <c r="C9238" i="3" s="1"/>
  <c r="A9239" i="3"/>
  <c r="A9240" i="3" l="1"/>
  <c r="B9239" i="3"/>
  <c r="C9239" i="3" s="1"/>
  <c r="A9241" i="3" l="1"/>
  <c r="B9240" i="3"/>
  <c r="C9240" i="3" s="1"/>
  <c r="A9242" i="3" l="1"/>
  <c r="B9241" i="3"/>
  <c r="C9241" i="3" s="1"/>
  <c r="B9242" i="3" l="1"/>
  <c r="C9242" i="3" s="1"/>
  <c r="A9243" i="3"/>
  <c r="B9243" i="3" l="1"/>
  <c r="C9243" i="3" s="1"/>
  <c r="A9244" i="3"/>
  <c r="A9245" i="3" l="1"/>
  <c r="B9244" i="3"/>
  <c r="C9244" i="3" s="1"/>
  <c r="B9245" i="3" l="1"/>
  <c r="C9245" i="3" s="1"/>
  <c r="A9246" i="3"/>
  <c r="B9246" i="3" l="1"/>
  <c r="C9246" i="3" s="1"/>
  <c r="A9247" i="3"/>
  <c r="B9247" i="3" l="1"/>
  <c r="C9247" i="3" s="1"/>
  <c r="A9248" i="3"/>
  <c r="A9249" i="3" l="1"/>
  <c r="B9248" i="3"/>
  <c r="C9248" i="3" s="1"/>
  <c r="B9249" i="3" l="1"/>
  <c r="C9249" i="3" s="1"/>
  <c r="A9250" i="3"/>
  <c r="B9250" i="3" l="1"/>
  <c r="C9250" i="3" s="1"/>
  <c r="A9251" i="3"/>
  <c r="B9251" i="3" l="1"/>
  <c r="C9251" i="3" s="1"/>
  <c r="A9252" i="3"/>
  <c r="A9253" i="3" l="1"/>
  <c r="B9252" i="3"/>
  <c r="C9252" i="3" s="1"/>
  <c r="A9254" i="3" l="1"/>
  <c r="B9253" i="3"/>
  <c r="C9253" i="3" s="1"/>
  <c r="B9254" i="3" l="1"/>
  <c r="C9254" i="3" s="1"/>
  <c r="A9255" i="3"/>
  <c r="A9256" i="3" l="1"/>
  <c r="B9255" i="3"/>
  <c r="C9255" i="3" s="1"/>
  <c r="A9257" i="3" l="1"/>
  <c r="B9256" i="3"/>
  <c r="C9256" i="3" s="1"/>
  <c r="A9258" i="3" l="1"/>
  <c r="B9257" i="3"/>
  <c r="C9257" i="3" s="1"/>
  <c r="B9258" i="3" l="1"/>
  <c r="C9258" i="3" s="1"/>
  <c r="A9259" i="3"/>
  <c r="B9259" i="3" l="1"/>
  <c r="C9259" i="3" s="1"/>
  <c r="A9260" i="3"/>
  <c r="A9261" i="3" l="1"/>
  <c r="B9260" i="3"/>
  <c r="C9260" i="3" s="1"/>
  <c r="B9261" i="3" l="1"/>
  <c r="C9261" i="3" s="1"/>
  <c r="A9262" i="3"/>
  <c r="B9262" i="3" l="1"/>
  <c r="C9262" i="3" s="1"/>
  <c r="A9263" i="3"/>
  <c r="B9263" i="3" l="1"/>
  <c r="C9263" i="3" s="1"/>
  <c r="A9264" i="3"/>
  <c r="A9265" i="3" l="1"/>
  <c r="B9264" i="3"/>
  <c r="C9264" i="3" s="1"/>
  <c r="B9265" i="3" l="1"/>
  <c r="C9265" i="3" s="1"/>
  <c r="A9266" i="3"/>
  <c r="B9266" i="3" l="1"/>
  <c r="C9266" i="3" s="1"/>
  <c r="A9267" i="3"/>
  <c r="B9267" i="3" l="1"/>
  <c r="C9267" i="3" s="1"/>
  <c r="A9268" i="3"/>
  <c r="A9269" i="3" l="1"/>
  <c r="B9268" i="3"/>
  <c r="C9268" i="3" s="1"/>
  <c r="A9270" i="3" l="1"/>
  <c r="B9269" i="3"/>
  <c r="C9269" i="3" s="1"/>
  <c r="B9270" i="3" l="1"/>
  <c r="C9270" i="3" s="1"/>
  <c r="A9271" i="3"/>
  <c r="A9272" i="3" l="1"/>
  <c r="B9271" i="3"/>
  <c r="C9271" i="3" s="1"/>
  <c r="A9273" i="3" l="1"/>
  <c r="B9272" i="3"/>
  <c r="C9272" i="3" s="1"/>
  <c r="A9274" i="3" l="1"/>
  <c r="B9273" i="3"/>
  <c r="C9273" i="3" s="1"/>
  <c r="B9274" i="3" l="1"/>
  <c r="C9274" i="3" s="1"/>
  <c r="A9275" i="3"/>
  <c r="B9275" i="3" l="1"/>
  <c r="C9275" i="3" s="1"/>
  <c r="A9276" i="3"/>
  <c r="A9277" i="3" l="1"/>
  <c r="B9276" i="3"/>
  <c r="C9276" i="3" s="1"/>
  <c r="B9277" i="3" l="1"/>
  <c r="C9277" i="3" s="1"/>
  <c r="A9278" i="3"/>
  <c r="B9278" i="3" l="1"/>
  <c r="C9278" i="3" s="1"/>
  <c r="A9279" i="3"/>
  <c r="B9279" i="3" l="1"/>
  <c r="C9279" i="3" s="1"/>
  <c r="A9280" i="3"/>
  <c r="A9281" i="3" l="1"/>
  <c r="B9280" i="3"/>
  <c r="C9280" i="3" s="1"/>
  <c r="B9281" i="3" l="1"/>
  <c r="C9281" i="3" s="1"/>
  <c r="A9282" i="3"/>
  <c r="B9282" i="3" l="1"/>
  <c r="C9282" i="3" s="1"/>
  <c r="A9283" i="3"/>
  <c r="B9283" i="3" l="1"/>
  <c r="C9283" i="3" s="1"/>
  <c r="A9284" i="3"/>
  <c r="A9285" i="3" l="1"/>
  <c r="B9284" i="3"/>
  <c r="C9284" i="3" s="1"/>
  <c r="A9286" i="3" l="1"/>
  <c r="B9285" i="3"/>
  <c r="C9285" i="3" s="1"/>
  <c r="B9286" i="3" l="1"/>
  <c r="C9286" i="3" s="1"/>
  <c r="A9287" i="3"/>
  <c r="A9288" i="3" l="1"/>
  <c r="B9287" i="3"/>
  <c r="C9287" i="3" s="1"/>
  <c r="A9289" i="3" l="1"/>
  <c r="B9288" i="3"/>
  <c r="C9288" i="3" s="1"/>
  <c r="A9290" i="3" l="1"/>
  <c r="B9289" i="3"/>
  <c r="C9289" i="3" s="1"/>
  <c r="B9290" i="3" l="1"/>
  <c r="C9290" i="3" s="1"/>
  <c r="A9291" i="3"/>
  <c r="B9291" i="3" l="1"/>
  <c r="C9291" i="3" s="1"/>
  <c r="A9292" i="3"/>
  <c r="A9293" i="3" l="1"/>
  <c r="B9292" i="3"/>
  <c r="C9292" i="3" s="1"/>
  <c r="B9293" i="3" l="1"/>
  <c r="C9293" i="3" s="1"/>
  <c r="A9294" i="3"/>
  <c r="B9294" i="3" l="1"/>
  <c r="C9294" i="3" s="1"/>
  <c r="A9295" i="3"/>
  <c r="B9295" i="3" l="1"/>
  <c r="C9295" i="3" s="1"/>
  <c r="A9296" i="3"/>
  <c r="A9297" i="3" l="1"/>
  <c r="B9296" i="3"/>
  <c r="C9296" i="3" s="1"/>
  <c r="B9297" i="3" l="1"/>
  <c r="C9297" i="3" s="1"/>
  <c r="A9298" i="3"/>
  <c r="B9298" i="3" l="1"/>
  <c r="C9298" i="3" s="1"/>
  <c r="A9299" i="3"/>
  <c r="B9299" i="3" l="1"/>
  <c r="C9299" i="3" s="1"/>
  <c r="A9300" i="3"/>
  <c r="A9301" i="3" l="1"/>
  <c r="B9300" i="3"/>
  <c r="C9300" i="3" s="1"/>
  <c r="A9302" i="3" l="1"/>
  <c r="B9301" i="3"/>
  <c r="C9301" i="3" s="1"/>
  <c r="B9302" i="3" l="1"/>
  <c r="C9302" i="3" s="1"/>
  <c r="A9303" i="3"/>
  <c r="A9304" i="3" l="1"/>
  <c r="B9303" i="3"/>
  <c r="C9303" i="3" s="1"/>
  <c r="A9305" i="3" l="1"/>
  <c r="B9304" i="3"/>
  <c r="C9304" i="3" s="1"/>
  <c r="A9306" i="3" l="1"/>
  <c r="B9305" i="3"/>
  <c r="C9305" i="3" s="1"/>
  <c r="B9306" i="3" l="1"/>
  <c r="C9306" i="3" s="1"/>
  <c r="A9307" i="3"/>
  <c r="B9307" i="3" l="1"/>
  <c r="C9307" i="3" s="1"/>
  <c r="A9308" i="3"/>
  <c r="A9309" i="3" l="1"/>
  <c r="B9308" i="3"/>
  <c r="C9308" i="3" s="1"/>
  <c r="B9309" i="3" l="1"/>
  <c r="C9309" i="3" s="1"/>
  <c r="A9310" i="3"/>
  <c r="B9310" i="3" l="1"/>
  <c r="C9310" i="3" s="1"/>
  <c r="A9311" i="3"/>
  <c r="B9311" i="3" l="1"/>
  <c r="C9311" i="3" s="1"/>
  <c r="A9312" i="3"/>
  <c r="A9313" i="3" l="1"/>
  <c r="B9312" i="3"/>
  <c r="C9312" i="3" s="1"/>
  <c r="B9313" i="3" l="1"/>
  <c r="C9313" i="3" s="1"/>
  <c r="A9314" i="3"/>
  <c r="B9314" i="3" l="1"/>
  <c r="C9314" i="3" s="1"/>
  <c r="A9315" i="3"/>
  <c r="B9315" i="3" l="1"/>
  <c r="C9315" i="3" s="1"/>
  <c r="A9316" i="3"/>
  <c r="A9317" i="3" l="1"/>
  <c r="B9316" i="3"/>
  <c r="C9316" i="3" s="1"/>
  <c r="A9318" i="3" l="1"/>
  <c r="B9317" i="3"/>
  <c r="C9317" i="3" s="1"/>
  <c r="B9318" i="3" l="1"/>
  <c r="C9318" i="3" s="1"/>
  <c r="A9319" i="3"/>
  <c r="A9320" i="3" l="1"/>
  <c r="B9319" i="3"/>
  <c r="C9319" i="3" s="1"/>
  <c r="A9321" i="3" l="1"/>
  <c r="B9320" i="3"/>
  <c r="C9320" i="3" s="1"/>
  <c r="A9322" i="3" l="1"/>
  <c r="B9321" i="3"/>
  <c r="C9321" i="3" s="1"/>
  <c r="B9322" i="3" l="1"/>
  <c r="C9322" i="3" s="1"/>
  <c r="A9323" i="3"/>
  <c r="B9323" i="3" l="1"/>
  <c r="C9323" i="3" s="1"/>
  <c r="A9324" i="3"/>
  <c r="A9325" i="3" l="1"/>
  <c r="B9324" i="3"/>
  <c r="C9324" i="3" s="1"/>
  <c r="B9325" i="3" l="1"/>
  <c r="C9325" i="3" s="1"/>
  <c r="A9326" i="3"/>
  <c r="B9326" i="3" l="1"/>
  <c r="C9326" i="3" s="1"/>
  <c r="A9327" i="3"/>
  <c r="B9327" i="3" l="1"/>
  <c r="C9327" i="3" s="1"/>
  <c r="A9328" i="3"/>
  <c r="A9329" i="3" l="1"/>
  <c r="B9328" i="3"/>
  <c r="C9328" i="3" s="1"/>
  <c r="B9329" i="3" l="1"/>
  <c r="C9329" i="3" s="1"/>
  <c r="A9330" i="3"/>
  <c r="B9330" i="3" l="1"/>
  <c r="C9330" i="3" s="1"/>
  <c r="A9331" i="3"/>
  <c r="B9331" i="3" l="1"/>
  <c r="C9331" i="3" s="1"/>
  <c r="A9332" i="3"/>
  <c r="A9333" i="3" l="1"/>
  <c r="B9332" i="3"/>
  <c r="C9332" i="3" s="1"/>
  <c r="A9334" i="3" l="1"/>
  <c r="B9333" i="3"/>
  <c r="C9333" i="3" s="1"/>
  <c r="B9334" i="3" l="1"/>
  <c r="C9334" i="3" s="1"/>
  <c r="A9335" i="3"/>
  <c r="A9336" i="3" l="1"/>
  <c r="B9335" i="3"/>
  <c r="C9335" i="3" s="1"/>
  <c r="A9337" i="3" l="1"/>
  <c r="B9336" i="3"/>
  <c r="C9336" i="3" s="1"/>
  <c r="A9338" i="3" l="1"/>
  <c r="B9337" i="3"/>
  <c r="C9337" i="3" s="1"/>
  <c r="B9338" i="3" l="1"/>
  <c r="C9338" i="3" s="1"/>
  <c r="A9339" i="3"/>
  <c r="B9339" i="3" l="1"/>
  <c r="C9339" i="3" s="1"/>
  <c r="A9340" i="3"/>
  <c r="A9341" i="3" l="1"/>
  <c r="B9340" i="3"/>
  <c r="C9340" i="3" s="1"/>
  <c r="B9341" i="3" l="1"/>
  <c r="C9341" i="3" s="1"/>
  <c r="A9342" i="3"/>
  <c r="B9342" i="3" l="1"/>
  <c r="C9342" i="3" s="1"/>
  <c r="A9343" i="3"/>
  <c r="B9343" i="3" l="1"/>
  <c r="C9343" i="3" s="1"/>
  <c r="A9344" i="3"/>
  <c r="A9345" i="3" l="1"/>
  <c r="B9344" i="3"/>
  <c r="C9344" i="3" s="1"/>
  <c r="B9345" i="3" l="1"/>
  <c r="C9345" i="3" s="1"/>
  <c r="A9346" i="3"/>
  <c r="B9346" i="3" l="1"/>
  <c r="C9346" i="3" s="1"/>
  <c r="A9347" i="3"/>
  <c r="B9347" i="3" l="1"/>
  <c r="C9347" i="3" s="1"/>
  <c r="A9348" i="3"/>
  <c r="A9349" i="3" l="1"/>
  <c r="B9348" i="3"/>
  <c r="C9348" i="3" s="1"/>
  <c r="A9350" i="3" l="1"/>
  <c r="B9349" i="3"/>
  <c r="C9349" i="3" s="1"/>
  <c r="B9350" i="3" l="1"/>
  <c r="C9350" i="3" s="1"/>
  <c r="A9351" i="3"/>
  <c r="A9352" i="3" l="1"/>
  <c r="B9351" i="3"/>
  <c r="C9351" i="3" s="1"/>
  <c r="A9353" i="3" l="1"/>
  <c r="B9352" i="3"/>
  <c r="C9352" i="3" s="1"/>
  <c r="A9354" i="3" l="1"/>
  <c r="B9353" i="3"/>
  <c r="C9353" i="3" s="1"/>
  <c r="B9354" i="3" l="1"/>
  <c r="C9354" i="3" s="1"/>
  <c r="A9355" i="3"/>
  <c r="B9355" i="3" l="1"/>
  <c r="C9355" i="3" s="1"/>
  <c r="A9356" i="3"/>
  <c r="A9357" i="3" l="1"/>
  <c r="B9356" i="3"/>
  <c r="C9356" i="3" s="1"/>
  <c r="B9357" i="3" l="1"/>
  <c r="C9357" i="3" s="1"/>
  <c r="A9358" i="3"/>
  <c r="B9358" i="3" l="1"/>
  <c r="C9358" i="3" s="1"/>
  <c r="A9359" i="3"/>
  <c r="B9359" i="3" l="1"/>
  <c r="C9359" i="3" s="1"/>
  <c r="A9360" i="3"/>
  <c r="A9361" i="3" l="1"/>
  <c r="B9360" i="3"/>
  <c r="C9360" i="3" s="1"/>
  <c r="B9361" i="3" l="1"/>
  <c r="C9361" i="3" s="1"/>
  <c r="A9362" i="3"/>
  <c r="B9362" i="3" l="1"/>
  <c r="C9362" i="3" s="1"/>
  <c r="A9363" i="3"/>
  <c r="B9363" i="3" l="1"/>
  <c r="C9363" i="3" s="1"/>
  <c r="A9364" i="3"/>
  <c r="A9365" i="3" l="1"/>
  <c r="B9364" i="3"/>
  <c r="C9364" i="3" s="1"/>
  <c r="A9366" i="3" l="1"/>
  <c r="B9365" i="3"/>
  <c r="C9365" i="3" s="1"/>
  <c r="B9366" i="3" l="1"/>
  <c r="C9366" i="3" s="1"/>
  <c r="A9367" i="3"/>
  <c r="A9368" i="3" l="1"/>
  <c r="B9367" i="3"/>
  <c r="C9367" i="3" s="1"/>
  <c r="A9369" i="3" l="1"/>
  <c r="B9368" i="3"/>
  <c r="C9368" i="3" s="1"/>
  <c r="A9370" i="3" l="1"/>
  <c r="B9369" i="3"/>
  <c r="C9369" i="3" s="1"/>
  <c r="B9370" i="3" l="1"/>
  <c r="C9370" i="3" s="1"/>
  <c r="A9371" i="3"/>
  <c r="B9371" i="3" l="1"/>
  <c r="C9371" i="3" s="1"/>
  <c r="A9372" i="3"/>
  <c r="A9373" i="3" l="1"/>
  <c r="B9372" i="3"/>
  <c r="C9372" i="3" s="1"/>
  <c r="B9373" i="3" l="1"/>
  <c r="C9373" i="3" s="1"/>
  <c r="A9374" i="3"/>
  <c r="B9374" i="3" l="1"/>
  <c r="C9374" i="3" s="1"/>
  <c r="A9375" i="3"/>
  <c r="B9375" i="3" l="1"/>
  <c r="C9375" i="3" s="1"/>
  <c r="A9376" i="3"/>
  <c r="A9377" i="3" l="1"/>
  <c r="B9376" i="3"/>
  <c r="C9376" i="3" s="1"/>
  <c r="B9377" i="3" l="1"/>
  <c r="C9377" i="3" s="1"/>
  <c r="A9378" i="3"/>
  <c r="B9378" i="3" l="1"/>
  <c r="C9378" i="3" s="1"/>
  <c r="A9379" i="3"/>
  <c r="B9379" i="3" l="1"/>
  <c r="C9379" i="3" s="1"/>
  <c r="A9380" i="3"/>
  <c r="A9381" i="3" l="1"/>
  <c r="B9380" i="3"/>
  <c r="C9380" i="3" s="1"/>
  <c r="A9382" i="3" l="1"/>
  <c r="B9381" i="3"/>
  <c r="C9381" i="3" s="1"/>
  <c r="B9382" i="3" l="1"/>
  <c r="C9382" i="3" s="1"/>
  <c r="A9383" i="3"/>
  <c r="A9384" i="3" l="1"/>
  <c r="B9383" i="3"/>
  <c r="C9383" i="3" s="1"/>
  <c r="A9385" i="3" l="1"/>
  <c r="B9384" i="3"/>
  <c r="C9384" i="3" s="1"/>
  <c r="A9386" i="3" l="1"/>
  <c r="B9385" i="3"/>
  <c r="C9385" i="3" s="1"/>
  <c r="B9386" i="3" l="1"/>
  <c r="C9386" i="3" s="1"/>
  <c r="A9387" i="3"/>
  <c r="B9387" i="3" l="1"/>
  <c r="C9387" i="3" s="1"/>
  <c r="A9388" i="3"/>
  <c r="A9389" i="3" l="1"/>
  <c r="B9388" i="3"/>
  <c r="C9388" i="3" s="1"/>
  <c r="B9389" i="3" l="1"/>
  <c r="C9389" i="3" s="1"/>
  <c r="A9390" i="3"/>
  <c r="B9390" i="3" l="1"/>
  <c r="C9390" i="3" s="1"/>
  <c r="A9391" i="3"/>
  <c r="B9391" i="3" l="1"/>
  <c r="C9391" i="3" s="1"/>
  <c r="A9392" i="3"/>
  <c r="A9393" i="3" l="1"/>
  <c r="B9392" i="3"/>
  <c r="C9392" i="3" s="1"/>
  <c r="B9393" i="3" l="1"/>
  <c r="C9393" i="3" s="1"/>
  <c r="A9394" i="3"/>
  <c r="B9394" i="3" l="1"/>
  <c r="C9394" i="3" s="1"/>
  <c r="A9395" i="3"/>
  <c r="B9395" i="3" l="1"/>
  <c r="C9395" i="3" s="1"/>
  <c r="A9396" i="3"/>
  <c r="A9397" i="3" l="1"/>
  <c r="B9396" i="3"/>
  <c r="C9396" i="3" s="1"/>
  <c r="A9398" i="3" l="1"/>
  <c r="B9397" i="3"/>
  <c r="C9397" i="3" s="1"/>
  <c r="B9398" i="3" l="1"/>
  <c r="C9398" i="3" s="1"/>
  <c r="A9399" i="3"/>
  <c r="A9400" i="3" l="1"/>
  <c r="B9399" i="3"/>
  <c r="C9399" i="3" s="1"/>
  <c r="A9401" i="3" l="1"/>
  <c r="B9400" i="3"/>
  <c r="C9400" i="3" s="1"/>
  <c r="A9402" i="3" l="1"/>
  <c r="B9401" i="3"/>
  <c r="C9401" i="3" s="1"/>
  <c r="B9402" i="3" l="1"/>
  <c r="C9402" i="3" s="1"/>
  <c r="A9403" i="3"/>
  <c r="B9403" i="3" l="1"/>
  <c r="C9403" i="3" s="1"/>
  <c r="A9404" i="3"/>
  <c r="A9405" i="3" l="1"/>
  <c r="B9404" i="3"/>
  <c r="C9404" i="3" s="1"/>
  <c r="B9405" i="3" l="1"/>
  <c r="C9405" i="3" s="1"/>
  <c r="A9406" i="3"/>
  <c r="B9406" i="3" l="1"/>
  <c r="C9406" i="3" s="1"/>
  <c r="A9407" i="3"/>
  <c r="B9407" i="3" l="1"/>
  <c r="C9407" i="3" s="1"/>
  <c r="A9408" i="3"/>
  <c r="A9409" i="3" l="1"/>
  <c r="B9408" i="3"/>
  <c r="C9408" i="3" s="1"/>
  <c r="B9409" i="3" l="1"/>
  <c r="C9409" i="3" s="1"/>
  <c r="A9410" i="3"/>
  <c r="B9410" i="3" l="1"/>
  <c r="C9410" i="3" s="1"/>
  <c r="A9411" i="3"/>
  <c r="B9411" i="3" l="1"/>
  <c r="C9411" i="3" s="1"/>
  <c r="A9412" i="3"/>
  <c r="A9413" i="3" l="1"/>
  <c r="B9412" i="3"/>
  <c r="C9412" i="3" s="1"/>
  <c r="A9414" i="3" l="1"/>
  <c r="B9413" i="3"/>
  <c r="C9413" i="3" s="1"/>
  <c r="B9414" i="3" l="1"/>
  <c r="C9414" i="3" s="1"/>
  <c r="A9415" i="3"/>
  <c r="A9416" i="3" l="1"/>
  <c r="B9415" i="3"/>
  <c r="C9415" i="3" s="1"/>
  <c r="A9417" i="3" l="1"/>
  <c r="B9416" i="3"/>
  <c r="C9416" i="3" s="1"/>
  <c r="A9418" i="3" l="1"/>
  <c r="B9417" i="3"/>
  <c r="C9417" i="3" s="1"/>
  <c r="B9418" i="3" l="1"/>
  <c r="C9418" i="3" s="1"/>
  <c r="A9419" i="3"/>
  <c r="B9419" i="3" l="1"/>
  <c r="C9419" i="3" s="1"/>
  <c r="A9420" i="3"/>
  <c r="A9421" i="3" l="1"/>
  <c r="B9420" i="3"/>
  <c r="C9420" i="3" s="1"/>
  <c r="B9421" i="3" l="1"/>
  <c r="C9421" i="3" s="1"/>
  <c r="A9422" i="3"/>
  <c r="B9422" i="3" l="1"/>
  <c r="C9422" i="3" s="1"/>
  <c r="A9423" i="3"/>
  <c r="B9423" i="3" l="1"/>
  <c r="C9423" i="3" s="1"/>
  <c r="A9424" i="3"/>
  <c r="A9425" i="3" l="1"/>
  <c r="B9424" i="3"/>
  <c r="C9424" i="3" s="1"/>
  <c r="B9425" i="3" l="1"/>
  <c r="C9425" i="3" s="1"/>
  <c r="A9426" i="3"/>
  <c r="B9426" i="3" l="1"/>
  <c r="C9426" i="3" s="1"/>
  <c r="A9427" i="3"/>
  <c r="B9427" i="3" l="1"/>
  <c r="C9427" i="3" s="1"/>
  <c r="A9428" i="3"/>
  <c r="A9429" i="3" l="1"/>
  <c r="B9428" i="3"/>
  <c r="C9428" i="3" s="1"/>
  <c r="A9430" i="3" l="1"/>
  <c r="B9429" i="3"/>
  <c r="C9429" i="3" s="1"/>
  <c r="B9430" i="3" l="1"/>
  <c r="C9430" i="3" s="1"/>
  <c r="A9431" i="3"/>
  <c r="A9432" i="3" l="1"/>
  <c r="B9431" i="3"/>
  <c r="C9431" i="3" s="1"/>
  <c r="A9433" i="3" l="1"/>
  <c r="B9432" i="3"/>
  <c r="C9432" i="3" s="1"/>
  <c r="A9434" i="3" l="1"/>
  <c r="B9433" i="3"/>
  <c r="C9433" i="3" s="1"/>
  <c r="B9434" i="3" l="1"/>
  <c r="C9434" i="3" s="1"/>
  <c r="A9435" i="3"/>
  <c r="B9435" i="3" l="1"/>
  <c r="C9435" i="3" s="1"/>
  <c r="A9436" i="3"/>
  <c r="A9437" i="3" l="1"/>
  <c r="B9436" i="3"/>
  <c r="C9436" i="3" s="1"/>
  <c r="B9437" i="3" l="1"/>
  <c r="C9437" i="3" s="1"/>
  <c r="A9438" i="3"/>
  <c r="B9438" i="3" l="1"/>
  <c r="C9438" i="3" s="1"/>
  <c r="A9439" i="3"/>
  <c r="B9439" i="3" l="1"/>
  <c r="C9439" i="3" s="1"/>
  <c r="A9440" i="3"/>
  <c r="A9441" i="3" l="1"/>
  <c r="B9440" i="3"/>
  <c r="C9440" i="3" s="1"/>
  <c r="B9441" i="3" l="1"/>
  <c r="C9441" i="3" s="1"/>
  <c r="A9442" i="3"/>
  <c r="B9442" i="3" l="1"/>
  <c r="C9442" i="3" s="1"/>
  <c r="A9443" i="3"/>
  <c r="B9443" i="3" l="1"/>
  <c r="C9443" i="3" s="1"/>
  <c r="A9444" i="3"/>
  <c r="A9445" i="3" l="1"/>
  <c r="B9444" i="3"/>
  <c r="C9444" i="3" s="1"/>
  <c r="A9446" i="3" l="1"/>
  <c r="B9445" i="3"/>
  <c r="C9445" i="3" s="1"/>
  <c r="B9446" i="3" l="1"/>
  <c r="C9446" i="3" s="1"/>
  <c r="A9447" i="3"/>
  <c r="A9448" i="3" l="1"/>
  <c r="B9447" i="3"/>
  <c r="C9447" i="3" s="1"/>
  <c r="A9449" i="3" l="1"/>
  <c r="B9448" i="3"/>
  <c r="C9448" i="3" s="1"/>
  <c r="A9450" i="3" l="1"/>
  <c r="B9449" i="3"/>
  <c r="C9449" i="3" s="1"/>
  <c r="B9450" i="3" l="1"/>
  <c r="C9450" i="3" s="1"/>
  <c r="A9451" i="3"/>
  <c r="B9451" i="3" l="1"/>
  <c r="C9451" i="3" s="1"/>
  <c r="A9452" i="3"/>
  <c r="A9453" i="3" l="1"/>
  <c r="B9452" i="3"/>
  <c r="C9452" i="3" s="1"/>
  <c r="B9453" i="3" l="1"/>
  <c r="C9453" i="3" s="1"/>
  <c r="A9454" i="3"/>
  <c r="B9454" i="3" l="1"/>
  <c r="C9454" i="3" s="1"/>
  <c r="A9455" i="3"/>
  <c r="B9455" i="3" l="1"/>
  <c r="C9455" i="3" s="1"/>
  <c r="A9456" i="3"/>
  <c r="A9457" i="3" l="1"/>
  <c r="B9456" i="3"/>
  <c r="C9456" i="3" s="1"/>
  <c r="B9457" i="3" l="1"/>
  <c r="C9457" i="3" s="1"/>
  <c r="A9458" i="3"/>
  <c r="B9458" i="3" l="1"/>
  <c r="C9458" i="3" s="1"/>
  <c r="A9459" i="3"/>
  <c r="B9459" i="3" l="1"/>
  <c r="C9459" i="3" s="1"/>
  <c r="A9460" i="3"/>
  <c r="A9461" i="3" l="1"/>
  <c r="B9460" i="3"/>
  <c r="C9460" i="3" s="1"/>
  <c r="A9462" i="3" l="1"/>
  <c r="B9461" i="3"/>
  <c r="C9461" i="3" s="1"/>
  <c r="B9462" i="3" l="1"/>
  <c r="C9462" i="3" s="1"/>
  <c r="A9463" i="3"/>
  <c r="A9464" i="3" l="1"/>
  <c r="B9463" i="3"/>
  <c r="C9463" i="3" s="1"/>
  <c r="A9465" i="3" l="1"/>
  <c r="B9464" i="3"/>
  <c r="C9464" i="3" s="1"/>
  <c r="A9466" i="3" l="1"/>
  <c r="B9465" i="3"/>
  <c r="C9465" i="3" s="1"/>
  <c r="B9466" i="3" l="1"/>
  <c r="C9466" i="3" s="1"/>
  <c r="A9467" i="3"/>
  <c r="B9467" i="3" l="1"/>
  <c r="C9467" i="3" s="1"/>
  <c r="A9468" i="3"/>
  <c r="A9469" i="3" l="1"/>
  <c r="B9468" i="3"/>
  <c r="C9468" i="3" s="1"/>
  <c r="B9469" i="3" l="1"/>
  <c r="C9469" i="3" s="1"/>
  <c r="A9470" i="3"/>
  <c r="B9470" i="3" l="1"/>
  <c r="C9470" i="3" s="1"/>
  <c r="A9471" i="3"/>
  <c r="B9471" i="3" l="1"/>
  <c r="C9471" i="3" s="1"/>
  <c r="A9472" i="3"/>
  <c r="A9473" i="3" l="1"/>
  <c r="B9472" i="3"/>
  <c r="C9472" i="3" s="1"/>
  <c r="B9473" i="3" l="1"/>
  <c r="C9473" i="3" s="1"/>
  <c r="A9474" i="3"/>
  <c r="B9474" i="3" l="1"/>
  <c r="C9474" i="3" s="1"/>
  <c r="A9475" i="3"/>
  <c r="B9475" i="3" l="1"/>
  <c r="C9475" i="3" s="1"/>
  <c r="A9476" i="3"/>
  <c r="A9477" i="3" l="1"/>
  <c r="B9476" i="3"/>
  <c r="C9476" i="3" s="1"/>
  <c r="A9478" i="3" l="1"/>
  <c r="B9477" i="3"/>
  <c r="C9477" i="3" s="1"/>
  <c r="B9478" i="3" l="1"/>
  <c r="C9478" i="3" s="1"/>
  <c r="A9479" i="3"/>
  <c r="A9480" i="3" l="1"/>
  <c r="B9479" i="3"/>
  <c r="C9479" i="3" s="1"/>
  <c r="A9481" i="3" l="1"/>
  <c r="B9480" i="3"/>
  <c r="C9480" i="3" s="1"/>
  <c r="A9482" i="3" l="1"/>
  <c r="B9481" i="3"/>
  <c r="C9481" i="3" s="1"/>
  <c r="B9482" i="3" l="1"/>
  <c r="C9482" i="3" s="1"/>
  <c r="A9483" i="3"/>
  <c r="B9483" i="3" l="1"/>
  <c r="C9483" i="3" s="1"/>
  <c r="A9484" i="3"/>
  <c r="A9485" i="3" l="1"/>
  <c r="B9484" i="3"/>
  <c r="C9484" i="3" s="1"/>
  <c r="B9485" i="3" l="1"/>
  <c r="C9485" i="3" s="1"/>
  <c r="A9486" i="3"/>
  <c r="B9486" i="3" l="1"/>
  <c r="C9486" i="3" s="1"/>
  <c r="A9487" i="3"/>
  <c r="B9487" i="3" l="1"/>
  <c r="C9487" i="3" s="1"/>
  <c r="A9488" i="3"/>
  <c r="A9489" i="3" l="1"/>
  <c r="B9488" i="3"/>
  <c r="C9488" i="3" s="1"/>
  <c r="B9489" i="3" l="1"/>
  <c r="C9489" i="3" s="1"/>
  <c r="A9490" i="3"/>
  <c r="B9490" i="3" l="1"/>
  <c r="C9490" i="3" s="1"/>
  <c r="A9491" i="3"/>
  <c r="B9491" i="3" l="1"/>
  <c r="C9491" i="3" s="1"/>
  <c r="A9492" i="3"/>
  <c r="A9493" i="3" l="1"/>
  <c r="B9492" i="3"/>
  <c r="C9492" i="3" s="1"/>
  <c r="A9494" i="3" l="1"/>
  <c r="B9493" i="3"/>
  <c r="C9493" i="3" s="1"/>
  <c r="B9494" i="3" l="1"/>
  <c r="C9494" i="3" s="1"/>
  <c r="A9495" i="3"/>
  <c r="A9496" i="3" l="1"/>
  <c r="B9495" i="3"/>
  <c r="C9495" i="3" s="1"/>
  <c r="A9497" i="3" l="1"/>
  <c r="B9496" i="3"/>
  <c r="C9496" i="3" s="1"/>
  <c r="A9498" i="3" l="1"/>
  <c r="B9497" i="3"/>
  <c r="C9497" i="3" s="1"/>
  <c r="B9498" i="3" l="1"/>
  <c r="C9498" i="3" s="1"/>
  <c r="A9499" i="3"/>
  <c r="B9499" i="3" l="1"/>
  <c r="C9499" i="3" s="1"/>
  <c r="A9500" i="3"/>
  <c r="A9501" i="3" l="1"/>
  <c r="B9500" i="3"/>
  <c r="C9500" i="3" s="1"/>
  <c r="B9501" i="3" l="1"/>
  <c r="C9501" i="3" s="1"/>
  <c r="A9502" i="3"/>
  <c r="B9502" i="3" l="1"/>
  <c r="C9502" i="3" s="1"/>
  <c r="A9503" i="3"/>
  <c r="B9503" i="3" l="1"/>
  <c r="C9503" i="3" s="1"/>
  <c r="A9504" i="3"/>
  <c r="A9505" i="3" l="1"/>
  <c r="B9504" i="3"/>
  <c r="C9504" i="3" s="1"/>
  <c r="B9505" i="3" l="1"/>
  <c r="C9505" i="3" s="1"/>
  <c r="A9506" i="3"/>
  <c r="B9506" i="3" l="1"/>
  <c r="C9506" i="3" s="1"/>
  <c r="A9507" i="3"/>
  <c r="A9508" i="3" l="1"/>
  <c r="B9507" i="3"/>
  <c r="C9507" i="3" s="1"/>
  <c r="A9509" i="3" l="1"/>
  <c r="B9508" i="3"/>
  <c r="C9508" i="3" s="1"/>
  <c r="A9510" i="3" l="1"/>
  <c r="B9509" i="3"/>
  <c r="C9509" i="3" s="1"/>
  <c r="B9510" i="3" l="1"/>
  <c r="C9510" i="3" s="1"/>
  <c r="A9511" i="3"/>
  <c r="A9512" i="3" l="1"/>
  <c r="B9511" i="3"/>
  <c r="C9511" i="3" s="1"/>
  <c r="A9513" i="3" l="1"/>
  <c r="B9512" i="3"/>
  <c r="C9512" i="3" s="1"/>
  <c r="A9514" i="3" l="1"/>
  <c r="B9513" i="3"/>
  <c r="C9513" i="3" s="1"/>
  <c r="B9514" i="3" l="1"/>
  <c r="C9514" i="3" s="1"/>
  <c r="A9515" i="3"/>
  <c r="B9515" i="3" l="1"/>
  <c r="C9515" i="3" s="1"/>
  <c r="A9516" i="3"/>
  <c r="A9517" i="3" l="1"/>
  <c r="B9516" i="3"/>
  <c r="C9516" i="3" s="1"/>
  <c r="B9517" i="3" l="1"/>
  <c r="C9517" i="3" s="1"/>
  <c r="A9518" i="3"/>
  <c r="B9518" i="3" l="1"/>
  <c r="C9518" i="3" s="1"/>
  <c r="A9519" i="3"/>
  <c r="B9519" i="3" l="1"/>
  <c r="C9519" i="3" s="1"/>
  <c r="A9520" i="3"/>
  <c r="A9521" i="3" l="1"/>
  <c r="B9520" i="3"/>
  <c r="C9520" i="3" s="1"/>
  <c r="B9521" i="3" l="1"/>
  <c r="C9521" i="3" s="1"/>
  <c r="A9522" i="3"/>
  <c r="B9522" i="3" l="1"/>
  <c r="C9522" i="3" s="1"/>
  <c r="A9523" i="3"/>
  <c r="B9523" i="3" l="1"/>
  <c r="C9523" i="3" s="1"/>
  <c r="A9524" i="3"/>
  <c r="A9525" i="3" l="1"/>
  <c r="B9524" i="3"/>
  <c r="C9524" i="3" s="1"/>
  <c r="A9526" i="3" l="1"/>
  <c r="B9525" i="3"/>
  <c r="C9525" i="3" s="1"/>
  <c r="B9526" i="3" l="1"/>
  <c r="C9526" i="3" s="1"/>
  <c r="A9527" i="3"/>
  <c r="A9528" i="3" l="1"/>
  <c r="B9527" i="3"/>
  <c r="C9527" i="3" s="1"/>
  <c r="A9529" i="3" l="1"/>
  <c r="B9528" i="3"/>
  <c r="C9528" i="3" s="1"/>
  <c r="A9530" i="3" l="1"/>
  <c r="B9529" i="3"/>
  <c r="C9529" i="3" s="1"/>
  <c r="B9530" i="3" l="1"/>
  <c r="C9530" i="3" s="1"/>
  <c r="A9531" i="3"/>
  <c r="B9531" i="3" l="1"/>
  <c r="C9531" i="3" s="1"/>
  <c r="A9532" i="3"/>
  <c r="A9533" i="3" l="1"/>
  <c r="B9532" i="3"/>
  <c r="C9532" i="3" s="1"/>
  <c r="B9533" i="3" l="1"/>
  <c r="C9533" i="3" s="1"/>
  <c r="A9534" i="3"/>
  <c r="B9534" i="3" l="1"/>
  <c r="C9534" i="3" s="1"/>
  <c r="A9535" i="3"/>
  <c r="B9535" i="3" l="1"/>
  <c r="C9535" i="3" s="1"/>
  <c r="A9536" i="3"/>
  <c r="A9537" i="3" l="1"/>
  <c r="B9536" i="3"/>
  <c r="C9536" i="3" s="1"/>
  <c r="B9537" i="3" l="1"/>
  <c r="C9537" i="3" s="1"/>
  <c r="A9538" i="3"/>
  <c r="B9538" i="3" l="1"/>
  <c r="C9538" i="3" s="1"/>
  <c r="A9539" i="3"/>
  <c r="A9540" i="3" l="1"/>
  <c r="B9539" i="3"/>
  <c r="C9539" i="3" s="1"/>
  <c r="A9541" i="3" l="1"/>
  <c r="B9540" i="3"/>
  <c r="C9540" i="3" s="1"/>
  <c r="A9542" i="3" l="1"/>
  <c r="B9541" i="3"/>
  <c r="C9541" i="3" s="1"/>
  <c r="B9542" i="3" l="1"/>
  <c r="C9542" i="3" s="1"/>
  <c r="A9543" i="3"/>
  <c r="A9544" i="3" l="1"/>
  <c r="B9543" i="3"/>
  <c r="C9543" i="3" s="1"/>
  <c r="A9545" i="3" l="1"/>
  <c r="B9544" i="3"/>
  <c r="C9544" i="3" s="1"/>
  <c r="A9546" i="3" l="1"/>
  <c r="B9545" i="3"/>
  <c r="C9545" i="3" s="1"/>
  <c r="B9546" i="3" l="1"/>
  <c r="C9546" i="3" s="1"/>
  <c r="A9547" i="3"/>
  <c r="B9547" i="3" l="1"/>
  <c r="C9547" i="3" s="1"/>
  <c r="A9548" i="3"/>
  <c r="A9549" i="3" l="1"/>
  <c r="B9548" i="3"/>
  <c r="C9548" i="3" s="1"/>
  <c r="B9549" i="3" l="1"/>
  <c r="C9549" i="3" s="1"/>
  <c r="A9550" i="3"/>
  <c r="B9550" i="3" l="1"/>
  <c r="C9550" i="3" s="1"/>
  <c r="A9551" i="3"/>
  <c r="B9551" i="3" l="1"/>
  <c r="C9551" i="3" s="1"/>
  <c r="A9552" i="3"/>
  <c r="A9553" i="3" l="1"/>
  <c r="B9552" i="3"/>
  <c r="C9552" i="3" s="1"/>
  <c r="B9553" i="3" l="1"/>
  <c r="C9553" i="3" s="1"/>
  <c r="A9554" i="3"/>
  <c r="B9554" i="3" l="1"/>
  <c r="C9554" i="3" s="1"/>
  <c r="A9555" i="3"/>
  <c r="B9555" i="3" l="1"/>
  <c r="C9555" i="3" s="1"/>
  <c r="A9556" i="3"/>
  <c r="A9557" i="3" l="1"/>
  <c r="B9556" i="3"/>
  <c r="C9556" i="3" s="1"/>
  <c r="A9558" i="3" l="1"/>
  <c r="B9557" i="3"/>
  <c r="C9557" i="3" s="1"/>
  <c r="B9558" i="3" l="1"/>
  <c r="C9558" i="3" s="1"/>
  <c r="A9559" i="3"/>
  <c r="A9560" i="3" l="1"/>
  <c r="B9559" i="3"/>
  <c r="C9559" i="3" s="1"/>
  <c r="A9561" i="3" l="1"/>
  <c r="B9560" i="3"/>
  <c r="C9560" i="3" s="1"/>
  <c r="A9562" i="3" l="1"/>
  <c r="B9561" i="3"/>
  <c r="C9561" i="3" s="1"/>
  <c r="B9562" i="3" l="1"/>
  <c r="C9562" i="3" s="1"/>
  <c r="A9563" i="3"/>
  <c r="B9563" i="3" l="1"/>
  <c r="C9563" i="3" s="1"/>
  <c r="A9564" i="3"/>
  <c r="A9565" i="3" l="1"/>
  <c r="B9564" i="3"/>
  <c r="C9564" i="3" s="1"/>
  <c r="B9565" i="3" l="1"/>
  <c r="C9565" i="3" s="1"/>
  <c r="A9566" i="3"/>
  <c r="B9566" i="3" l="1"/>
  <c r="C9566" i="3" s="1"/>
  <c r="A9567" i="3"/>
  <c r="B9567" i="3" l="1"/>
  <c r="C9567" i="3" s="1"/>
  <c r="A9568" i="3"/>
  <c r="A9569" i="3" l="1"/>
  <c r="B9568" i="3"/>
  <c r="C9568" i="3" s="1"/>
  <c r="B9569" i="3" l="1"/>
  <c r="C9569" i="3" s="1"/>
  <c r="A9570" i="3"/>
  <c r="B9570" i="3" l="1"/>
  <c r="C9570" i="3" s="1"/>
  <c r="A9571" i="3"/>
  <c r="B9571" i="3" l="1"/>
  <c r="C9571" i="3" s="1"/>
  <c r="A9572" i="3"/>
  <c r="A9573" i="3" l="1"/>
  <c r="B9572" i="3"/>
  <c r="C9572" i="3" s="1"/>
  <c r="A9574" i="3" l="1"/>
  <c r="B9573" i="3"/>
  <c r="C9573" i="3" s="1"/>
  <c r="B9574" i="3" l="1"/>
  <c r="C9574" i="3" s="1"/>
  <c r="A9575" i="3"/>
  <c r="A9576" i="3" l="1"/>
  <c r="B9575" i="3"/>
  <c r="C9575" i="3" s="1"/>
  <c r="A9577" i="3" l="1"/>
  <c r="B9576" i="3"/>
  <c r="C9576" i="3" s="1"/>
  <c r="A9578" i="3" l="1"/>
  <c r="B9577" i="3"/>
  <c r="C9577" i="3" s="1"/>
  <c r="B9578" i="3" l="1"/>
  <c r="C9578" i="3" s="1"/>
  <c r="A9579" i="3"/>
  <c r="B9579" i="3" l="1"/>
  <c r="C9579" i="3" s="1"/>
  <c r="A9580" i="3"/>
  <c r="A9581" i="3" l="1"/>
  <c r="B9580" i="3"/>
  <c r="C9580" i="3" s="1"/>
  <c r="B9581" i="3" l="1"/>
  <c r="C9581" i="3" s="1"/>
  <c r="A9582" i="3"/>
  <c r="B9582" i="3" l="1"/>
  <c r="C9582" i="3" s="1"/>
  <c r="A9583" i="3"/>
  <c r="B9583" i="3" l="1"/>
  <c r="C9583" i="3" s="1"/>
  <c r="A9584" i="3"/>
  <c r="A9585" i="3" l="1"/>
  <c r="B9584" i="3"/>
  <c r="C9584" i="3" s="1"/>
  <c r="B9585" i="3" l="1"/>
  <c r="C9585" i="3" s="1"/>
  <c r="A9586" i="3"/>
  <c r="B9586" i="3" l="1"/>
  <c r="C9586" i="3" s="1"/>
  <c r="A9587" i="3"/>
  <c r="B9587" i="3" l="1"/>
  <c r="C9587" i="3" s="1"/>
  <c r="A9588" i="3"/>
  <c r="A9589" i="3" l="1"/>
  <c r="B9588" i="3"/>
  <c r="C9588" i="3" s="1"/>
  <c r="A9590" i="3" l="1"/>
  <c r="B9589" i="3"/>
  <c r="C9589" i="3" s="1"/>
  <c r="B9590" i="3" l="1"/>
  <c r="C9590" i="3" s="1"/>
  <c r="A9591" i="3"/>
  <c r="A9592" i="3" l="1"/>
  <c r="B9591" i="3"/>
  <c r="C9591" i="3" s="1"/>
  <c r="A9593" i="3" l="1"/>
  <c r="B9592" i="3"/>
  <c r="C9592" i="3" s="1"/>
  <c r="A9594" i="3" l="1"/>
  <c r="B9593" i="3"/>
  <c r="C9593" i="3" s="1"/>
  <c r="B9594" i="3" l="1"/>
  <c r="C9594" i="3" s="1"/>
  <c r="A9595" i="3"/>
  <c r="B9595" i="3" l="1"/>
  <c r="C9595" i="3" s="1"/>
  <c r="A9596" i="3"/>
  <c r="A9597" i="3" l="1"/>
  <c r="B9596" i="3"/>
  <c r="C9596" i="3" s="1"/>
  <c r="B9597" i="3" l="1"/>
  <c r="C9597" i="3" s="1"/>
  <c r="A9598" i="3"/>
  <c r="B9598" i="3" l="1"/>
  <c r="C9598" i="3" s="1"/>
  <c r="A9599" i="3"/>
  <c r="B9599" i="3" l="1"/>
  <c r="C9599" i="3" s="1"/>
  <c r="A9600" i="3"/>
  <c r="A9601" i="3" l="1"/>
  <c r="B9600" i="3"/>
  <c r="C9600" i="3" s="1"/>
  <c r="B9601" i="3" l="1"/>
  <c r="C9601" i="3" s="1"/>
  <c r="A9602" i="3"/>
  <c r="B9602" i="3" l="1"/>
  <c r="C9602" i="3" s="1"/>
  <c r="A9603" i="3"/>
  <c r="B9603" i="3" l="1"/>
  <c r="C9603" i="3" s="1"/>
  <c r="A9604" i="3"/>
  <c r="A9605" i="3" l="1"/>
  <c r="B9604" i="3"/>
  <c r="C9604" i="3" s="1"/>
  <c r="A9606" i="3" l="1"/>
  <c r="B9605" i="3"/>
  <c r="C9605" i="3" s="1"/>
  <c r="B9606" i="3" l="1"/>
  <c r="C9606" i="3" s="1"/>
  <c r="A9607" i="3"/>
  <c r="A9608" i="3" l="1"/>
  <c r="B9607" i="3"/>
  <c r="C9607" i="3" s="1"/>
  <c r="A9609" i="3" l="1"/>
  <c r="B9608" i="3"/>
  <c r="C9608" i="3" s="1"/>
  <c r="A9610" i="3" l="1"/>
  <c r="B9609" i="3"/>
  <c r="C9609" i="3" s="1"/>
  <c r="B9610" i="3" l="1"/>
  <c r="C9610" i="3" s="1"/>
  <c r="A9611" i="3"/>
  <c r="B9611" i="3" l="1"/>
  <c r="C9611" i="3" s="1"/>
  <c r="A9612" i="3"/>
  <c r="A9613" i="3" l="1"/>
  <c r="B9612" i="3"/>
  <c r="C9612" i="3" s="1"/>
  <c r="B9613" i="3" l="1"/>
  <c r="C9613" i="3" s="1"/>
  <c r="A9614" i="3"/>
  <c r="B9614" i="3" l="1"/>
  <c r="C9614" i="3" s="1"/>
  <c r="A9615" i="3"/>
  <c r="B9615" i="3" l="1"/>
  <c r="C9615" i="3" s="1"/>
  <c r="A9616" i="3"/>
  <c r="A9617" i="3" l="1"/>
  <c r="B9616" i="3"/>
  <c r="C9616" i="3" s="1"/>
  <c r="B9617" i="3" l="1"/>
  <c r="C9617" i="3" s="1"/>
  <c r="A9618" i="3"/>
  <c r="B9618" i="3" l="1"/>
  <c r="C9618" i="3" s="1"/>
  <c r="A9619" i="3"/>
  <c r="B9619" i="3" l="1"/>
  <c r="C9619" i="3" s="1"/>
  <c r="A9620" i="3"/>
  <c r="A9621" i="3" l="1"/>
  <c r="B9620" i="3"/>
  <c r="C9620" i="3" s="1"/>
  <c r="A9622" i="3" l="1"/>
  <c r="B9621" i="3"/>
  <c r="C9621" i="3" s="1"/>
  <c r="B9622" i="3" l="1"/>
  <c r="C9622" i="3" s="1"/>
  <c r="A9623" i="3"/>
  <c r="A9624" i="3" l="1"/>
  <c r="B9623" i="3"/>
  <c r="C9623" i="3" s="1"/>
  <c r="A9625" i="3" l="1"/>
  <c r="B9624" i="3"/>
  <c r="C9624" i="3" s="1"/>
  <c r="A9626" i="3" l="1"/>
  <c r="B9625" i="3"/>
  <c r="C9625" i="3" s="1"/>
  <c r="B9626" i="3" l="1"/>
  <c r="C9626" i="3" s="1"/>
  <c r="A9627" i="3"/>
  <c r="B9627" i="3" l="1"/>
  <c r="C9627" i="3" s="1"/>
  <c r="A9628" i="3"/>
  <c r="A9629" i="3" l="1"/>
  <c r="B9628" i="3"/>
  <c r="C9628" i="3" s="1"/>
  <c r="B9629" i="3" l="1"/>
  <c r="C9629" i="3" s="1"/>
  <c r="A9630" i="3"/>
  <c r="B9630" i="3" l="1"/>
  <c r="C9630" i="3" s="1"/>
  <c r="A9631" i="3"/>
  <c r="B9631" i="3" l="1"/>
  <c r="C9631" i="3" s="1"/>
  <c r="A9632" i="3"/>
  <c r="A9633" i="3" l="1"/>
  <c r="B9632" i="3"/>
  <c r="C9632" i="3" s="1"/>
  <c r="B9633" i="3" l="1"/>
  <c r="C9633" i="3" s="1"/>
  <c r="A9634" i="3"/>
  <c r="B9634" i="3" l="1"/>
  <c r="C9634" i="3" s="1"/>
  <c r="A9635" i="3"/>
  <c r="A9636" i="3" l="1"/>
  <c r="B9635" i="3"/>
  <c r="C9635" i="3" s="1"/>
  <c r="A9637" i="3" l="1"/>
  <c r="B9636" i="3"/>
  <c r="C9636" i="3" s="1"/>
  <c r="A9638" i="3" l="1"/>
  <c r="B9637" i="3"/>
  <c r="C9637" i="3" s="1"/>
  <c r="B9638" i="3" l="1"/>
  <c r="C9638" i="3" s="1"/>
  <c r="A9639" i="3"/>
  <c r="A9640" i="3" l="1"/>
  <c r="B9639" i="3"/>
  <c r="C9639" i="3" s="1"/>
  <c r="A9641" i="3" l="1"/>
  <c r="B9640" i="3"/>
  <c r="C9640" i="3" s="1"/>
  <c r="A9642" i="3" l="1"/>
  <c r="B9641" i="3"/>
  <c r="C9641" i="3" s="1"/>
  <c r="B9642" i="3" l="1"/>
  <c r="C9642" i="3" s="1"/>
  <c r="A9643" i="3"/>
  <c r="B9643" i="3" l="1"/>
  <c r="C9643" i="3" s="1"/>
  <c r="A9644" i="3"/>
  <c r="A9645" i="3" l="1"/>
  <c r="B9644" i="3"/>
  <c r="C9644" i="3" s="1"/>
  <c r="B9645" i="3" l="1"/>
  <c r="C9645" i="3" s="1"/>
  <c r="A9646" i="3"/>
  <c r="B9646" i="3" l="1"/>
  <c r="C9646" i="3" s="1"/>
  <c r="A9647" i="3"/>
  <c r="B9647" i="3" l="1"/>
  <c r="C9647" i="3" s="1"/>
  <c r="A9648" i="3"/>
  <c r="A9649" i="3" l="1"/>
  <c r="B9648" i="3"/>
  <c r="C9648" i="3" s="1"/>
  <c r="B9649" i="3" l="1"/>
  <c r="C9649" i="3" s="1"/>
  <c r="A9650" i="3"/>
  <c r="B9650" i="3" l="1"/>
  <c r="C9650" i="3" s="1"/>
  <c r="A9651" i="3"/>
  <c r="B9651" i="3" l="1"/>
  <c r="C9651" i="3" s="1"/>
  <c r="A9652" i="3"/>
  <c r="A9653" i="3" l="1"/>
  <c r="B9652" i="3"/>
  <c r="C9652" i="3" s="1"/>
  <c r="A9654" i="3" l="1"/>
  <c r="B9653" i="3"/>
  <c r="C9653" i="3" s="1"/>
  <c r="B9654" i="3" l="1"/>
  <c r="C9654" i="3" s="1"/>
  <c r="A9655" i="3"/>
  <c r="A9656" i="3" l="1"/>
  <c r="B9655" i="3"/>
  <c r="C9655" i="3" s="1"/>
  <c r="A9657" i="3" l="1"/>
  <c r="B9656" i="3"/>
  <c r="C9656" i="3" s="1"/>
  <c r="A9658" i="3" l="1"/>
  <c r="B9657" i="3"/>
  <c r="C9657" i="3" s="1"/>
  <c r="B9658" i="3" l="1"/>
  <c r="C9658" i="3" s="1"/>
  <c r="A9659" i="3"/>
  <c r="B9659" i="3" l="1"/>
  <c r="C9659" i="3" s="1"/>
  <c r="A9660" i="3"/>
  <c r="A9661" i="3" l="1"/>
  <c r="B9660" i="3"/>
  <c r="C9660" i="3" s="1"/>
  <c r="B9661" i="3" l="1"/>
  <c r="C9661" i="3" s="1"/>
  <c r="A9662" i="3"/>
  <c r="B9662" i="3" l="1"/>
  <c r="C9662" i="3" s="1"/>
  <c r="A9663" i="3"/>
  <c r="B9663" i="3" l="1"/>
  <c r="C9663" i="3" s="1"/>
  <c r="A9664" i="3"/>
  <c r="A9665" i="3" l="1"/>
  <c r="B9664" i="3"/>
  <c r="C9664" i="3" s="1"/>
  <c r="B9665" i="3" l="1"/>
  <c r="C9665" i="3" s="1"/>
  <c r="A9666" i="3"/>
  <c r="B9666" i="3" l="1"/>
  <c r="C9666" i="3" s="1"/>
  <c r="A9667" i="3"/>
  <c r="B9667" i="3" l="1"/>
  <c r="C9667" i="3" s="1"/>
  <c r="A9668" i="3"/>
  <c r="A9669" i="3" l="1"/>
  <c r="B9668" i="3"/>
  <c r="C9668" i="3" s="1"/>
  <c r="A9670" i="3" l="1"/>
  <c r="B9669" i="3"/>
  <c r="C9669" i="3" s="1"/>
  <c r="B9670" i="3" l="1"/>
  <c r="C9670" i="3" s="1"/>
  <c r="A9671" i="3"/>
  <c r="A9672" i="3" l="1"/>
  <c r="B9671" i="3"/>
  <c r="C9671" i="3" s="1"/>
  <c r="A9673" i="3" l="1"/>
  <c r="B9672" i="3"/>
  <c r="C9672" i="3" s="1"/>
  <c r="A9674" i="3" l="1"/>
  <c r="B9673" i="3"/>
  <c r="C9673" i="3" s="1"/>
  <c r="B9674" i="3" l="1"/>
  <c r="C9674" i="3" s="1"/>
  <c r="A9675" i="3"/>
  <c r="B9675" i="3" l="1"/>
  <c r="C9675" i="3" s="1"/>
  <c r="A9676" i="3"/>
  <c r="A9677" i="3" l="1"/>
  <c r="B9676" i="3"/>
  <c r="C9676" i="3" s="1"/>
  <c r="B9677" i="3" l="1"/>
  <c r="C9677" i="3" s="1"/>
  <c r="A9678" i="3"/>
  <c r="B9678" i="3" l="1"/>
  <c r="C9678" i="3" s="1"/>
  <c r="A9679" i="3"/>
  <c r="B9679" i="3" l="1"/>
  <c r="C9679" i="3" s="1"/>
  <c r="A9680" i="3"/>
  <c r="A9681" i="3" l="1"/>
  <c r="B9680" i="3"/>
  <c r="C9680" i="3" s="1"/>
  <c r="B9681" i="3" l="1"/>
  <c r="C9681" i="3" s="1"/>
  <c r="A9682" i="3"/>
  <c r="B9682" i="3" l="1"/>
  <c r="C9682" i="3" s="1"/>
  <c r="A9683" i="3"/>
  <c r="B9683" i="3" l="1"/>
  <c r="C9683" i="3" s="1"/>
  <c r="A9684" i="3"/>
  <c r="A9685" i="3" l="1"/>
  <c r="B9684" i="3"/>
  <c r="C9684" i="3" s="1"/>
  <c r="A9686" i="3" l="1"/>
  <c r="B9685" i="3"/>
  <c r="C9685" i="3" s="1"/>
  <c r="B9686" i="3" l="1"/>
  <c r="C9686" i="3" s="1"/>
  <c r="A9687" i="3"/>
  <c r="A9688" i="3" l="1"/>
  <c r="B9687" i="3"/>
  <c r="C9687" i="3" s="1"/>
  <c r="A9689" i="3" l="1"/>
  <c r="B9688" i="3"/>
  <c r="C9688" i="3" s="1"/>
  <c r="A9690" i="3" l="1"/>
  <c r="B9689" i="3"/>
  <c r="C9689" i="3" s="1"/>
  <c r="B9690" i="3" l="1"/>
  <c r="C9690" i="3" s="1"/>
  <c r="A9691" i="3"/>
  <c r="B9691" i="3" l="1"/>
  <c r="C9691" i="3" s="1"/>
  <c r="A9692" i="3"/>
  <c r="A9693" i="3" l="1"/>
  <c r="B9692" i="3"/>
  <c r="C9692" i="3" s="1"/>
  <c r="B9693" i="3" l="1"/>
  <c r="C9693" i="3" s="1"/>
  <c r="A9694" i="3"/>
  <c r="B9694" i="3" l="1"/>
  <c r="C9694" i="3" s="1"/>
  <c r="A9695" i="3"/>
  <c r="B9695" i="3" l="1"/>
  <c r="C9695" i="3" s="1"/>
  <c r="A9696" i="3"/>
  <c r="A9697" i="3" l="1"/>
  <c r="B9696" i="3"/>
  <c r="C9696" i="3" s="1"/>
  <c r="B9697" i="3" l="1"/>
  <c r="C9697" i="3" s="1"/>
  <c r="A9698" i="3"/>
  <c r="B9698" i="3" l="1"/>
  <c r="C9698" i="3" s="1"/>
  <c r="A9699" i="3"/>
  <c r="B9699" i="3" l="1"/>
  <c r="C9699" i="3" s="1"/>
  <c r="A9700" i="3"/>
  <c r="A9701" i="3" l="1"/>
  <c r="B9700" i="3"/>
  <c r="C9700" i="3" s="1"/>
  <c r="A9702" i="3" l="1"/>
  <c r="B9701" i="3"/>
  <c r="C9701" i="3" s="1"/>
  <c r="B9702" i="3" l="1"/>
  <c r="C9702" i="3" s="1"/>
  <c r="A9703" i="3"/>
  <c r="A9704" i="3" l="1"/>
  <c r="B9703" i="3"/>
  <c r="C9703" i="3" s="1"/>
  <c r="A9705" i="3" l="1"/>
  <c r="B9704" i="3"/>
  <c r="C9704" i="3" s="1"/>
  <c r="A9706" i="3" l="1"/>
  <c r="B9705" i="3"/>
  <c r="C9705" i="3" s="1"/>
  <c r="B9706" i="3" l="1"/>
  <c r="C9706" i="3" s="1"/>
  <c r="A9707" i="3"/>
  <c r="B9707" i="3" l="1"/>
  <c r="C9707" i="3" s="1"/>
  <c r="A9708" i="3"/>
  <c r="A9709" i="3" l="1"/>
  <c r="B9708" i="3"/>
  <c r="C9708" i="3" s="1"/>
  <c r="B9709" i="3" l="1"/>
  <c r="C9709" i="3" s="1"/>
  <c r="A9710" i="3"/>
  <c r="B9710" i="3" l="1"/>
  <c r="C9710" i="3" s="1"/>
  <c r="A9711" i="3"/>
  <c r="B9711" i="3" l="1"/>
  <c r="C9711" i="3" s="1"/>
  <c r="A9712" i="3"/>
  <c r="A9713" i="3" l="1"/>
  <c r="B9712" i="3"/>
  <c r="C9712" i="3" s="1"/>
  <c r="B9713" i="3" l="1"/>
  <c r="C9713" i="3" s="1"/>
  <c r="A9714" i="3"/>
  <c r="B9714" i="3" l="1"/>
  <c r="C9714" i="3" s="1"/>
  <c r="A9715" i="3"/>
  <c r="B9715" i="3" l="1"/>
  <c r="C9715" i="3" s="1"/>
  <c r="A9716" i="3"/>
  <c r="A9717" i="3" l="1"/>
  <c r="B9716" i="3"/>
  <c r="C9716" i="3" s="1"/>
  <c r="A9718" i="3" l="1"/>
  <c r="B9717" i="3"/>
  <c r="C9717" i="3" s="1"/>
  <c r="B9718" i="3" l="1"/>
  <c r="C9718" i="3" s="1"/>
  <c r="A9719" i="3"/>
  <c r="A9720" i="3" l="1"/>
  <c r="B9719" i="3"/>
  <c r="C9719" i="3" s="1"/>
  <c r="A9721" i="3" l="1"/>
  <c r="B9720" i="3"/>
  <c r="C9720" i="3" s="1"/>
  <c r="A9722" i="3" l="1"/>
  <c r="B9721" i="3"/>
  <c r="C9721" i="3" s="1"/>
  <c r="B9722" i="3" l="1"/>
  <c r="C9722" i="3" s="1"/>
  <c r="A9723" i="3"/>
  <c r="B9723" i="3" l="1"/>
  <c r="C9723" i="3" s="1"/>
  <c r="A9724" i="3"/>
  <c r="A9725" i="3" l="1"/>
  <c r="B9724" i="3"/>
  <c r="C9724" i="3" s="1"/>
  <c r="B9725" i="3" l="1"/>
  <c r="C9725" i="3" s="1"/>
  <c r="A9726" i="3"/>
  <c r="B9726" i="3" l="1"/>
  <c r="C9726" i="3" s="1"/>
  <c r="A9727" i="3"/>
  <c r="B9727" i="3" l="1"/>
  <c r="C9727" i="3" s="1"/>
  <c r="A9728" i="3"/>
  <c r="A9729" i="3" l="1"/>
  <c r="B9728" i="3"/>
  <c r="C9728" i="3" s="1"/>
  <c r="B9729" i="3" l="1"/>
  <c r="C9729" i="3" s="1"/>
  <c r="A9730" i="3"/>
  <c r="B9730" i="3" l="1"/>
  <c r="C9730" i="3" s="1"/>
  <c r="A9731" i="3"/>
  <c r="A9732" i="3" l="1"/>
  <c r="B9731" i="3"/>
  <c r="C9731" i="3" s="1"/>
  <c r="A9733" i="3" l="1"/>
  <c r="B9732" i="3"/>
  <c r="C9732" i="3" s="1"/>
  <c r="A9734" i="3" l="1"/>
  <c r="B9733" i="3"/>
  <c r="C9733" i="3" s="1"/>
  <c r="B9734" i="3" l="1"/>
  <c r="C9734" i="3" s="1"/>
  <c r="A9735" i="3"/>
  <c r="A9736" i="3" l="1"/>
  <c r="B9735" i="3"/>
  <c r="C9735" i="3" s="1"/>
  <c r="A9737" i="3" l="1"/>
  <c r="B9736" i="3"/>
  <c r="C9736" i="3" s="1"/>
  <c r="A9738" i="3" l="1"/>
  <c r="B9737" i="3"/>
  <c r="C9737" i="3" s="1"/>
  <c r="B9738" i="3" l="1"/>
  <c r="C9738" i="3" s="1"/>
  <c r="A9739" i="3"/>
  <c r="B9739" i="3" l="1"/>
  <c r="C9739" i="3" s="1"/>
  <c r="A9740" i="3"/>
  <c r="A9741" i="3" l="1"/>
  <c r="B9740" i="3"/>
  <c r="C9740" i="3" s="1"/>
  <c r="B9741" i="3" l="1"/>
  <c r="C9741" i="3" s="1"/>
  <c r="A9742" i="3"/>
  <c r="B9742" i="3" l="1"/>
  <c r="C9742" i="3" s="1"/>
  <c r="A9743" i="3"/>
  <c r="B9743" i="3" l="1"/>
  <c r="C9743" i="3" s="1"/>
  <c r="A9744" i="3"/>
  <c r="A9745" i="3" l="1"/>
  <c r="B9744" i="3"/>
  <c r="C9744" i="3" s="1"/>
  <c r="B9745" i="3" l="1"/>
  <c r="C9745" i="3" s="1"/>
  <c r="A9746" i="3"/>
  <c r="B9746" i="3" l="1"/>
  <c r="C9746" i="3" s="1"/>
  <c r="A9747" i="3"/>
  <c r="B9747" i="3" l="1"/>
  <c r="C9747" i="3" s="1"/>
  <c r="A9748" i="3"/>
  <c r="A9749" i="3" l="1"/>
  <c r="B9748" i="3"/>
  <c r="C9748" i="3" s="1"/>
  <c r="A9750" i="3" l="1"/>
  <c r="B9749" i="3"/>
  <c r="C9749" i="3" s="1"/>
  <c r="B9750" i="3" l="1"/>
  <c r="C9750" i="3" s="1"/>
  <c r="A9751" i="3"/>
  <c r="A9752" i="3" l="1"/>
  <c r="B9751" i="3"/>
  <c r="C9751" i="3" s="1"/>
  <c r="A9753" i="3" l="1"/>
  <c r="B9752" i="3"/>
  <c r="C9752" i="3" s="1"/>
  <c r="A9754" i="3" l="1"/>
  <c r="B9753" i="3"/>
  <c r="C9753" i="3" s="1"/>
  <c r="B9754" i="3" l="1"/>
  <c r="C9754" i="3" s="1"/>
  <c r="A9755" i="3"/>
  <c r="B9755" i="3" l="1"/>
  <c r="C9755" i="3" s="1"/>
  <c r="A9756" i="3"/>
  <c r="A9757" i="3" l="1"/>
  <c r="B9756" i="3"/>
  <c r="C9756" i="3" s="1"/>
  <c r="B9757" i="3" l="1"/>
  <c r="C9757" i="3" s="1"/>
  <c r="A9758" i="3"/>
  <c r="B9758" i="3" l="1"/>
  <c r="C9758" i="3" s="1"/>
  <c r="A9759" i="3"/>
  <c r="B9759" i="3" l="1"/>
  <c r="C9759" i="3" s="1"/>
  <c r="A9760" i="3"/>
  <c r="A9761" i="3" l="1"/>
  <c r="B9760" i="3"/>
  <c r="C9760" i="3" s="1"/>
  <c r="B9761" i="3" l="1"/>
  <c r="C9761" i="3" s="1"/>
  <c r="A9762" i="3"/>
  <c r="B9762" i="3" l="1"/>
  <c r="C9762" i="3" s="1"/>
  <c r="A9763" i="3"/>
  <c r="A9764" i="3" l="1"/>
  <c r="B9763" i="3"/>
  <c r="C9763" i="3" s="1"/>
  <c r="A9765" i="3" l="1"/>
  <c r="B9764" i="3"/>
  <c r="C9764" i="3" s="1"/>
  <c r="A9766" i="3" l="1"/>
  <c r="B9765" i="3"/>
  <c r="C9765" i="3" s="1"/>
  <c r="B9766" i="3" l="1"/>
  <c r="C9766" i="3" s="1"/>
  <c r="A9767" i="3"/>
  <c r="A9768" i="3" l="1"/>
  <c r="B9767" i="3"/>
  <c r="C9767" i="3" s="1"/>
  <c r="A9769" i="3" l="1"/>
  <c r="B9768" i="3"/>
  <c r="C9768" i="3" s="1"/>
  <c r="A9770" i="3" l="1"/>
  <c r="B9769" i="3"/>
  <c r="C9769" i="3" s="1"/>
  <c r="B9770" i="3" l="1"/>
  <c r="C9770" i="3" s="1"/>
  <c r="A9771" i="3"/>
  <c r="B9771" i="3" l="1"/>
  <c r="C9771" i="3" s="1"/>
  <c r="A9772" i="3"/>
  <c r="A9773" i="3" l="1"/>
  <c r="B9772" i="3"/>
  <c r="C9772" i="3" s="1"/>
  <c r="B9773" i="3" l="1"/>
  <c r="C9773" i="3" s="1"/>
  <c r="A9774" i="3"/>
  <c r="B9774" i="3" l="1"/>
  <c r="C9774" i="3" s="1"/>
  <c r="A9775" i="3"/>
  <c r="B9775" i="3" l="1"/>
  <c r="C9775" i="3" s="1"/>
  <c r="A9776" i="3"/>
  <c r="A9777" i="3" l="1"/>
  <c r="B9776" i="3"/>
  <c r="C9776" i="3" s="1"/>
  <c r="B9777" i="3" l="1"/>
  <c r="C9777" i="3" s="1"/>
  <c r="A9778" i="3"/>
  <c r="B9778" i="3" l="1"/>
  <c r="C9778" i="3" s="1"/>
  <c r="A9779" i="3"/>
  <c r="B9779" i="3" l="1"/>
  <c r="C9779" i="3" s="1"/>
  <c r="A9780" i="3"/>
  <c r="A9781" i="3" l="1"/>
  <c r="B9780" i="3"/>
  <c r="C9780" i="3" s="1"/>
  <c r="A9782" i="3" l="1"/>
  <c r="B9781" i="3"/>
  <c r="C9781" i="3" s="1"/>
  <c r="B9782" i="3" l="1"/>
  <c r="C9782" i="3" s="1"/>
  <c r="A9783" i="3"/>
  <c r="A9784" i="3" l="1"/>
  <c r="B9783" i="3"/>
  <c r="C9783" i="3" s="1"/>
  <c r="B9784" i="3" l="1"/>
  <c r="C9784" i="3" s="1"/>
  <c r="A9785" i="3"/>
  <c r="B9785" i="3" l="1"/>
  <c r="C9785" i="3" s="1"/>
  <c r="A9786" i="3"/>
  <c r="A9787" i="3" l="1"/>
  <c r="B9786" i="3"/>
  <c r="C9786" i="3" s="1"/>
  <c r="A9788" i="3" l="1"/>
  <c r="B9787" i="3"/>
  <c r="C9787" i="3" s="1"/>
  <c r="B9788" i="3" l="1"/>
  <c r="C9788" i="3" s="1"/>
  <c r="A9789" i="3"/>
  <c r="B9789" i="3" l="1"/>
  <c r="C9789" i="3" s="1"/>
  <c r="A9790" i="3"/>
  <c r="A9791" i="3" l="1"/>
  <c r="B9790" i="3"/>
  <c r="C9790" i="3" s="1"/>
  <c r="A9792" i="3" l="1"/>
  <c r="B9791" i="3"/>
  <c r="C9791" i="3" s="1"/>
  <c r="B9792" i="3" l="1"/>
  <c r="C9792" i="3" s="1"/>
  <c r="A9793" i="3"/>
  <c r="B9793" i="3" l="1"/>
  <c r="C9793" i="3" s="1"/>
  <c r="A9794" i="3"/>
  <c r="A9795" i="3" l="1"/>
  <c r="B9794" i="3"/>
  <c r="C9794" i="3" s="1"/>
  <c r="A9796" i="3" l="1"/>
  <c r="B9795" i="3"/>
  <c r="C9795" i="3" s="1"/>
  <c r="B9796" i="3" l="1"/>
  <c r="C9796" i="3" s="1"/>
  <c r="A9797" i="3"/>
  <c r="B9797" i="3" l="1"/>
  <c r="C9797" i="3" s="1"/>
  <c r="A9798" i="3"/>
  <c r="A9799" i="3" l="1"/>
  <c r="B9798" i="3"/>
  <c r="C9798" i="3" s="1"/>
  <c r="A9800" i="3" l="1"/>
  <c r="B9799" i="3"/>
  <c r="C9799" i="3" s="1"/>
  <c r="B9800" i="3" l="1"/>
  <c r="C9800" i="3" s="1"/>
  <c r="A9801" i="3"/>
  <c r="B9801" i="3" l="1"/>
  <c r="C9801" i="3" s="1"/>
  <c r="A9802" i="3"/>
  <c r="A9803" i="3" l="1"/>
  <c r="B9802" i="3"/>
  <c r="C9802" i="3" s="1"/>
  <c r="A9804" i="3" l="1"/>
  <c r="B9803" i="3"/>
  <c r="C9803" i="3" s="1"/>
  <c r="B9804" i="3" l="1"/>
  <c r="C9804" i="3" s="1"/>
  <c r="A9805" i="3"/>
  <c r="B9805" i="3" l="1"/>
  <c r="C9805" i="3" s="1"/>
  <c r="A9806" i="3"/>
  <c r="A9807" i="3" l="1"/>
  <c r="B9806" i="3"/>
  <c r="C9806" i="3" s="1"/>
  <c r="A9808" i="3" l="1"/>
  <c r="B9807" i="3"/>
  <c r="C9807" i="3" s="1"/>
  <c r="B9808" i="3" l="1"/>
  <c r="C9808" i="3" s="1"/>
  <c r="A9809" i="3"/>
  <c r="B9809" i="3" l="1"/>
  <c r="C9809" i="3" s="1"/>
  <c r="A9810" i="3"/>
  <c r="A9811" i="3" l="1"/>
  <c r="B9810" i="3"/>
  <c r="C9810" i="3" s="1"/>
  <c r="A9812" i="3" l="1"/>
  <c r="B9811" i="3"/>
  <c r="C9811" i="3" s="1"/>
  <c r="B9812" i="3" l="1"/>
  <c r="C9812" i="3" s="1"/>
  <c r="A9813" i="3"/>
  <c r="B9813" i="3" l="1"/>
  <c r="C9813" i="3" s="1"/>
  <c r="A9814" i="3"/>
  <c r="A9815" i="3" l="1"/>
  <c r="B9814" i="3"/>
  <c r="C9814" i="3" s="1"/>
  <c r="A9816" i="3" l="1"/>
  <c r="B9815" i="3"/>
  <c r="C9815" i="3" s="1"/>
  <c r="B9816" i="3" l="1"/>
  <c r="C9816" i="3" s="1"/>
  <c r="A9817" i="3"/>
  <c r="B9817" i="3" l="1"/>
  <c r="C9817" i="3" s="1"/>
  <c r="A9818" i="3"/>
  <c r="A9819" i="3" l="1"/>
  <c r="B9818" i="3"/>
  <c r="C9818" i="3" s="1"/>
  <c r="A9820" i="3" l="1"/>
  <c r="B9819" i="3"/>
  <c r="C9819" i="3" s="1"/>
  <c r="B9820" i="3" l="1"/>
  <c r="C9820" i="3" s="1"/>
  <c r="A9821" i="3"/>
  <c r="B9821" i="3" l="1"/>
  <c r="C9821" i="3" s="1"/>
  <c r="A9822" i="3"/>
  <c r="A9823" i="3" l="1"/>
  <c r="B9822" i="3"/>
  <c r="C9822" i="3" s="1"/>
  <c r="A9824" i="3" l="1"/>
  <c r="B9823" i="3"/>
  <c r="C9823" i="3" s="1"/>
  <c r="B9824" i="3" l="1"/>
  <c r="C9824" i="3" s="1"/>
  <c r="A9825" i="3"/>
  <c r="B9825" i="3" l="1"/>
  <c r="C9825" i="3" s="1"/>
  <c r="A9826" i="3"/>
  <c r="A9827" i="3" l="1"/>
  <c r="B9826" i="3"/>
  <c r="C9826" i="3" s="1"/>
  <c r="A9828" i="3" l="1"/>
  <c r="B9827" i="3"/>
  <c r="C9827" i="3" s="1"/>
  <c r="B9828" i="3" l="1"/>
  <c r="C9828" i="3" s="1"/>
  <c r="A9829" i="3"/>
  <c r="B9829" i="3" l="1"/>
  <c r="C9829" i="3" s="1"/>
  <c r="A9830" i="3"/>
  <c r="A9831" i="3" l="1"/>
  <c r="B9830" i="3"/>
  <c r="C9830" i="3" s="1"/>
  <c r="A9832" i="3" l="1"/>
  <c r="B9831" i="3"/>
  <c r="C9831" i="3" s="1"/>
  <c r="B9832" i="3" l="1"/>
  <c r="C9832" i="3" s="1"/>
  <c r="A9833" i="3"/>
  <c r="B9833" i="3" l="1"/>
  <c r="C9833" i="3" s="1"/>
  <c r="A9834" i="3"/>
  <c r="A9835" i="3" l="1"/>
  <c r="B9834" i="3"/>
  <c r="C9834" i="3" s="1"/>
  <c r="A9836" i="3" l="1"/>
  <c r="B9835" i="3"/>
  <c r="C9835" i="3" s="1"/>
  <c r="B9836" i="3" l="1"/>
  <c r="C9836" i="3" s="1"/>
  <c r="A9837" i="3"/>
  <c r="B9837" i="3" l="1"/>
  <c r="C9837" i="3" s="1"/>
  <c r="A9838" i="3"/>
  <c r="A9839" i="3" l="1"/>
  <c r="B9838" i="3"/>
  <c r="C9838" i="3" s="1"/>
  <c r="A9840" i="3" l="1"/>
  <c r="B9839" i="3"/>
  <c r="C9839" i="3" s="1"/>
  <c r="B9840" i="3" l="1"/>
  <c r="C9840" i="3" s="1"/>
  <c r="A9841" i="3"/>
  <c r="B9841" i="3" l="1"/>
  <c r="C9841" i="3" s="1"/>
  <c r="A9842" i="3"/>
  <c r="A9843" i="3" l="1"/>
  <c r="B9842" i="3"/>
  <c r="C9842" i="3" s="1"/>
  <c r="A9844" i="3" l="1"/>
  <c r="B9843" i="3"/>
  <c r="C9843" i="3" s="1"/>
  <c r="B9844" i="3" l="1"/>
  <c r="C9844" i="3" s="1"/>
  <c r="A9845" i="3"/>
  <c r="B9845" i="3" l="1"/>
  <c r="C9845" i="3" s="1"/>
  <c r="A9846" i="3"/>
  <c r="A9847" i="3" l="1"/>
  <c r="B9846" i="3"/>
  <c r="C9846" i="3" s="1"/>
  <c r="A9848" i="3" l="1"/>
  <c r="B9847" i="3"/>
  <c r="C9847" i="3" s="1"/>
  <c r="B9848" i="3" l="1"/>
  <c r="C9848" i="3" s="1"/>
  <c r="A9849" i="3"/>
  <c r="B9849" i="3" l="1"/>
  <c r="C9849" i="3" s="1"/>
  <c r="A9850" i="3"/>
  <c r="A9851" i="3" l="1"/>
  <c r="B9850" i="3"/>
  <c r="C9850" i="3" s="1"/>
  <c r="A9852" i="3" l="1"/>
  <c r="B9851" i="3"/>
  <c r="C9851" i="3" s="1"/>
  <c r="B9852" i="3" l="1"/>
  <c r="C9852" i="3" s="1"/>
  <c r="A9853" i="3"/>
  <c r="B9853" i="3" l="1"/>
  <c r="C9853" i="3" s="1"/>
  <c r="A9854" i="3"/>
  <c r="A9855" i="3" l="1"/>
  <c r="B9854" i="3"/>
  <c r="C9854" i="3" s="1"/>
  <c r="A9856" i="3" l="1"/>
  <c r="B9855" i="3"/>
  <c r="C9855" i="3" s="1"/>
  <c r="B9856" i="3" l="1"/>
  <c r="C9856" i="3" s="1"/>
  <c r="A9857" i="3"/>
  <c r="B9857" i="3" l="1"/>
  <c r="C9857" i="3" s="1"/>
  <c r="A9858" i="3"/>
  <c r="A9859" i="3" l="1"/>
  <c r="B9858" i="3"/>
  <c r="C9858" i="3" s="1"/>
  <c r="A9860" i="3" l="1"/>
  <c r="B9859" i="3"/>
  <c r="C9859" i="3" s="1"/>
  <c r="B9860" i="3" l="1"/>
  <c r="C9860" i="3" s="1"/>
  <c r="A9861" i="3"/>
  <c r="B9861" i="3" l="1"/>
  <c r="C9861" i="3" s="1"/>
  <c r="A9862" i="3"/>
  <c r="A9863" i="3" l="1"/>
  <c r="B9862" i="3"/>
  <c r="C9862" i="3" s="1"/>
  <c r="A9864" i="3" l="1"/>
  <c r="B9863" i="3"/>
  <c r="C9863" i="3" s="1"/>
  <c r="B9864" i="3" l="1"/>
  <c r="C9864" i="3" s="1"/>
  <c r="A9865" i="3"/>
  <c r="B9865" i="3" l="1"/>
  <c r="C9865" i="3" s="1"/>
  <c r="A9866" i="3"/>
  <c r="A9867" i="3" l="1"/>
  <c r="B9866" i="3"/>
  <c r="C9866" i="3" s="1"/>
  <c r="A9868" i="3" l="1"/>
  <c r="B9867" i="3"/>
  <c r="C9867" i="3" s="1"/>
  <c r="B9868" i="3" l="1"/>
  <c r="C9868" i="3" s="1"/>
  <c r="A9869" i="3"/>
  <c r="B9869" i="3" l="1"/>
  <c r="C9869" i="3" s="1"/>
  <c r="A9870" i="3"/>
  <c r="A9871" i="3" l="1"/>
  <c r="B9870" i="3"/>
  <c r="C9870" i="3" s="1"/>
  <c r="A9872" i="3" l="1"/>
  <c r="B9871" i="3"/>
  <c r="C9871" i="3" s="1"/>
  <c r="B9872" i="3" l="1"/>
  <c r="C9872" i="3" s="1"/>
  <c r="A9873" i="3"/>
  <c r="B9873" i="3" l="1"/>
  <c r="C9873" i="3" s="1"/>
  <c r="A9874" i="3"/>
  <c r="A9875" i="3" l="1"/>
  <c r="B9874" i="3"/>
  <c r="C9874" i="3" s="1"/>
  <c r="A9876" i="3" l="1"/>
  <c r="B9875" i="3"/>
  <c r="C9875" i="3" s="1"/>
  <c r="B9876" i="3" l="1"/>
  <c r="C9876" i="3" s="1"/>
  <c r="A9877" i="3"/>
  <c r="B9877" i="3" l="1"/>
  <c r="C9877" i="3" s="1"/>
  <c r="A9878" i="3"/>
  <c r="A9879" i="3" l="1"/>
  <c r="B9878" i="3"/>
  <c r="C9878" i="3" s="1"/>
  <c r="A9880" i="3" l="1"/>
  <c r="B9879" i="3"/>
  <c r="C9879" i="3" s="1"/>
  <c r="B9880" i="3" l="1"/>
  <c r="C9880" i="3" s="1"/>
  <c r="A9881" i="3"/>
  <c r="B9881" i="3" l="1"/>
  <c r="C9881" i="3" s="1"/>
  <c r="A9882" i="3"/>
  <c r="A9883" i="3" l="1"/>
  <c r="B9882" i="3"/>
  <c r="C9882" i="3" s="1"/>
  <c r="A9884" i="3" l="1"/>
  <c r="B9883" i="3"/>
  <c r="C9883" i="3" s="1"/>
  <c r="B9884" i="3" l="1"/>
  <c r="C9884" i="3" s="1"/>
  <c r="A9885" i="3"/>
  <c r="B9885" i="3" l="1"/>
  <c r="C9885" i="3" s="1"/>
  <c r="A9886" i="3"/>
  <c r="A9887" i="3" l="1"/>
  <c r="B9886" i="3"/>
  <c r="C9886" i="3" s="1"/>
  <c r="A9888" i="3" l="1"/>
  <c r="B9887" i="3"/>
  <c r="C9887" i="3" s="1"/>
  <c r="B9888" i="3" l="1"/>
  <c r="C9888" i="3" s="1"/>
  <c r="A9889" i="3"/>
  <c r="B9889" i="3" l="1"/>
  <c r="C9889" i="3" s="1"/>
  <c r="A9890" i="3"/>
  <c r="A9891" i="3" l="1"/>
  <c r="B9890" i="3"/>
  <c r="C9890" i="3" s="1"/>
  <c r="A9892" i="3" l="1"/>
  <c r="B9891" i="3"/>
  <c r="C9891" i="3" s="1"/>
  <c r="B9892" i="3" l="1"/>
  <c r="C9892" i="3" s="1"/>
  <c r="A9893" i="3"/>
  <c r="B9893" i="3" l="1"/>
  <c r="C9893" i="3" s="1"/>
  <c r="A9894" i="3"/>
  <c r="A9895" i="3" l="1"/>
  <c r="B9894" i="3"/>
  <c r="C9894" i="3" s="1"/>
  <c r="A9896" i="3" l="1"/>
  <c r="B9895" i="3"/>
  <c r="C9895" i="3" s="1"/>
  <c r="B9896" i="3" l="1"/>
  <c r="C9896" i="3" s="1"/>
  <c r="A9897" i="3"/>
  <c r="B9897" i="3" l="1"/>
  <c r="C9897" i="3" s="1"/>
  <c r="A9898" i="3"/>
  <c r="A9899" i="3" l="1"/>
  <c r="B9898" i="3"/>
  <c r="C9898" i="3" s="1"/>
  <c r="A9900" i="3" l="1"/>
  <c r="B9899" i="3"/>
  <c r="C9899" i="3" s="1"/>
  <c r="B9900" i="3" l="1"/>
  <c r="C9900" i="3" s="1"/>
  <c r="A9901" i="3"/>
  <c r="B9901" i="3" l="1"/>
  <c r="C9901" i="3" s="1"/>
  <c r="A9902" i="3"/>
  <c r="A9903" i="3" l="1"/>
  <c r="B9902" i="3"/>
  <c r="C9902" i="3" s="1"/>
  <c r="A9904" i="3" l="1"/>
  <c r="B9903" i="3"/>
  <c r="C9903" i="3" s="1"/>
  <c r="B9904" i="3" l="1"/>
  <c r="C9904" i="3" s="1"/>
  <c r="A9905" i="3"/>
  <c r="B9905" i="3" l="1"/>
  <c r="C9905" i="3" s="1"/>
  <c r="A9906" i="3"/>
  <c r="A9907" i="3" l="1"/>
  <c r="B9906" i="3"/>
  <c r="C9906" i="3" s="1"/>
  <c r="A9908" i="3" l="1"/>
  <c r="B9907" i="3"/>
  <c r="C9907" i="3" s="1"/>
  <c r="B9908" i="3" l="1"/>
  <c r="C9908" i="3" s="1"/>
  <c r="A9909" i="3"/>
  <c r="B9909" i="3" l="1"/>
  <c r="C9909" i="3" s="1"/>
  <c r="A9910" i="3"/>
  <c r="A9911" i="3" l="1"/>
  <c r="B9910" i="3"/>
  <c r="C9910" i="3" s="1"/>
  <c r="A9912" i="3" l="1"/>
  <c r="B9911" i="3"/>
  <c r="C9911" i="3" s="1"/>
  <c r="B9912" i="3" l="1"/>
  <c r="C9912" i="3" s="1"/>
  <c r="A9913" i="3"/>
  <c r="B9913" i="3" l="1"/>
  <c r="C9913" i="3" s="1"/>
  <c r="A9914" i="3"/>
  <c r="A9915" i="3" l="1"/>
  <c r="B9914" i="3"/>
  <c r="C9914" i="3" s="1"/>
  <c r="A9916" i="3" l="1"/>
  <c r="B9915" i="3"/>
  <c r="C9915" i="3" s="1"/>
  <c r="B9916" i="3" l="1"/>
  <c r="C9916" i="3" s="1"/>
  <c r="A9917" i="3"/>
  <c r="B9917" i="3" l="1"/>
  <c r="C9917" i="3" s="1"/>
  <c r="A9918" i="3"/>
  <c r="A9919" i="3" l="1"/>
  <c r="B9918" i="3"/>
  <c r="C9918" i="3" s="1"/>
  <c r="A9920" i="3" l="1"/>
  <c r="B9919" i="3"/>
  <c r="C9919" i="3" s="1"/>
  <c r="B9920" i="3" l="1"/>
  <c r="C9920" i="3" s="1"/>
  <c r="A9921" i="3"/>
  <c r="B9921" i="3" l="1"/>
  <c r="C9921" i="3" s="1"/>
  <c r="A9922" i="3"/>
  <c r="A9923" i="3" l="1"/>
  <c r="B9922" i="3"/>
  <c r="C9922" i="3" s="1"/>
  <c r="A9924" i="3" l="1"/>
  <c r="B9923" i="3"/>
  <c r="C9923" i="3" s="1"/>
  <c r="B9924" i="3" l="1"/>
  <c r="C9924" i="3" s="1"/>
  <c r="A9925" i="3"/>
  <c r="B9925" i="3" l="1"/>
  <c r="C9925" i="3" s="1"/>
  <c r="A9926" i="3"/>
  <c r="A9927" i="3" l="1"/>
  <c r="B9926" i="3"/>
  <c r="C9926" i="3" s="1"/>
  <c r="A9928" i="3" l="1"/>
  <c r="B9927" i="3"/>
  <c r="C9927" i="3" s="1"/>
  <c r="B9928" i="3" l="1"/>
  <c r="C9928" i="3" s="1"/>
  <c r="A9929" i="3"/>
  <c r="B9929" i="3" l="1"/>
  <c r="C9929" i="3" s="1"/>
  <c r="A9930" i="3"/>
  <c r="A9931" i="3" l="1"/>
  <c r="B9930" i="3"/>
  <c r="C9930" i="3" s="1"/>
  <c r="A9932" i="3" l="1"/>
  <c r="B9931" i="3"/>
  <c r="C9931" i="3" s="1"/>
  <c r="B9932" i="3" l="1"/>
  <c r="C9932" i="3" s="1"/>
  <c r="A9933" i="3"/>
  <c r="B9933" i="3" l="1"/>
  <c r="C9933" i="3" s="1"/>
  <c r="A9934" i="3"/>
  <c r="A9935" i="3" l="1"/>
  <c r="B9934" i="3"/>
  <c r="C9934" i="3" s="1"/>
  <c r="A9936" i="3" l="1"/>
  <c r="B9935" i="3"/>
  <c r="C9935" i="3" s="1"/>
  <c r="B9936" i="3" l="1"/>
  <c r="C9936" i="3" s="1"/>
  <c r="A9937" i="3"/>
  <c r="B9937" i="3" l="1"/>
  <c r="C9937" i="3" s="1"/>
  <c r="A9938" i="3"/>
  <c r="A9939" i="3" l="1"/>
  <c r="B9938" i="3"/>
  <c r="C9938" i="3" s="1"/>
  <c r="A9940" i="3" l="1"/>
  <c r="B9939" i="3"/>
  <c r="C9939" i="3" s="1"/>
  <c r="B9940" i="3" l="1"/>
  <c r="C9940" i="3" s="1"/>
  <c r="A9941" i="3"/>
  <c r="B9941" i="3" l="1"/>
  <c r="C9941" i="3" s="1"/>
  <c r="A9942" i="3"/>
  <c r="A9943" i="3" l="1"/>
  <c r="B9942" i="3"/>
  <c r="C9942" i="3" s="1"/>
  <c r="A9944" i="3" l="1"/>
  <c r="B9943" i="3"/>
  <c r="C9943" i="3" s="1"/>
  <c r="B9944" i="3" l="1"/>
  <c r="C9944" i="3" s="1"/>
  <c r="A9945" i="3"/>
  <c r="B9945" i="3" l="1"/>
  <c r="C9945" i="3" s="1"/>
  <c r="A9946" i="3"/>
  <c r="A9947" i="3" l="1"/>
  <c r="B9946" i="3"/>
  <c r="C9946" i="3" s="1"/>
  <c r="A9948" i="3" l="1"/>
  <c r="B9947" i="3"/>
  <c r="C9947" i="3" s="1"/>
  <c r="B9948" i="3" l="1"/>
  <c r="C9948" i="3" s="1"/>
  <c r="A9949" i="3"/>
  <c r="B9949" i="3" l="1"/>
  <c r="C9949" i="3" s="1"/>
  <c r="A9950" i="3"/>
  <c r="A9951" i="3" l="1"/>
  <c r="B9950" i="3"/>
  <c r="C9950" i="3" s="1"/>
  <c r="A9952" i="3" l="1"/>
  <c r="B9951" i="3"/>
  <c r="C9951" i="3" s="1"/>
  <c r="B9952" i="3" l="1"/>
  <c r="C9952" i="3" s="1"/>
  <c r="A9953" i="3"/>
  <c r="B9953" i="3" l="1"/>
  <c r="C9953" i="3" s="1"/>
  <c r="A9954" i="3"/>
  <c r="A9955" i="3" l="1"/>
  <c r="B9954" i="3"/>
  <c r="C9954" i="3" s="1"/>
  <c r="A9956" i="3" l="1"/>
  <c r="B9955" i="3"/>
  <c r="C9955" i="3" s="1"/>
  <c r="B9956" i="3" l="1"/>
  <c r="C9956" i="3" s="1"/>
  <c r="A9957" i="3"/>
  <c r="B9957" i="3" l="1"/>
  <c r="C9957" i="3" s="1"/>
  <c r="A9958" i="3"/>
  <c r="A9959" i="3" l="1"/>
  <c r="B9958" i="3"/>
  <c r="C9958" i="3" s="1"/>
  <c r="A9960" i="3" l="1"/>
  <c r="B9959" i="3"/>
  <c r="C9959" i="3" s="1"/>
  <c r="B9960" i="3" l="1"/>
  <c r="C9960" i="3" s="1"/>
  <c r="A9961" i="3"/>
  <c r="B9961" i="3" l="1"/>
  <c r="C9961" i="3" s="1"/>
  <c r="A9962" i="3"/>
  <c r="A9963" i="3" l="1"/>
  <c r="B9962" i="3"/>
  <c r="C9962" i="3" s="1"/>
  <c r="A9964" i="3" l="1"/>
  <c r="B9963" i="3"/>
  <c r="C9963" i="3" s="1"/>
  <c r="B9964" i="3" l="1"/>
  <c r="C9964" i="3" s="1"/>
  <c r="A9965" i="3"/>
  <c r="B9965" i="3" l="1"/>
  <c r="C9965" i="3" s="1"/>
  <c r="A9966" i="3"/>
  <c r="A9967" i="3" l="1"/>
  <c r="B9966" i="3"/>
  <c r="C9966" i="3" s="1"/>
  <c r="A9968" i="3" l="1"/>
  <c r="B9967" i="3"/>
  <c r="C9967" i="3" s="1"/>
  <c r="B9968" i="3" l="1"/>
  <c r="C9968" i="3" s="1"/>
  <c r="A9969" i="3"/>
  <c r="B9969" i="3" l="1"/>
  <c r="C9969" i="3" s="1"/>
  <c r="A9970" i="3"/>
  <c r="A9971" i="3" l="1"/>
  <c r="B9970" i="3"/>
  <c r="C9970" i="3" s="1"/>
  <c r="A9972" i="3" l="1"/>
  <c r="B9971" i="3"/>
  <c r="C9971" i="3" s="1"/>
  <c r="B9972" i="3" l="1"/>
  <c r="C9972" i="3" s="1"/>
  <c r="A9973" i="3"/>
  <c r="B9973" i="3" l="1"/>
  <c r="C9973" i="3" s="1"/>
  <c r="A9974" i="3"/>
  <c r="A9975" i="3" l="1"/>
  <c r="B9974" i="3"/>
  <c r="C9974" i="3" s="1"/>
  <c r="A9976" i="3" l="1"/>
  <c r="B9975" i="3"/>
  <c r="C9975" i="3" s="1"/>
  <c r="B9976" i="3" l="1"/>
  <c r="C9976" i="3" s="1"/>
  <c r="A9977" i="3"/>
  <c r="B9977" i="3" l="1"/>
  <c r="C9977" i="3" s="1"/>
  <c r="A9978" i="3"/>
  <c r="A9979" i="3" l="1"/>
  <c r="B9978" i="3"/>
  <c r="C9978" i="3" s="1"/>
  <c r="A9980" i="3" l="1"/>
  <c r="B9979" i="3"/>
  <c r="C9979" i="3" s="1"/>
  <c r="B9980" i="3" l="1"/>
  <c r="C9980" i="3" s="1"/>
  <c r="A9981" i="3"/>
  <c r="B9981" i="3" l="1"/>
  <c r="C9981" i="3" s="1"/>
  <c r="A9982" i="3"/>
  <c r="A9983" i="3" l="1"/>
  <c r="B9982" i="3"/>
  <c r="C9982" i="3" s="1"/>
  <c r="A9984" i="3" l="1"/>
  <c r="B9983" i="3"/>
  <c r="C9983" i="3" s="1"/>
  <c r="B9984" i="3" l="1"/>
  <c r="C9984" i="3" s="1"/>
  <c r="A9985" i="3"/>
  <c r="B9985" i="3" l="1"/>
  <c r="C9985" i="3" s="1"/>
  <c r="A9986" i="3"/>
  <c r="A9987" i="3" l="1"/>
  <c r="B9986" i="3"/>
  <c r="C9986" i="3" s="1"/>
  <c r="A9988" i="3" l="1"/>
  <c r="B9987" i="3"/>
  <c r="C9987" i="3" s="1"/>
  <c r="B9988" i="3" l="1"/>
  <c r="C9988" i="3" s="1"/>
  <c r="A9989" i="3"/>
  <c r="B9989" i="3" l="1"/>
  <c r="C9989" i="3" s="1"/>
  <c r="A9990" i="3"/>
  <c r="A9991" i="3" l="1"/>
  <c r="B9990" i="3"/>
  <c r="C9990" i="3" s="1"/>
  <c r="A9992" i="3" l="1"/>
  <c r="B9991" i="3"/>
  <c r="C9991" i="3" s="1"/>
  <c r="B9992" i="3" l="1"/>
  <c r="C9992" i="3" s="1"/>
  <c r="A9993" i="3"/>
  <c r="B9993" i="3" l="1"/>
  <c r="C9993" i="3" s="1"/>
  <c r="A9994" i="3"/>
  <c r="A9995" i="3" l="1"/>
  <c r="B9994" i="3"/>
  <c r="C9994" i="3" s="1"/>
  <c r="A9996" i="3" l="1"/>
  <c r="B9995" i="3"/>
  <c r="C9995" i="3" s="1"/>
  <c r="B9996" i="3" l="1"/>
  <c r="C9996" i="3" s="1"/>
  <c r="A9997" i="3"/>
  <c r="B9997" i="3" l="1"/>
  <c r="C9997" i="3" s="1"/>
  <c r="A9998" i="3"/>
  <c r="A9999" i="3" l="1"/>
  <c r="B9998" i="3"/>
  <c r="C9998" i="3" s="1"/>
  <c r="A10000" i="3" l="1"/>
  <c r="B9999" i="3"/>
  <c r="C9999" i="3" s="1"/>
  <c r="B10000" i="3" l="1"/>
  <c r="C10000" i="3" s="1"/>
  <c r="A10001" i="3"/>
  <c r="B10001" i="3" l="1"/>
  <c r="C10001" i="3" s="1"/>
  <c r="A10002" i="3"/>
  <c r="A10003" i="3" l="1"/>
  <c r="B10002" i="3"/>
  <c r="C10002" i="3" s="1"/>
  <c r="A10004" i="3" l="1"/>
  <c r="B10003" i="3"/>
  <c r="C10003" i="3" s="1"/>
  <c r="B10004" i="3" l="1"/>
  <c r="C10004" i="3" s="1"/>
  <c r="A10005" i="3"/>
  <c r="B10005" i="3" l="1"/>
  <c r="C10005" i="3" s="1"/>
  <c r="A10006" i="3"/>
  <c r="A10007" i="3" l="1"/>
  <c r="B10006" i="3"/>
  <c r="C10006" i="3" s="1"/>
  <c r="A10008" i="3" l="1"/>
  <c r="B10007" i="3"/>
  <c r="C10007" i="3" s="1"/>
  <c r="B10008" i="3" l="1"/>
  <c r="C10008" i="3" s="1"/>
  <c r="A10009" i="3"/>
  <c r="B10009" i="3" l="1"/>
  <c r="C10009" i="3" s="1"/>
  <c r="A10010" i="3"/>
  <c r="A10011" i="3" l="1"/>
  <c r="B10010" i="3"/>
  <c r="C10010" i="3" s="1"/>
  <c r="A10012" i="3" l="1"/>
  <c r="B10011" i="3"/>
  <c r="C10011" i="3" s="1"/>
  <c r="B10012" i="3" l="1"/>
  <c r="C10012" i="3" s="1"/>
  <c r="A10013" i="3"/>
  <c r="B10013" i="3" l="1"/>
  <c r="C10013" i="3" s="1"/>
  <c r="A10014" i="3"/>
  <c r="A10015" i="3" l="1"/>
  <c r="B10014" i="3"/>
  <c r="C10014" i="3" s="1"/>
  <c r="A10016" i="3" l="1"/>
  <c r="B10015" i="3"/>
  <c r="C10015" i="3" s="1"/>
  <c r="B10016" i="3" l="1"/>
  <c r="C10016" i="3" s="1"/>
  <c r="A10017" i="3"/>
  <c r="B10017" i="3" l="1"/>
  <c r="C10017" i="3" s="1"/>
  <c r="A10018" i="3"/>
  <c r="A10019" i="3" l="1"/>
  <c r="B10018" i="3"/>
  <c r="C10018" i="3" s="1"/>
  <c r="A10020" i="3" l="1"/>
  <c r="B10019" i="3"/>
  <c r="C10019" i="3" s="1"/>
  <c r="B10020" i="3" l="1"/>
  <c r="C10020" i="3" s="1"/>
  <c r="A10021" i="3"/>
  <c r="B10021" i="3" l="1"/>
  <c r="C10021" i="3" s="1"/>
  <c r="A10022" i="3"/>
  <c r="A10023" i="3" l="1"/>
  <c r="B10022" i="3"/>
  <c r="C10022" i="3" s="1"/>
  <c r="A10024" i="3" l="1"/>
  <c r="B10023" i="3"/>
  <c r="C10023" i="3" s="1"/>
  <c r="B10024" i="3" l="1"/>
  <c r="C10024" i="3" s="1"/>
  <c r="A10025" i="3"/>
  <c r="B10025" i="3" l="1"/>
  <c r="C10025" i="3" s="1"/>
  <c r="A10026" i="3"/>
  <c r="A10027" i="3" l="1"/>
  <c r="B10026" i="3"/>
  <c r="C10026" i="3" s="1"/>
  <c r="A10028" i="3" l="1"/>
  <c r="B10027" i="3"/>
  <c r="C10027" i="3" s="1"/>
  <c r="B10028" i="3" l="1"/>
  <c r="C10028" i="3" s="1"/>
  <c r="A10029" i="3"/>
  <c r="B10029" i="3" l="1"/>
  <c r="C10029" i="3" s="1"/>
  <c r="A10030" i="3"/>
  <c r="A10031" i="3" l="1"/>
  <c r="B10030" i="3"/>
  <c r="C10030" i="3" s="1"/>
  <c r="A10032" i="3" l="1"/>
  <c r="B10031" i="3"/>
  <c r="C10031" i="3" s="1"/>
  <c r="B10032" i="3" l="1"/>
  <c r="C10032" i="3" s="1"/>
  <c r="A10033" i="3"/>
  <c r="B10033" i="3" l="1"/>
  <c r="C10033" i="3" s="1"/>
  <c r="A10034" i="3"/>
  <c r="A10035" i="3" l="1"/>
  <c r="B10034" i="3"/>
  <c r="C10034" i="3" s="1"/>
  <c r="A10036" i="3" l="1"/>
  <c r="B10035" i="3"/>
  <c r="C10035" i="3" s="1"/>
  <c r="B10036" i="3" l="1"/>
  <c r="C10036" i="3" s="1"/>
  <c r="A10037" i="3"/>
  <c r="B10037" i="3" l="1"/>
  <c r="C10037" i="3" s="1"/>
  <c r="A10038" i="3"/>
  <c r="A10039" i="3" l="1"/>
  <c r="B10038" i="3"/>
  <c r="C10038" i="3" s="1"/>
  <c r="A10040" i="3" l="1"/>
  <c r="B10039" i="3"/>
  <c r="C10039" i="3" s="1"/>
  <c r="B10040" i="3" l="1"/>
  <c r="C10040" i="3" s="1"/>
  <c r="A10041" i="3"/>
  <c r="B10041" i="3" l="1"/>
  <c r="C10041" i="3" s="1"/>
  <c r="A10042" i="3"/>
  <c r="A10043" i="3" l="1"/>
  <c r="B10042" i="3"/>
  <c r="C10042" i="3" s="1"/>
  <c r="A10044" i="3" l="1"/>
  <c r="B10043" i="3"/>
  <c r="C10043" i="3" s="1"/>
  <c r="B10044" i="3" l="1"/>
  <c r="C10044" i="3" s="1"/>
  <c r="A10045" i="3"/>
  <c r="B10045" i="3" l="1"/>
  <c r="C10045" i="3" s="1"/>
  <c r="A10046" i="3"/>
  <c r="A10047" i="3" l="1"/>
  <c r="B10046" i="3"/>
  <c r="C10046" i="3" s="1"/>
  <c r="A10048" i="3" l="1"/>
  <c r="B10047" i="3"/>
  <c r="C10047" i="3" s="1"/>
  <c r="B10048" i="3" l="1"/>
  <c r="C10048" i="3" s="1"/>
  <c r="A10049" i="3"/>
  <c r="B10049" i="3" l="1"/>
  <c r="C10049" i="3" s="1"/>
  <c r="A10050" i="3"/>
  <c r="A10051" i="3" l="1"/>
  <c r="B10050" i="3"/>
  <c r="C10050" i="3" s="1"/>
  <c r="A10052" i="3" l="1"/>
  <c r="B10051" i="3"/>
  <c r="C10051" i="3" s="1"/>
  <c r="B10052" i="3" l="1"/>
  <c r="C10052" i="3" s="1"/>
  <c r="A10053" i="3"/>
  <c r="B10053" i="3" l="1"/>
  <c r="C10053" i="3" s="1"/>
  <c r="A10054" i="3"/>
  <c r="A10055" i="3" l="1"/>
  <c r="B10054" i="3"/>
  <c r="C10054" i="3" s="1"/>
  <c r="A10056" i="3" l="1"/>
  <c r="B10055" i="3"/>
  <c r="C10055" i="3" s="1"/>
  <c r="B10056" i="3" l="1"/>
  <c r="C10056" i="3" s="1"/>
  <c r="A10057" i="3"/>
  <c r="B10057" i="3" l="1"/>
  <c r="C10057" i="3" s="1"/>
  <c r="A10058" i="3"/>
  <c r="A10059" i="3" l="1"/>
  <c r="B10058" i="3"/>
  <c r="C10058" i="3" s="1"/>
  <c r="A10060" i="3" l="1"/>
  <c r="B10059" i="3"/>
  <c r="C10059" i="3" s="1"/>
  <c r="B10060" i="3" l="1"/>
  <c r="C10060" i="3" s="1"/>
  <c r="A10061" i="3"/>
  <c r="B10061" i="3" l="1"/>
  <c r="C10061" i="3" s="1"/>
  <c r="A10062" i="3"/>
  <c r="A10063" i="3" l="1"/>
  <c r="B10062" i="3"/>
  <c r="C10062" i="3" s="1"/>
  <c r="A10064" i="3" l="1"/>
  <c r="B10063" i="3"/>
  <c r="C10063" i="3" s="1"/>
  <c r="B10064" i="3" l="1"/>
  <c r="C10064" i="3" s="1"/>
  <c r="A10065" i="3"/>
  <c r="B10065" i="3" l="1"/>
  <c r="C10065" i="3" s="1"/>
  <c r="A10066" i="3"/>
  <c r="A10067" i="3" l="1"/>
  <c r="B10066" i="3"/>
  <c r="C10066" i="3" s="1"/>
  <c r="A10068" i="3" l="1"/>
  <c r="B10067" i="3"/>
  <c r="C10067" i="3" s="1"/>
  <c r="B10068" i="3" l="1"/>
  <c r="C10068" i="3" s="1"/>
  <c r="A10069" i="3"/>
  <c r="B10069" i="3" l="1"/>
  <c r="C10069" i="3" s="1"/>
  <c r="A10070" i="3"/>
  <c r="A10071" i="3" l="1"/>
  <c r="B10070" i="3"/>
  <c r="C10070" i="3" s="1"/>
  <c r="A10072" i="3" l="1"/>
  <c r="B10071" i="3"/>
  <c r="C10071" i="3" s="1"/>
  <c r="B10072" i="3" l="1"/>
  <c r="C10072" i="3" s="1"/>
  <c r="A10073" i="3"/>
  <c r="B10073" i="3" l="1"/>
  <c r="C10073" i="3" s="1"/>
  <c r="A10074" i="3"/>
  <c r="A10075" i="3" l="1"/>
  <c r="B10074" i="3"/>
  <c r="C10074" i="3" s="1"/>
  <c r="A10076" i="3" l="1"/>
  <c r="B10075" i="3"/>
  <c r="C10075" i="3" s="1"/>
  <c r="B10076" i="3" l="1"/>
  <c r="C10076" i="3" s="1"/>
  <c r="A10077" i="3"/>
  <c r="B10077" i="3" l="1"/>
  <c r="C10077" i="3" s="1"/>
  <c r="A10078" i="3"/>
  <c r="A10079" i="3" l="1"/>
  <c r="B10078" i="3"/>
  <c r="C10078" i="3" s="1"/>
  <c r="A10080" i="3" l="1"/>
  <c r="B10079" i="3"/>
  <c r="C10079" i="3" s="1"/>
  <c r="B10080" i="3" l="1"/>
  <c r="C10080" i="3" s="1"/>
  <c r="A10081" i="3"/>
  <c r="B10081" i="3" l="1"/>
  <c r="C10081" i="3" s="1"/>
  <c r="A10082" i="3"/>
  <c r="A10083" i="3" l="1"/>
  <c r="B10082" i="3"/>
  <c r="C10082" i="3" s="1"/>
  <c r="A10084" i="3" l="1"/>
  <c r="B10083" i="3"/>
  <c r="C10083" i="3" s="1"/>
  <c r="B10084" i="3" l="1"/>
  <c r="C10084" i="3" s="1"/>
  <c r="A10085" i="3"/>
  <c r="B10085" i="3" l="1"/>
  <c r="C10085" i="3" s="1"/>
  <c r="A10086" i="3"/>
  <c r="A10087" i="3" l="1"/>
  <c r="B10086" i="3"/>
  <c r="C10086" i="3" s="1"/>
  <c r="A10088" i="3" l="1"/>
  <c r="B10087" i="3"/>
  <c r="C10087" i="3" s="1"/>
  <c r="B10088" i="3" l="1"/>
  <c r="C10088" i="3" s="1"/>
  <c r="A10089" i="3"/>
  <c r="B10089" i="3" l="1"/>
  <c r="C10089" i="3" s="1"/>
  <c r="A10090" i="3"/>
  <c r="A10091" i="3" l="1"/>
  <c r="B10090" i="3"/>
  <c r="C10090" i="3" s="1"/>
  <c r="A10092" i="3" l="1"/>
  <c r="B10091" i="3"/>
  <c r="C10091" i="3" s="1"/>
  <c r="B10092" i="3" l="1"/>
  <c r="C10092" i="3" s="1"/>
  <c r="A10093" i="3"/>
  <c r="B10093" i="3" l="1"/>
  <c r="C10093" i="3" s="1"/>
  <c r="A10094" i="3"/>
  <c r="A10095" i="3" l="1"/>
  <c r="B10094" i="3"/>
  <c r="C10094" i="3" s="1"/>
  <c r="A10096" i="3" l="1"/>
  <c r="B10095" i="3"/>
  <c r="C10095" i="3" s="1"/>
  <c r="B10096" i="3" l="1"/>
  <c r="C10096" i="3" s="1"/>
  <c r="A10097" i="3"/>
  <c r="B10097" i="3" l="1"/>
  <c r="C10097" i="3" s="1"/>
  <c r="A10098" i="3"/>
  <c r="A10099" i="3" l="1"/>
  <c r="B10098" i="3"/>
  <c r="C10098" i="3" s="1"/>
  <c r="A10100" i="3" l="1"/>
  <c r="B10099" i="3"/>
  <c r="C10099" i="3" s="1"/>
  <c r="B10100" i="3" l="1"/>
  <c r="C10100" i="3" s="1"/>
  <c r="A10101" i="3"/>
  <c r="B10101" i="3" l="1"/>
  <c r="C10101" i="3" s="1"/>
  <c r="A10102" i="3"/>
  <c r="A10103" i="3" l="1"/>
  <c r="B10102" i="3"/>
  <c r="C10102" i="3" s="1"/>
  <c r="A10104" i="3" l="1"/>
  <c r="B10103" i="3"/>
  <c r="C10103" i="3" s="1"/>
  <c r="B10104" i="3" l="1"/>
  <c r="C10104" i="3" s="1"/>
  <c r="A10105" i="3"/>
  <c r="B10105" i="3" l="1"/>
  <c r="C10105" i="3" s="1"/>
  <c r="A10106" i="3"/>
  <c r="A10107" i="3" l="1"/>
  <c r="B10106" i="3"/>
  <c r="C10106" i="3" s="1"/>
  <c r="A10108" i="3" l="1"/>
  <c r="B10107" i="3"/>
  <c r="C10107" i="3" s="1"/>
  <c r="B10108" i="3" l="1"/>
  <c r="C10108" i="3" s="1"/>
  <c r="A10109" i="3"/>
  <c r="B10109" i="3" l="1"/>
  <c r="C10109" i="3" s="1"/>
  <c r="A10110" i="3"/>
  <c r="A10111" i="3" l="1"/>
  <c r="B10110" i="3"/>
  <c r="C10110" i="3" s="1"/>
  <c r="A10112" i="3" l="1"/>
  <c r="B10111" i="3"/>
  <c r="C10111" i="3" s="1"/>
  <c r="B10112" i="3" l="1"/>
  <c r="C10112" i="3" s="1"/>
  <c r="A10113" i="3"/>
  <c r="B10113" i="3" l="1"/>
  <c r="C10113" i="3" s="1"/>
  <c r="A10114" i="3"/>
  <c r="A10115" i="3" l="1"/>
  <c r="B10114" i="3"/>
  <c r="C10114" i="3" s="1"/>
  <c r="A10116" i="3" l="1"/>
  <c r="B10115" i="3"/>
  <c r="C10115" i="3" s="1"/>
  <c r="B10116" i="3" l="1"/>
  <c r="C10116" i="3" s="1"/>
  <c r="A10117" i="3"/>
  <c r="B10117" i="3" l="1"/>
  <c r="C10117" i="3" s="1"/>
  <c r="A10118" i="3"/>
  <c r="A10119" i="3" l="1"/>
  <c r="B10118" i="3"/>
  <c r="C10118" i="3" s="1"/>
  <c r="A10120" i="3" l="1"/>
  <c r="B10119" i="3"/>
  <c r="C10119" i="3" s="1"/>
  <c r="B10120" i="3" l="1"/>
  <c r="C10120" i="3" s="1"/>
  <c r="A10121" i="3"/>
  <c r="B10121" i="3" l="1"/>
  <c r="C10121" i="3" s="1"/>
  <c r="A10122" i="3"/>
  <c r="A10123" i="3" l="1"/>
  <c r="B10122" i="3"/>
  <c r="C10122" i="3" s="1"/>
  <c r="A10124" i="3" l="1"/>
  <c r="B10123" i="3"/>
  <c r="C10123" i="3" s="1"/>
  <c r="B10124" i="3" l="1"/>
  <c r="C10124" i="3" s="1"/>
  <c r="A10125" i="3"/>
  <c r="B10125" i="3" l="1"/>
  <c r="C10125" i="3" s="1"/>
  <c r="A10126" i="3"/>
  <c r="A10127" i="3" l="1"/>
  <c r="B10126" i="3"/>
  <c r="C10126" i="3" s="1"/>
  <c r="A10128" i="3" l="1"/>
  <c r="B10127" i="3"/>
  <c r="C10127" i="3" s="1"/>
  <c r="B10128" i="3" l="1"/>
  <c r="C10128" i="3" s="1"/>
  <c r="A10129" i="3"/>
  <c r="B10129" i="3" l="1"/>
  <c r="C10129" i="3" s="1"/>
  <c r="A10130" i="3"/>
  <c r="A10131" i="3" l="1"/>
  <c r="B10130" i="3"/>
  <c r="C10130" i="3" s="1"/>
  <c r="A10132" i="3" l="1"/>
  <c r="B10131" i="3"/>
  <c r="C10131" i="3" s="1"/>
  <c r="B10132" i="3" l="1"/>
  <c r="C10132" i="3" s="1"/>
  <c r="A10133" i="3"/>
  <c r="B10133" i="3" l="1"/>
  <c r="C10133" i="3" s="1"/>
  <c r="A10134" i="3"/>
  <c r="A10135" i="3" l="1"/>
  <c r="B10134" i="3"/>
  <c r="C10134" i="3" s="1"/>
  <c r="A10136" i="3" l="1"/>
  <c r="B10135" i="3"/>
  <c r="C10135" i="3" s="1"/>
  <c r="B10136" i="3" l="1"/>
  <c r="C10136" i="3" s="1"/>
  <c r="A10137" i="3"/>
  <c r="B10137" i="3" l="1"/>
  <c r="C10137" i="3" s="1"/>
  <c r="A10138" i="3"/>
  <c r="A10139" i="3" l="1"/>
  <c r="B10138" i="3"/>
  <c r="C10138" i="3" s="1"/>
  <c r="A10140" i="3" l="1"/>
  <c r="B10139" i="3"/>
  <c r="C10139" i="3" s="1"/>
  <c r="B10140" i="3" l="1"/>
  <c r="C10140" i="3" s="1"/>
  <c r="A10141" i="3"/>
  <c r="B10141" i="3" l="1"/>
  <c r="C10141" i="3" s="1"/>
  <c r="A10142" i="3"/>
  <c r="A10143" i="3" l="1"/>
  <c r="B10142" i="3"/>
  <c r="C10142" i="3" s="1"/>
  <c r="A10144" i="3" l="1"/>
  <c r="B10143" i="3"/>
  <c r="C10143" i="3" s="1"/>
  <c r="B10144" i="3" l="1"/>
  <c r="C10144" i="3" s="1"/>
  <c r="A10145" i="3"/>
  <c r="B10145" i="3" l="1"/>
  <c r="C10145" i="3" s="1"/>
  <c r="A10146" i="3"/>
  <c r="A10147" i="3" l="1"/>
  <c r="B10146" i="3"/>
  <c r="C10146" i="3" s="1"/>
  <c r="A10148" i="3" l="1"/>
  <c r="B10147" i="3"/>
  <c r="C10147" i="3" s="1"/>
  <c r="B10148" i="3" l="1"/>
  <c r="C10148" i="3" s="1"/>
  <c r="A10149" i="3"/>
  <c r="B10149" i="3" l="1"/>
  <c r="C10149" i="3" s="1"/>
  <c r="A10150" i="3"/>
  <c r="A10151" i="3" l="1"/>
  <c r="B10150" i="3"/>
  <c r="C10150" i="3" s="1"/>
  <c r="A10152" i="3" l="1"/>
  <c r="B10151" i="3"/>
  <c r="C10151" i="3" s="1"/>
  <c r="B10152" i="3" l="1"/>
  <c r="C10152" i="3" s="1"/>
  <c r="A10153" i="3"/>
  <c r="B10153" i="3" l="1"/>
  <c r="C10153" i="3" s="1"/>
  <c r="A10154" i="3"/>
  <c r="A10155" i="3" l="1"/>
  <c r="B10154" i="3"/>
  <c r="C10154" i="3" s="1"/>
  <c r="A10156" i="3" l="1"/>
  <c r="B10155" i="3"/>
  <c r="C10155" i="3" s="1"/>
  <c r="B10156" i="3" l="1"/>
  <c r="C10156" i="3" s="1"/>
  <c r="A10157" i="3"/>
  <c r="B10157" i="3" l="1"/>
  <c r="C10157" i="3" s="1"/>
  <c r="A10158" i="3"/>
  <c r="A10159" i="3" l="1"/>
  <c r="B10158" i="3"/>
  <c r="C10158" i="3" s="1"/>
  <c r="A10160" i="3" l="1"/>
  <c r="B10159" i="3"/>
  <c r="C10159" i="3" s="1"/>
  <c r="B10160" i="3" l="1"/>
  <c r="C10160" i="3" s="1"/>
  <c r="A10161" i="3"/>
  <c r="B10161" i="3" l="1"/>
  <c r="C10161" i="3" s="1"/>
  <c r="A10162" i="3"/>
  <c r="A10163" i="3" l="1"/>
  <c r="B10162" i="3"/>
  <c r="C10162" i="3" s="1"/>
  <c r="A10164" i="3" l="1"/>
  <c r="B10163" i="3"/>
  <c r="C10163" i="3" s="1"/>
  <c r="B10164" i="3" l="1"/>
  <c r="C10164" i="3" s="1"/>
  <c r="A10165" i="3"/>
  <c r="B10165" i="3" l="1"/>
  <c r="C10165" i="3" s="1"/>
  <c r="A10166" i="3"/>
  <c r="A10167" i="3" l="1"/>
  <c r="B10166" i="3"/>
  <c r="C10166" i="3" s="1"/>
  <c r="A10168" i="3" l="1"/>
  <c r="B10167" i="3"/>
  <c r="C10167" i="3" s="1"/>
  <c r="B10168" i="3" l="1"/>
  <c r="C10168" i="3" s="1"/>
  <c r="A10169" i="3"/>
  <c r="B10169" i="3" l="1"/>
  <c r="C10169" i="3" s="1"/>
  <c r="A10170" i="3"/>
  <c r="A10171" i="3" l="1"/>
  <c r="B10170" i="3"/>
  <c r="C10170" i="3" s="1"/>
  <c r="A10172" i="3" l="1"/>
  <c r="B10171" i="3"/>
  <c r="C10171" i="3" s="1"/>
  <c r="B10172" i="3" l="1"/>
  <c r="C10172" i="3" s="1"/>
  <c r="A10173" i="3"/>
  <c r="B10173" i="3" l="1"/>
  <c r="C10173" i="3" s="1"/>
  <c r="A10174" i="3"/>
  <c r="A10175" i="3" l="1"/>
  <c r="B10174" i="3"/>
  <c r="C10174" i="3" s="1"/>
  <c r="A10176" i="3" l="1"/>
  <c r="B10175" i="3"/>
  <c r="C10175" i="3" s="1"/>
  <c r="B10176" i="3" l="1"/>
  <c r="C10176" i="3" s="1"/>
  <c r="A10177" i="3"/>
  <c r="B10177" i="3" l="1"/>
  <c r="C10177" i="3" s="1"/>
  <c r="A10178" i="3"/>
  <c r="A10179" i="3" l="1"/>
  <c r="B10178" i="3"/>
  <c r="C10178" i="3" s="1"/>
  <c r="A10180" i="3" l="1"/>
  <c r="B10179" i="3"/>
  <c r="C10179" i="3" s="1"/>
  <c r="B10180" i="3" l="1"/>
  <c r="C10180" i="3" s="1"/>
  <c r="A10181" i="3"/>
  <c r="B10181" i="3" l="1"/>
  <c r="C10181" i="3" s="1"/>
  <c r="A10182" i="3"/>
  <c r="A10183" i="3" l="1"/>
  <c r="B10182" i="3"/>
  <c r="C10182" i="3" s="1"/>
  <c r="A10184" i="3" l="1"/>
  <c r="B10183" i="3"/>
  <c r="C10183" i="3" s="1"/>
  <c r="B10184" i="3" l="1"/>
  <c r="C10184" i="3" s="1"/>
  <c r="A10185" i="3"/>
  <c r="B10185" i="3" l="1"/>
  <c r="C10185" i="3" s="1"/>
  <c r="A10186" i="3"/>
  <c r="A10187" i="3" l="1"/>
  <c r="B10186" i="3"/>
  <c r="C10186" i="3" s="1"/>
  <c r="A10188" i="3" l="1"/>
  <c r="B10187" i="3"/>
  <c r="C10187" i="3" s="1"/>
  <c r="B10188" i="3" l="1"/>
  <c r="C10188" i="3" s="1"/>
  <c r="A10189" i="3"/>
  <c r="B10189" i="3" l="1"/>
  <c r="C10189" i="3" s="1"/>
  <c r="A10190" i="3"/>
  <c r="A10191" i="3" l="1"/>
  <c r="B10190" i="3"/>
  <c r="C10190" i="3" s="1"/>
  <c r="A10192" i="3" l="1"/>
  <c r="B10191" i="3"/>
  <c r="C10191" i="3" s="1"/>
  <c r="B10192" i="3" l="1"/>
  <c r="C10192" i="3" s="1"/>
  <c r="A10193" i="3"/>
  <c r="B10193" i="3" l="1"/>
  <c r="C10193" i="3" s="1"/>
  <c r="A10194" i="3"/>
  <c r="A10195" i="3" l="1"/>
  <c r="B10194" i="3"/>
  <c r="C10194" i="3" s="1"/>
  <c r="A10196" i="3" l="1"/>
  <c r="B10195" i="3"/>
  <c r="C10195" i="3" s="1"/>
  <c r="B10196" i="3" l="1"/>
  <c r="C10196" i="3" s="1"/>
  <c r="A10197" i="3"/>
  <c r="B10197" i="3" l="1"/>
  <c r="C10197" i="3" s="1"/>
  <c r="A10198" i="3"/>
  <c r="A10199" i="3" l="1"/>
  <c r="B10198" i="3"/>
  <c r="C10198" i="3" s="1"/>
  <c r="A10200" i="3" l="1"/>
  <c r="B10199" i="3"/>
  <c r="C10199" i="3" s="1"/>
  <c r="B10200" i="3" l="1"/>
  <c r="C10200" i="3" s="1"/>
  <c r="A10201" i="3"/>
  <c r="B10201" i="3" l="1"/>
  <c r="C10201" i="3" s="1"/>
  <c r="A10202" i="3"/>
  <c r="A10203" i="3" l="1"/>
  <c r="B10202" i="3"/>
  <c r="C10202" i="3" s="1"/>
  <c r="A10204" i="3" l="1"/>
  <c r="B10203" i="3"/>
  <c r="C10203" i="3" s="1"/>
  <c r="B10204" i="3" l="1"/>
  <c r="C10204" i="3" s="1"/>
  <c r="A10205" i="3"/>
  <c r="B10205" i="3" l="1"/>
  <c r="C10205" i="3" s="1"/>
  <c r="A10206" i="3"/>
  <c r="A10207" i="3" l="1"/>
  <c r="B10206" i="3"/>
  <c r="C10206" i="3" s="1"/>
  <c r="A10208" i="3" l="1"/>
  <c r="B10207" i="3"/>
  <c r="C10207" i="3" s="1"/>
  <c r="B10208" i="3" l="1"/>
  <c r="C10208" i="3" s="1"/>
  <c r="A10209" i="3"/>
  <c r="B10209" i="3" l="1"/>
  <c r="C10209" i="3" s="1"/>
  <c r="A10210" i="3"/>
  <c r="A10211" i="3" l="1"/>
  <c r="B10210" i="3"/>
  <c r="C10210" i="3" s="1"/>
  <c r="A10212" i="3" l="1"/>
  <c r="B10211" i="3"/>
  <c r="C10211" i="3" s="1"/>
  <c r="B10212" i="3" l="1"/>
  <c r="C10212" i="3" s="1"/>
  <c r="A10213" i="3"/>
  <c r="B10213" i="3" l="1"/>
  <c r="C10213" i="3" s="1"/>
  <c r="A10214" i="3"/>
  <c r="A10215" i="3" l="1"/>
  <c r="B10214" i="3"/>
  <c r="C10214" i="3" s="1"/>
  <c r="A10216" i="3" l="1"/>
  <c r="B10215" i="3"/>
  <c r="C10215" i="3" s="1"/>
  <c r="B10216" i="3" l="1"/>
  <c r="C10216" i="3" s="1"/>
  <c r="A10217" i="3"/>
  <c r="B10217" i="3" l="1"/>
  <c r="C10217" i="3" s="1"/>
  <c r="A10218" i="3"/>
  <c r="A10219" i="3" l="1"/>
  <c r="B10218" i="3"/>
  <c r="C10218" i="3" s="1"/>
  <c r="A10220" i="3" l="1"/>
  <c r="B10219" i="3"/>
  <c r="C10219" i="3" s="1"/>
  <c r="B10220" i="3" l="1"/>
  <c r="C10220" i="3" s="1"/>
  <c r="A10221" i="3"/>
  <c r="B10221" i="3" l="1"/>
  <c r="C10221" i="3" s="1"/>
  <c r="A10222" i="3"/>
  <c r="A10223" i="3" l="1"/>
  <c r="B10222" i="3"/>
  <c r="C10222" i="3" s="1"/>
  <c r="A10224" i="3" l="1"/>
  <c r="B10223" i="3"/>
  <c r="C10223" i="3" s="1"/>
  <c r="B10224" i="3" l="1"/>
  <c r="C10224" i="3" s="1"/>
  <c r="A10225" i="3"/>
  <c r="B10225" i="3" l="1"/>
  <c r="C10225" i="3" s="1"/>
  <c r="A10226" i="3"/>
  <c r="A10227" i="3" l="1"/>
  <c r="B10226" i="3"/>
  <c r="C10226" i="3" s="1"/>
  <c r="A10228" i="3" l="1"/>
  <c r="B10227" i="3"/>
  <c r="C10227" i="3" s="1"/>
  <c r="B10228" i="3" l="1"/>
  <c r="C10228" i="3" s="1"/>
  <c r="A10229" i="3"/>
  <c r="B10229" i="3" l="1"/>
  <c r="C10229" i="3" s="1"/>
  <c r="A10230" i="3"/>
  <c r="A10231" i="3" l="1"/>
  <c r="B10230" i="3"/>
  <c r="C10230" i="3" s="1"/>
  <c r="A10232" i="3" l="1"/>
  <c r="B10231" i="3"/>
  <c r="C10231" i="3" s="1"/>
  <c r="B10232" i="3" l="1"/>
  <c r="C10232" i="3" s="1"/>
  <c r="A10233" i="3"/>
  <c r="B10233" i="3" l="1"/>
  <c r="C10233" i="3" s="1"/>
  <c r="A10234" i="3"/>
  <c r="A10235" i="3" l="1"/>
  <c r="B10234" i="3"/>
  <c r="C10234" i="3" s="1"/>
  <c r="A10236" i="3" l="1"/>
  <c r="B10235" i="3"/>
  <c r="C10235" i="3" s="1"/>
  <c r="B10236" i="3" l="1"/>
  <c r="C10236" i="3" s="1"/>
  <c r="A10237" i="3"/>
  <c r="B10237" i="3" l="1"/>
  <c r="C10237" i="3" s="1"/>
  <c r="A10238" i="3"/>
  <c r="A10239" i="3" l="1"/>
  <c r="B10238" i="3"/>
  <c r="C10238" i="3" s="1"/>
  <c r="A10240" i="3" l="1"/>
  <c r="B10239" i="3"/>
  <c r="C10239" i="3" s="1"/>
  <c r="B10240" i="3" l="1"/>
  <c r="C10240" i="3" s="1"/>
  <c r="A10241" i="3"/>
  <c r="B10241" i="3" l="1"/>
  <c r="C10241" i="3" s="1"/>
  <c r="A10242" i="3"/>
  <c r="A10243" i="3" l="1"/>
  <c r="B10242" i="3"/>
  <c r="C10242" i="3" s="1"/>
  <c r="A10244" i="3" l="1"/>
  <c r="B10243" i="3"/>
  <c r="C10243" i="3" s="1"/>
  <c r="B10244" i="3" l="1"/>
  <c r="C10244" i="3" s="1"/>
  <c r="A10245" i="3"/>
  <c r="B10245" i="3" l="1"/>
  <c r="C10245" i="3" s="1"/>
  <c r="A10246" i="3"/>
  <c r="A10247" i="3" l="1"/>
  <c r="B10246" i="3"/>
  <c r="C10246" i="3" s="1"/>
  <c r="A10248" i="3" l="1"/>
  <c r="B10247" i="3"/>
  <c r="C10247" i="3" s="1"/>
  <c r="B10248" i="3" l="1"/>
  <c r="C10248" i="3" s="1"/>
  <c r="A10249" i="3"/>
  <c r="B10249" i="3" l="1"/>
  <c r="C10249" i="3" s="1"/>
  <c r="A10250" i="3"/>
  <c r="A10251" i="3" l="1"/>
  <c r="B10250" i="3"/>
  <c r="C10250" i="3" s="1"/>
  <c r="A10252" i="3" l="1"/>
  <c r="B10251" i="3"/>
  <c r="C10251" i="3" s="1"/>
  <c r="B10252" i="3" l="1"/>
  <c r="C10252" i="3" s="1"/>
  <c r="A10253" i="3"/>
  <c r="B10253" i="3" l="1"/>
  <c r="C10253" i="3" s="1"/>
  <c r="A10254" i="3"/>
  <c r="A10255" i="3" l="1"/>
  <c r="B10254" i="3"/>
  <c r="C10254" i="3" s="1"/>
  <c r="A10256" i="3" l="1"/>
  <c r="B10255" i="3"/>
  <c r="C10255" i="3" s="1"/>
  <c r="B10256" i="3" l="1"/>
  <c r="C10256" i="3" s="1"/>
  <c r="A10257" i="3"/>
  <c r="B10257" i="3" l="1"/>
  <c r="C10257" i="3" s="1"/>
  <c r="A10258" i="3"/>
  <c r="A10259" i="3" l="1"/>
  <c r="B10258" i="3"/>
  <c r="C10258" i="3" s="1"/>
  <c r="A10260" i="3" l="1"/>
  <c r="B10259" i="3"/>
  <c r="C10259" i="3" s="1"/>
  <c r="B10260" i="3" l="1"/>
  <c r="C10260" i="3" s="1"/>
  <c r="A10261" i="3"/>
  <c r="B10261" i="3" l="1"/>
  <c r="C10261" i="3" s="1"/>
  <c r="A10262" i="3"/>
  <c r="A10263" i="3" l="1"/>
  <c r="B10262" i="3"/>
  <c r="C10262" i="3" s="1"/>
  <c r="A10264" i="3" l="1"/>
  <c r="B10263" i="3"/>
  <c r="C10263" i="3" s="1"/>
  <c r="B10264" i="3" l="1"/>
  <c r="C10264" i="3" s="1"/>
  <c r="A10265" i="3"/>
  <c r="B10265" i="3" l="1"/>
  <c r="C10265" i="3" s="1"/>
  <c r="A10266" i="3"/>
  <c r="A10267" i="3" l="1"/>
  <c r="B10266" i="3"/>
  <c r="C10266" i="3" s="1"/>
  <c r="A10268" i="3" l="1"/>
  <c r="B10267" i="3"/>
  <c r="C10267" i="3" s="1"/>
  <c r="B10268" i="3" l="1"/>
  <c r="C10268" i="3" s="1"/>
  <c r="A10269" i="3"/>
  <c r="B10269" i="3" l="1"/>
  <c r="C10269" i="3" s="1"/>
  <c r="A10270" i="3"/>
  <c r="A10271" i="3" l="1"/>
  <c r="B10270" i="3"/>
  <c r="C10270" i="3" s="1"/>
  <c r="A10272" i="3" l="1"/>
  <c r="B10271" i="3"/>
  <c r="C10271" i="3" s="1"/>
  <c r="B10272" i="3" l="1"/>
  <c r="C10272" i="3" s="1"/>
  <c r="A10273" i="3"/>
  <c r="B10273" i="3" l="1"/>
  <c r="C10273" i="3" s="1"/>
  <c r="A10274" i="3"/>
  <c r="A10275" i="3" l="1"/>
  <c r="B10274" i="3"/>
  <c r="C10274" i="3" s="1"/>
  <c r="A10276" i="3" l="1"/>
  <c r="B10275" i="3"/>
  <c r="C10275" i="3" s="1"/>
  <c r="B10276" i="3" l="1"/>
  <c r="C10276" i="3" s="1"/>
  <c r="A10277" i="3"/>
  <c r="B10277" i="3" l="1"/>
  <c r="C10277" i="3" s="1"/>
  <c r="A10278" i="3"/>
  <c r="A10279" i="3" l="1"/>
  <c r="B10278" i="3"/>
  <c r="C10278" i="3" s="1"/>
  <c r="A10280" i="3" l="1"/>
  <c r="B10279" i="3"/>
  <c r="C10279" i="3" s="1"/>
  <c r="B10280" i="3" l="1"/>
  <c r="C10280" i="3" s="1"/>
  <c r="A10281" i="3"/>
  <c r="B10281" i="3" l="1"/>
  <c r="C10281" i="3" s="1"/>
  <c r="A10282" i="3"/>
  <c r="A10283" i="3" l="1"/>
  <c r="B10282" i="3"/>
  <c r="C10282" i="3" s="1"/>
  <c r="A10284" i="3" l="1"/>
  <c r="B10283" i="3"/>
  <c r="C10283" i="3" s="1"/>
  <c r="B10284" i="3" l="1"/>
  <c r="C10284" i="3" s="1"/>
  <c r="A10285" i="3"/>
  <c r="B10285" i="3" l="1"/>
  <c r="C10285" i="3" s="1"/>
  <c r="A10286" i="3"/>
  <c r="A10287" i="3" l="1"/>
  <c r="B10286" i="3"/>
  <c r="C10286" i="3" s="1"/>
  <c r="A10288" i="3" l="1"/>
  <c r="B10287" i="3"/>
  <c r="C10287" i="3" s="1"/>
  <c r="B10288" i="3" l="1"/>
  <c r="C10288" i="3" s="1"/>
  <c r="A10289" i="3"/>
  <c r="B10289" i="3" l="1"/>
  <c r="C10289" i="3" s="1"/>
  <c r="A10290" i="3"/>
  <c r="A10291" i="3" l="1"/>
  <c r="B10290" i="3"/>
  <c r="C10290" i="3" s="1"/>
  <c r="A10292" i="3" l="1"/>
  <c r="B10291" i="3"/>
  <c r="C10291" i="3" s="1"/>
  <c r="B10292" i="3" l="1"/>
  <c r="C10292" i="3" s="1"/>
  <c r="A10293" i="3"/>
  <c r="B10293" i="3" l="1"/>
  <c r="C10293" i="3" s="1"/>
  <c r="A10294" i="3"/>
  <c r="A10295" i="3" l="1"/>
  <c r="B10294" i="3"/>
  <c r="C10294" i="3" s="1"/>
  <c r="A10296" i="3" l="1"/>
  <c r="B10295" i="3"/>
  <c r="C10295" i="3" s="1"/>
  <c r="B10296" i="3" l="1"/>
  <c r="C10296" i="3" s="1"/>
  <c r="A10297" i="3"/>
  <c r="B10297" i="3" l="1"/>
  <c r="C10297" i="3" s="1"/>
  <c r="A10298" i="3"/>
  <c r="A10299" i="3" l="1"/>
  <c r="B10298" i="3"/>
  <c r="C10298" i="3" s="1"/>
  <c r="A10300" i="3" l="1"/>
  <c r="B10299" i="3"/>
  <c r="C10299" i="3" s="1"/>
  <c r="B10300" i="3" l="1"/>
  <c r="C10300" i="3" s="1"/>
  <c r="A10301" i="3"/>
  <c r="B10301" i="3" l="1"/>
  <c r="C10301" i="3" s="1"/>
  <c r="A10302" i="3"/>
  <c r="A10303" i="3" l="1"/>
  <c r="B10302" i="3"/>
  <c r="C10302" i="3" s="1"/>
  <c r="A10304" i="3" l="1"/>
  <c r="B10303" i="3"/>
  <c r="C10303" i="3" s="1"/>
  <c r="B10304" i="3" l="1"/>
  <c r="C10304" i="3" s="1"/>
  <c r="A10305" i="3"/>
  <c r="B10305" i="3" l="1"/>
  <c r="C10305" i="3" s="1"/>
  <c r="A10306" i="3"/>
  <c r="A10307" i="3" l="1"/>
  <c r="B10306" i="3"/>
  <c r="C10306" i="3" s="1"/>
  <c r="A10308" i="3" l="1"/>
  <c r="B10307" i="3"/>
  <c r="C10307" i="3" s="1"/>
  <c r="B10308" i="3" l="1"/>
  <c r="C10308" i="3" s="1"/>
  <c r="A10309" i="3"/>
  <c r="B10309" i="3" l="1"/>
  <c r="C10309" i="3" s="1"/>
  <c r="A10310" i="3"/>
  <c r="A10311" i="3" l="1"/>
  <c r="B10310" i="3"/>
  <c r="C10310" i="3" s="1"/>
  <c r="A10312" i="3" l="1"/>
  <c r="B10311" i="3"/>
  <c r="C10311" i="3" s="1"/>
  <c r="B10312" i="3" l="1"/>
  <c r="C10312" i="3" s="1"/>
  <c r="A10313" i="3"/>
  <c r="B10313" i="3" l="1"/>
  <c r="C10313" i="3" s="1"/>
  <c r="A10314" i="3"/>
  <c r="A10315" i="3" l="1"/>
  <c r="B10314" i="3"/>
  <c r="C10314" i="3" s="1"/>
  <c r="A10316" i="3" l="1"/>
  <c r="B10315" i="3"/>
  <c r="C10315" i="3" s="1"/>
  <c r="B10316" i="3" l="1"/>
  <c r="C10316" i="3" s="1"/>
  <c r="A10317" i="3"/>
  <c r="B10317" i="3" l="1"/>
  <c r="C10317" i="3" s="1"/>
  <c r="A10318" i="3"/>
  <c r="A10319" i="3" l="1"/>
  <c r="B10318" i="3"/>
  <c r="C10318" i="3" s="1"/>
  <c r="A10320" i="3" l="1"/>
  <c r="B10319" i="3"/>
  <c r="C10319" i="3" s="1"/>
  <c r="B10320" i="3" l="1"/>
  <c r="C10320" i="3" s="1"/>
  <c r="A10321" i="3"/>
  <c r="B10321" i="3" l="1"/>
  <c r="C10321" i="3" s="1"/>
  <c r="A10322" i="3"/>
  <c r="A10323" i="3" l="1"/>
  <c r="B10322" i="3"/>
  <c r="C10322" i="3" s="1"/>
  <c r="A10324" i="3" l="1"/>
  <c r="B10323" i="3"/>
  <c r="C10323" i="3" s="1"/>
  <c r="B10324" i="3" l="1"/>
  <c r="C10324" i="3" s="1"/>
  <c r="A10325" i="3"/>
  <c r="B10325" i="3" l="1"/>
  <c r="C10325" i="3" s="1"/>
  <c r="A10326" i="3"/>
  <c r="A10327" i="3" l="1"/>
  <c r="B10326" i="3"/>
  <c r="C10326" i="3" s="1"/>
  <c r="A10328" i="3" l="1"/>
  <c r="B10327" i="3"/>
  <c r="C10327" i="3" s="1"/>
  <c r="B10328" i="3" l="1"/>
  <c r="C10328" i="3" s="1"/>
  <c r="A10329" i="3"/>
  <c r="B10329" i="3" l="1"/>
  <c r="C10329" i="3" s="1"/>
  <c r="A10330" i="3"/>
  <c r="A10331" i="3" l="1"/>
  <c r="B10330" i="3"/>
  <c r="C10330" i="3" s="1"/>
  <c r="A10332" i="3" l="1"/>
  <c r="B10331" i="3"/>
  <c r="C10331" i="3" s="1"/>
  <c r="B10332" i="3" l="1"/>
  <c r="C10332" i="3" s="1"/>
  <c r="A10333" i="3"/>
  <c r="B10333" i="3" l="1"/>
  <c r="C10333" i="3" s="1"/>
  <c r="A10334" i="3"/>
  <c r="A10335" i="3" l="1"/>
  <c r="B10334" i="3"/>
  <c r="C10334" i="3" s="1"/>
  <c r="A10336" i="3" l="1"/>
  <c r="B10335" i="3"/>
  <c r="C10335" i="3" s="1"/>
  <c r="B10336" i="3" l="1"/>
  <c r="C10336" i="3" s="1"/>
  <c r="A10337" i="3"/>
  <c r="B10337" i="3" l="1"/>
  <c r="C10337" i="3" s="1"/>
  <c r="A10338" i="3"/>
  <c r="A10339" i="3" l="1"/>
  <c r="B10338" i="3"/>
  <c r="C10338" i="3" s="1"/>
  <c r="A10340" i="3" l="1"/>
  <c r="B10339" i="3"/>
  <c r="C10339" i="3" s="1"/>
  <c r="B10340" i="3" l="1"/>
  <c r="C10340" i="3" s="1"/>
  <c r="A10341" i="3"/>
  <c r="B10341" i="3" l="1"/>
  <c r="C10341" i="3" s="1"/>
  <c r="A10342" i="3"/>
  <c r="A10343" i="3" l="1"/>
  <c r="B10342" i="3"/>
  <c r="C10342" i="3" s="1"/>
  <c r="A10344" i="3" l="1"/>
  <c r="B10343" i="3"/>
  <c r="C10343" i="3" s="1"/>
  <c r="B10344" i="3" l="1"/>
  <c r="C10344" i="3" s="1"/>
  <c r="A10345" i="3"/>
  <c r="B10345" i="3" l="1"/>
  <c r="C10345" i="3" s="1"/>
  <c r="A10346" i="3"/>
  <c r="A10347" i="3" l="1"/>
  <c r="B10346" i="3"/>
  <c r="C10346" i="3" s="1"/>
  <c r="A10348" i="3" l="1"/>
  <c r="B10347" i="3"/>
  <c r="C10347" i="3" s="1"/>
  <c r="B10348" i="3" l="1"/>
  <c r="C10348" i="3" s="1"/>
  <c r="A10349" i="3"/>
  <c r="B10349" i="3" l="1"/>
  <c r="C10349" i="3" s="1"/>
  <c r="A10350" i="3"/>
  <c r="A10351" i="3" l="1"/>
  <c r="B10350" i="3"/>
  <c r="C10350" i="3" s="1"/>
  <c r="A10352" i="3" l="1"/>
  <c r="B10351" i="3"/>
  <c r="C10351" i="3" s="1"/>
  <c r="B10352" i="3" l="1"/>
  <c r="C10352" i="3" s="1"/>
  <c r="A10353" i="3"/>
  <c r="B10353" i="3" l="1"/>
  <c r="C10353" i="3" s="1"/>
  <c r="A10354" i="3"/>
  <c r="A10355" i="3" l="1"/>
  <c r="B10354" i="3"/>
  <c r="C10354" i="3" s="1"/>
  <c r="A10356" i="3" l="1"/>
  <c r="B10355" i="3"/>
  <c r="C10355" i="3" s="1"/>
  <c r="B10356" i="3" l="1"/>
  <c r="C10356" i="3" s="1"/>
  <c r="A10357" i="3"/>
  <c r="B10357" i="3" l="1"/>
  <c r="C10357" i="3" s="1"/>
  <c r="A10358" i="3"/>
  <c r="A10359" i="3" l="1"/>
  <c r="B10358" i="3"/>
  <c r="C10358" i="3" s="1"/>
  <c r="A10360" i="3" l="1"/>
  <c r="B10359" i="3"/>
  <c r="C10359" i="3" s="1"/>
  <c r="B10360" i="3" l="1"/>
  <c r="C10360" i="3" s="1"/>
  <c r="A10361" i="3"/>
  <c r="B10361" i="3" l="1"/>
  <c r="C10361" i="3" s="1"/>
  <c r="A10362" i="3"/>
  <c r="A10363" i="3" l="1"/>
  <c r="B10362" i="3"/>
  <c r="C10362" i="3" s="1"/>
  <c r="A10364" i="3" l="1"/>
  <c r="B10363" i="3"/>
  <c r="C10363" i="3" s="1"/>
  <c r="B10364" i="3" l="1"/>
  <c r="C10364" i="3" s="1"/>
  <c r="A10365" i="3"/>
  <c r="B10365" i="3" l="1"/>
  <c r="C10365" i="3" s="1"/>
  <c r="A10366" i="3"/>
  <c r="A10367" i="3" l="1"/>
  <c r="B10366" i="3"/>
  <c r="C10366" i="3" s="1"/>
  <c r="A10368" i="3" l="1"/>
  <c r="B10367" i="3"/>
  <c r="C10367" i="3" s="1"/>
  <c r="B10368" i="3" l="1"/>
  <c r="C10368" i="3" s="1"/>
  <c r="A10369" i="3"/>
  <c r="B10369" i="3" l="1"/>
  <c r="C10369" i="3" s="1"/>
  <c r="A10370" i="3"/>
  <c r="A10371" i="3" l="1"/>
  <c r="B10370" i="3"/>
  <c r="C10370" i="3" s="1"/>
  <c r="A10372" i="3" l="1"/>
  <c r="B10371" i="3"/>
  <c r="C10371" i="3" s="1"/>
  <c r="B10372" i="3" l="1"/>
  <c r="C10372" i="3" s="1"/>
  <c r="A10373" i="3"/>
  <c r="B10373" i="3" l="1"/>
  <c r="C10373" i="3" s="1"/>
  <c r="A10374" i="3"/>
  <c r="A10375" i="3" l="1"/>
  <c r="B10374" i="3"/>
  <c r="C10374" i="3" s="1"/>
  <c r="A10376" i="3" l="1"/>
  <c r="B10375" i="3"/>
  <c r="C10375" i="3" s="1"/>
  <c r="B10376" i="3" l="1"/>
  <c r="C10376" i="3" s="1"/>
  <c r="A10377" i="3"/>
  <c r="B10377" i="3" l="1"/>
  <c r="C10377" i="3" s="1"/>
  <c r="A10378" i="3"/>
  <c r="A10379" i="3" l="1"/>
  <c r="B10378" i="3"/>
  <c r="C10378" i="3" s="1"/>
  <c r="A10380" i="3" l="1"/>
  <c r="B10379" i="3"/>
  <c r="C10379" i="3" s="1"/>
  <c r="B10380" i="3" l="1"/>
  <c r="C10380" i="3" s="1"/>
  <c r="A10381" i="3"/>
  <c r="B10381" i="3" l="1"/>
  <c r="C10381" i="3" s="1"/>
  <c r="A10382" i="3"/>
  <c r="A10383" i="3" l="1"/>
  <c r="B10382" i="3"/>
  <c r="C10382" i="3" s="1"/>
  <c r="A10384" i="3" l="1"/>
  <c r="B10383" i="3"/>
  <c r="C10383" i="3" s="1"/>
  <c r="B10384" i="3" l="1"/>
  <c r="C10384" i="3" s="1"/>
  <c r="A10385" i="3"/>
  <c r="B10385" i="3" l="1"/>
  <c r="C10385" i="3" s="1"/>
  <c r="A10386" i="3"/>
  <c r="A10387" i="3" l="1"/>
  <c r="B10386" i="3"/>
  <c r="C10386" i="3" s="1"/>
  <c r="A10388" i="3" l="1"/>
  <c r="B10387" i="3"/>
  <c r="C10387" i="3" s="1"/>
  <c r="B10388" i="3" l="1"/>
  <c r="C10388" i="3" s="1"/>
  <c r="A10389" i="3"/>
  <c r="B10389" i="3" l="1"/>
  <c r="C10389" i="3" s="1"/>
  <c r="A10390" i="3"/>
  <c r="A10391" i="3" l="1"/>
  <c r="B10390" i="3"/>
  <c r="C10390" i="3" s="1"/>
  <c r="A10392" i="3" l="1"/>
  <c r="B10391" i="3"/>
  <c r="C10391" i="3" s="1"/>
  <c r="B10392" i="3" l="1"/>
  <c r="C10392" i="3" s="1"/>
  <c r="A10393" i="3"/>
  <c r="B10393" i="3" l="1"/>
  <c r="C10393" i="3" s="1"/>
  <c r="A10394" i="3"/>
  <c r="A10395" i="3" l="1"/>
  <c r="B10394" i="3"/>
  <c r="C10394" i="3" s="1"/>
  <c r="A10396" i="3" l="1"/>
  <c r="B10395" i="3"/>
  <c r="C10395" i="3" s="1"/>
  <c r="B10396" i="3" l="1"/>
  <c r="C10396" i="3" s="1"/>
  <c r="A10397" i="3"/>
  <c r="B10397" i="3" l="1"/>
  <c r="C10397" i="3" s="1"/>
  <c r="A10398" i="3"/>
  <c r="A10399" i="3" l="1"/>
  <c r="B10398" i="3"/>
  <c r="C10398" i="3" s="1"/>
  <c r="A10400" i="3" l="1"/>
  <c r="B10399" i="3"/>
  <c r="C10399" i="3" s="1"/>
  <c r="B10400" i="3" l="1"/>
  <c r="C10400" i="3" s="1"/>
  <c r="A10401" i="3"/>
  <c r="B10401" i="3" l="1"/>
  <c r="C10401" i="3" s="1"/>
  <c r="A10402" i="3"/>
  <c r="A10403" i="3" l="1"/>
  <c r="B10402" i="3"/>
  <c r="C10402" i="3" s="1"/>
  <c r="A10404" i="3" l="1"/>
  <c r="B10403" i="3"/>
  <c r="C10403" i="3" s="1"/>
  <c r="B10404" i="3" l="1"/>
  <c r="C10404" i="3" s="1"/>
  <c r="A10405" i="3"/>
  <c r="B10405" i="3" l="1"/>
  <c r="C10405" i="3" s="1"/>
  <c r="A10406" i="3"/>
  <c r="A10407" i="3" l="1"/>
  <c r="B10406" i="3"/>
  <c r="C10406" i="3" s="1"/>
  <c r="A10408" i="3" l="1"/>
  <c r="B10407" i="3"/>
  <c r="C10407" i="3" s="1"/>
  <c r="B10408" i="3" l="1"/>
  <c r="C10408" i="3" s="1"/>
  <c r="A10409" i="3"/>
  <c r="B10409" i="3" l="1"/>
  <c r="C10409" i="3" s="1"/>
  <c r="A10410" i="3"/>
  <c r="A10411" i="3" l="1"/>
  <c r="B10410" i="3"/>
  <c r="C10410" i="3" s="1"/>
  <c r="A10412" i="3" l="1"/>
  <c r="B10411" i="3"/>
  <c r="C10411" i="3" s="1"/>
  <c r="B10412" i="3" l="1"/>
  <c r="C10412" i="3" s="1"/>
  <c r="A10413" i="3"/>
  <c r="B10413" i="3" l="1"/>
  <c r="C10413" i="3" s="1"/>
  <c r="A10414" i="3"/>
  <c r="A10415" i="3" l="1"/>
  <c r="B10414" i="3"/>
  <c r="C10414" i="3" s="1"/>
  <c r="A10416" i="3" l="1"/>
  <c r="B10415" i="3"/>
  <c r="C10415" i="3" s="1"/>
  <c r="B10416" i="3" l="1"/>
  <c r="C10416" i="3" s="1"/>
  <c r="A10417" i="3"/>
  <c r="B10417" i="3" l="1"/>
  <c r="C10417" i="3" s="1"/>
  <c r="A10418" i="3"/>
  <c r="A10419" i="3" l="1"/>
  <c r="B10418" i="3"/>
  <c r="C10418" i="3" s="1"/>
  <c r="A10420" i="3" l="1"/>
  <c r="B10419" i="3"/>
  <c r="C10419" i="3" s="1"/>
  <c r="B10420" i="3" l="1"/>
  <c r="C10420" i="3" s="1"/>
  <c r="A10421" i="3"/>
  <c r="B10421" i="3" l="1"/>
  <c r="C10421" i="3" s="1"/>
  <c r="A10422" i="3"/>
  <c r="A10423" i="3" l="1"/>
  <c r="B10422" i="3"/>
  <c r="C10422" i="3" s="1"/>
  <c r="A10424" i="3" l="1"/>
  <c r="B10423" i="3"/>
  <c r="C10423" i="3" s="1"/>
  <c r="B10424" i="3" l="1"/>
  <c r="C10424" i="3" s="1"/>
  <c r="A10425" i="3"/>
  <c r="B10425" i="3" l="1"/>
  <c r="C10425" i="3" s="1"/>
  <c r="A10426" i="3"/>
  <c r="A10427" i="3" l="1"/>
  <c r="B10426" i="3"/>
  <c r="C10426" i="3" s="1"/>
  <c r="A10428" i="3" l="1"/>
  <c r="B10427" i="3"/>
  <c r="C10427" i="3" s="1"/>
  <c r="B10428" i="3" l="1"/>
  <c r="C10428" i="3" s="1"/>
  <c r="A10429" i="3"/>
  <c r="B10429" i="3" l="1"/>
  <c r="C10429" i="3" s="1"/>
  <c r="A10430" i="3"/>
  <c r="A10431" i="3" l="1"/>
  <c r="B10430" i="3"/>
  <c r="C10430" i="3" s="1"/>
  <c r="A10432" i="3" l="1"/>
  <c r="B10431" i="3"/>
  <c r="C10431" i="3" s="1"/>
  <c r="B10432" i="3" l="1"/>
  <c r="C10432" i="3" s="1"/>
  <c r="A10433" i="3"/>
  <c r="B10433" i="3" l="1"/>
  <c r="C10433" i="3" s="1"/>
  <c r="A10434" i="3"/>
  <c r="A10435" i="3" l="1"/>
  <c r="B10434" i="3"/>
  <c r="C10434" i="3" s="1"/>
  <c r="A10436" i="3" l="1"/>
  <c r="B10435" i="3"/>
  <c r="C10435" i="3" s="1"/>
  <c r="B10436" i="3" l="1"/>
  <c r="C10436" i="3" s="1"/>
  <c r="A10437" i="3"/>
  <c r="B10437" i="3" l="1"/>
  <c r="C10437" i="3" s="1"/>
  <c r="A10438" i="3"/>
  <c r="A10439" i="3" l="1"/>
  <c r="B10438" i="3"/>
  <c r="C10438" i="3" s="1"/>
  <c r="A10440" i="3" l="1"/>
  <c r="B10439" i="3"/>
  <c r="C10439" i="3" s="1"/>
  <c r="B10440" i="3" l="1"/>
  <c r="C10440" i="3" s="1"/>
  <c r="A10441" i="3"/>
  <c r="B10441" i="3" l="1"/>
  <c r="C10441" i="3" s="1"/>
  <c r="A10442" i="3"/>
  <c r="A10443" i="3" l="1"/>
  <c r="B10442" i="3"/>
  <c r="C10442" i="3" s="1"/>
  <c r="A10444" i="3" l="1"/>
  <c r="B10443" i="3"/>
  <c r="C10443" i="3" s="1"/>
  <c r="B10444" i="3" l="1"/>
  <c r="C10444" i="3" s="1"/>
  <c r="A10445" i="3"/>
  <c r="B10445" i="3" l="1"/>
  <c r="C10445" i="3" s="1"/>
  <c r="A10446" i="3"/>
  <c r="A10447" i="3" l="1"/>
  <c r="B10446" i="3"/>
  <c r="C10446" i="3" s="1"/>
  <c r="A10448" i="3" l="1"/>
  <c r="B10447" i="3"/>
  <c r="C10447" i="3" s="1"/>
  <c r="B10448" i="3" l="1"/>
  <c r="C10448" i="3" s="1"/>
  <c r="A10449" i="3"/>
  <c r="B10449" i="3" l="1"/>
  <c r="C10449" i="3" s="1"/>
  <c r="A10450" i="3"/>
  <c r="A10451" i="3" l="1"/>
  <c r="B10450" i="3"/>
  <c r="C10450" i="3" s="1"/>
  <c r="A10452" i="3" l="1"/>
  <c r="B10451" i="3"/>
  <c r="C10451" i="3" s="1"/>
  <c r="B10452" i="3" l="1"/>
  <c r="C10452" i="3" s="1"/>
  <c r="A10453" i="3"/>
  <c r="B10453" i="3" l="1"/>
  <c r="C10453" i="3" s="1"/>
  <c r="A10454" i="3"/>
  <c r="A10455" i="3" l="1"/>
  <c r="B10454" i="3"/>
  <c r="C10454" i="3" s="1"/>
  <c r="A10456" i="3" l="1"/>
  <c r="B10455" i="3"/>
  <c r="C10455" i="3" s="1"/>
  <c r="B10456" i="3" l="1"/>
  <c r="C10456" i="3" s="1"/>
  <c r="A10457" i="3"/>
  <c r="B10457" i="3" l="1"/>
  <c r="C10457" i="3" s="1"/>
  <c r="A10458" i="3"/>
  <c r="A10459" i="3" l="1"/>
  <c r="B10458" i="3"/>
  <c r="C10458" i="3" s="1"/>
  <c r="A10460" i="3" l="1"/>
  <c r="B10459" i="3"/>
  <c r="C10459" i="3" s="1"/>
  <c r="B10460" i="3" l="1"/>
  <c r="C10460" i="3" s="1"/>
  <c r="A10461" i="3"/>
  <c r="B10461" i="3" l="1"/>
  <c r="C10461" i="3" s="1"/>
  <c r="A10462" i="3"/>
  <c r="A10463" i="3" l="1"/>
  <c r="B10462" i="3"/>
  <c r="C10462" i="3" s="1"/>
  <c r="A10464" i="3" l="1"/>
  <c r="B10463" i="3"/>
  <c r="C10463" i="3" s="1"/>
  <c r="B10464" i="3" l="1"/>
  <c r="C10464" i="3" s="1"/>
  <c r="A10465" i="3"/>
  <c r="B10465" i="3" l="1"/>
  <c r="C10465" i="3" s="1"/>
  <c r="A10466" i="3"/>
  <c r="A10467" i="3" l="1"/>
  <c r="B10466" i="3"/>
  <c r="C10466" i="3" s="1"/>
  <c r="A10468" i="3" l="1"/>
  <c r="B10467" i="3"/>
  <c r="C10467" i="3" s="1"/>
  <c r="B10468" i="3" l="1"/>
  <c r="C10468" i="3" s="1"/>
  <c r="A10469" i="3"/>
  <c r="B10469" i="3" l="1"/>
  <c r="C10469" i="3" s="1"/>
  <c r="A10470" i="3"/>
  <c r="A10471" i="3" l="1"/>
  <c r="B10470" i="3"/>
  <c r="C10470" i="3" s="1"/>
  <c r="A10472" i="3" l="1"/>
  <c r="B10471" i="3"/>
  <c r="C10471" i="3" s="1"/>
  <c r="B10472" i="3" l="1"/>
  <c r="C10472" i="3" s="1"/>
  <c r="A10473" i="3"/>
  <c r="B10473" i="3" l="1"/>
  <c r="C10473" i="3" s="1"/>
  <c r="A10474" i="3"/>
  <c r="A10475" i="3" l="1"/>
  <c r="B10474" i="3"/>
  <c r="C10474" i="3" s="1"/>
  <c r="A10476" i="3" l="1"/>
  <c r="B10475" i="3"/>
  <c r="C10475" i="3" s="1"/>
  <c r="B10476" i="3" l="1"/>
  <c r="C10476" i="3" s="1"/>
  <c r="A10477" i="3"/>
  <c r="B10477" i="3" l="1"/>
  <c r="C10477" i="3" s="1"/>
  <c r="A10478" i="3"/>
  <c r="A10479" i="3" l="1"/>
  <c r="B10478" i="3"/>
  <c r="C10478" i="3" s="1"/>
  <c r="A10480" i="3" l="1"/>
  <c r="B10479" i="3"/>
  <c r="C10479" i="3" s="1"/>
  <c r="B10480" i="3" l="1"/>
  <c r="C10480" i="3" s="1"/>
  <c r="A10481" i="3"/>
  <c r="B10481" i="3" l="1"/>
  <c r="C10481" i="3" s="1"/>
  <c r="A10482" i="3"/>
  <c r="A10483" i="3" l="1"/>
  <c r="B10482" i="3"/>
  <c r="C10482" i="3" s="1"/>
  <c r="A10484" i="3" l="1"/>
  <c r="B10483" i="3"/>
  <c r="C10483" i="3" s="1"/>
  <c r="B10484" i="3" l="1"/>
  <c r="C10484" i="3" s="1"/>
  <c r="A10485" i="3"/>
  <c r="B10485" i="3" l="1"/>
  <c r="C10485" i="3" s="1"/>
  <c r="A10486" i="3"/>
  <c r="A10487" i="3" l="1"/>
  <c r="B10486" i="3"/>
  <c r="C10486" i="3" s="1"/>
  <c r="A10488" i="3" l="1"/>
  <c r="B10487" i="3"/>
  <c r="C10487" i="3" s="1"/>
  <c r="B10488" i="3" l="1"/>
  <c r="C10488" i="3" s="1"/>
  <c r="A10489" i="3"/>
  <c r="B10489" i="3" l="1"/>
  <c r="C10489" i="3" s="1"/>
  <c r="A10490" i="3"/>
  <c r="A10491" i="3" l="1"/>
  <c r="B10490" i="3"/>
  <c r="C10490" i="3" s="1"/>
  <c r="A10492" i="3" l="1"/>
  <c r="B10491" i="3"/>
  <c r="C10491" i="3" s="1"/>
  <c r="B10492" i="3" l="1"/>
  <c r="C10492" i="3" s="1"/>
  <c r="A10493" i="3"/>
  <c r="B10493" i="3" l="1"/>
  <c r="C10493" i="3" s="1"/>
  <c r="A10494" i="3"/>
  <c r="A10495" i="3" l="1"/>
  <c r="B10494" i="3"/>
  <c r="C10494" i="3" s="1"/>
  <c r="A10496" i="3" l="1"/>
  <c r="B10495" i="3"/>
  <c r="C10495" i="3" s="1"/>
  <c r="B10496" i="3" l="1"/>
  <c r="C10496" i="3" s="1"/>
  <c r="A10497" i="3"/>
  <c r="B10497" i="3" l="1"/>
  <c r="C10497" i="3" s="1"/>
  <c r="A10498" i="3"/>
  <c r="A10499" i="3" l="1"/>
  <c r="B10498" i="3"/>
  <c r="C10498" i="3" s="1"/>
  <c r="A10500" i="3" l="1"/>
  <c r="B10499" i="3"/>
  <c r="C10499" i="3" s="1"/>
  <c r="B10500" i="3" l="1"/>
  <c r="C10500" i="3" s="1"/>
  <c r="A10501" i="3"/>
  <c r="B10501" i="3" l="1"/>
  <c r="C10501" i="3" s="1"/>
  <c r="A10502" i="3"/>
  <c r="A10503" i="3" l="1"/>
  <c r="B10502" i="3"/>
  <c r="C10502" i="3" s="1"/>
  <c r="A10504" i="3" l="1"/>
  <c r="B10503" i="3"/>
  <c r="C10503" i="3" s="1"/>
  <c r="B10504" i="3" l="1"/>
  <c r="C10504" i="3" s="1"/>
  <c r="A10505" i="3"/>
  <c r="B10505" i="3" l="1"/>
  <c r="C10505" i="3" s="1"/>
  <c r="A10506" i="3"/>
  <c r="A10507" i="3" l="1"/>
  <c r="B10506" i="3"/>
  <c r="C10506" i="3" s="1"/>
  <c r="A10508" i="3" l="1"/>
  <c r="B10507" i="3"/>
  <c r="C10507" i="3" s="1"/>
  <c r="B10508" i="3" l="1"/>
  <c r="C10508" i="3" s="1"/>
  <c r="A10509" i="3"/>
  <c r="B10509" i="3" l="1"/>
  <c r="C10509" i="3" s="1"/>
  <c r="A10510" i="3"/>
  <c r="A10511" i="3" l="1"/>
  <c r="B10510" i="3"/>
  <c r="C10510" i="3" s="1"/>
  <c r="A10512" i="3" l="1"/>
  <c r="B10511" i="3"/>
  <c r="C10511" i="3" s="1"/>
  <c r="B10512" i="3" l="1"/>
  <c r="C10512" i="3" s="1"/>
  <c r="A10513" i="3"/>
  <c r="B10513" i="3" l="1"/>
  <c r="C10513" i="3" s="1"/>
  <c r="A10514" i="3"/>
  <c r="A10515" i="3" l="1"/>
  <c r="B10514" i="3"/>
  <c r="C10514" i="3" s="1"/>
  <c r="A10516" i="3" l="1"/>
  <c r="B10515" i="3"/>
  <c r="C10515" i="3" s="1"/>
  <c r="B10516" i="3" l="1"/>
  <c r="C10516" i="3" s="1"/>
  <c r="A10517" i="3"/>
  <c r="B10517" i="3" l="1"/>
  <c r="C10517" i="3" s="1"/>
  <c r="A10518" i="3"/>
  <c r="A10519" i="3" l="1"/>
  <c r="B10518" i="3"/>
  <c r="C10518" i="3" s="1"/>
  <c r="A10520" i="3" l="1"/>
  <c r="B10519" i="3"/>
  <c r="C10519" i="3" s="1"/>
  <c r="B10520" i="3" l="1"/>
  <c r="C10520" i="3" s="1"/>
  <c r="A10521" i="3"/>
  <c r="B10521" i="3" l="1"/>
  <c r="C10521" i="3" s="1"/>
  <c r="A10522" i="3"/>
  <c r="A10523" i="3" l="1"/>
  <c r="B10522" i="3"/>
  <c r="C10522" i="3" s="1"/>
  <c r="A10524" i="3" l="1"/>
  <c r="B10523" i="3"/>
  <c r="C10523" i="3" s="1"/>
  <c r="B10524" i="3" l="1"/>
  <c r="C10524" i="3" s="1"/>
  <c r="A10525" i="3"/>
  <c r="B10525" i="3" l="1"/>
  <c r="C10525" i="3" s="1"/>
  <c r="A10526" i="3"/>
  <c r="A10527" i="3" l="1"/>
  <c r="B10526" i="3"/>
  <c r="C10526" i="3" s="1"/>
  <c r="A10528" i="3" l="1"/>
  <c r="B10527" i="3"/>
  <c r="C10527" i="3" s="1"/>
  <c r="B10528" i="3" l="1"/>
  <c r="C10528" i="3" s="1"/>
  <c r="A10529" i="3"/>
  <c r="B10529" i="3" l="1"/>
  <c r="C10529" i="3" s="1"/>
  <c r="A10530" i="3"/>
  <c r="A10531" i="3" l="1"/>
  <c r="B10530" i="3"/>
  <c r="C10530" i="3" s="1"/>
  <c r="A10532" i="3" l="1"/>
  <c r="B10531" i="3"/>
  <c r="C10531" i="3" s="1"/>
  <c r="B10532" i="3" l="1"/>
  <c r="C10532" i="3" s="1"/>
  <c r="A10533" i="3"/>
  <c r="B10533" i="3" l="1"/>
  <c r="C10533" i="3" s="1"/>
  <c r="A10534" i="3"/>
  <c r="A10535" i="3" l="1"/>
  <c r="B10534" i="3"/>
  <c r="C10534" i="3" s="1"/>
  <c r="A10536" i="3" l="1"/>
  <c r="B10535" i="3"/>
  <c r="C10535" i="3" s="1"/>
  <c r="B10536" i="3" l="1"/>
  <c r="C10536" i="3" s="1"/>
  <c r="A10537" i="3"/>
  <c r="B10537" i="3" l="1"/>
  <c r="C10537" i="3" s="1"/>
  <c r="A10538" i="3"/>
  <c r="A10539" i="3" l="1"/>
  <c r="B10538" i="3"/>
  <c r="C10538" i="3" s="1"/>
  <c r="A10540" i="3" l="1"/>
  <c r="B10539" i="3"/>
  <c r="C10539" i="3" s="1"/>
  <c r="B10540" i="3" l="1"/>
  <c r="C10540" i="3" s="1"/>
  <c r="A10541" i="3"/>
  <c r="B10541" i="3" l="1"/>
  <c r="C10541" i="3" s="1"/>
  <c r="A10542" i="3"/>
  <c r="A10543" i="3" l="1"/>
  <c r="B10542" i="3"/>
  <c r="C10542" i="3" s="1"/>
  <c r="A10544" i="3" l="1"/>
  <c r="B10543" i="3"/>
  <c r="C10543" i="3" s="1"/>
  <c r="B10544" i="3" l="1"/>
  <c r="C10544" i="3" s="1"/>
  <c r="A10545" i="3"/>
  <c r="B10545" i="3" l="1"/>
  <c r="C10545" i="3" s="1"/>
  <c r="A10546" i="3"/>
  <c r="A10547" i="3" l="1"/>
  <c r="B10546" i="3"/>
  <c r="C10546" i="3" s="1"/>
  <c r="A10548" i="3" l="1"/>
  <c r="B10547" i="3"/>
  <c r="C10547" i="3" s="1"/>
  <c r="B10548" i="3" l="1"/>
  <c r="C10548" i="3" s="1"/>
  <c r="A10549" i="3"/>
  <c r="B10549" i="3" l="1"/>
  <c r="C10549" i="3" s="1"/>
  <c r="A10550" i="3"/>
  <c r="A10551" i="3" l="1"/>
  <c r="B10550" i="3"/>
  <c r="C10550" i="3" s="1"/>
  <c r="A10552" i="3" l="1"/>
  <c r="B10551" i="3"/>
  <c r="C10551" i="3" s="1"/>
  <c r="B10552" i="3" l="1"/>
  <c r="C10552" i="3" s="1"/>
  <c r="A10553" i="3"/>
  <c r="B10553" i="3" l="1"/>
  <c r="C10553" i="3" s="1"/>
  <c r="A10554" i="3"/>
  <c r="A10555" i="3" l="1"/>
  <c r="B10554" i="3"/>
  <c r="C10554" i="3" s="1"/>
  <c r="A10556" i="3" l="1"/>
  <c r="B10555" i="3"/>
  <c r="C10555" i="3" s="1"/>
  <c r="A10557" i="3" l="1"/>
  <c r="B10556" i="3"/>
  <c r="C10556" i="3" s="1"/>
  <c r="B10557" i="3" l="1"/>
  <c r="C10557" i="3" s="1"/>
  <c r="A10558" i="3"/>
  <c r="B10558" i="3" l="1"/>
  <c r="C10558" i="3" s="1"/>
  <c r="A10559" i="3"/>
  <c r="A10560" i="3" l="1"/>
  <c r="B10559" i="3"/>
  <c r="C10559" i="3" s="1"/>
  <c r="B10560" i="3" l="1"/>
  <c r="C10560" i="3" s="1"/>
  <c r="A10561" i="3"/>
  <c r="B10561" i="3" l="1"/>
  <c r="C10561" i="3" s="1"/>
  <c r="A10562" i="3"/>
  <c r="A10563" i="3" l="1"/>
  <c r="B10562" i="3"/>
  <c r="C10562" i="3" s="1"/>
  <c r="A10564" i="3" l="1"/>
  <c r="B10563" i="3"/>
  <c r="C10563" i="3" s="1"/>
  <c r="A10565" i="3" l="1"/>
  <c r="B10564" i="3"/>
  <c r="C10564" i="3" s="1"/>
  <c r="B10565" i="3" l="1"/>
  <c r="C10565" i="3" s="1"/>
  <c r="A10566" i="3"/>
  <c r="B10566" i="3" l="1"/>
  <c r="C10566" i="3" s="1"/>
  <c r="A10567" i="3"/>
  <c r="A10568" i="3" l="1"/>
  <c r="B10567" i="3"/>
  <c r="C10567" i="3" s="1"/>
  <c r="A10569" i="3" l="1"/>
  <c r="B10568" i="3"/>
  <c r="C10568" i="3" s="1"/>
  <c r="B10569" i="3" l="1"/>
  <c r="C10569" i="3" s="1"/>
  <c r="A10570" i="3"/>
  <c r="A10571" i="3" l="1"/>
  <c r="B10570" i="3"/>
  <c r="C10570" i="3" s="1"/>
  <c r="A10572" i="3" l="1"/>
  <c r="B10571" i="3"/>
  <c r="C10571" i="3" s="1"/>
  <c r="B10572" i="3" l="1"/>
  <c r="C10572" i="3" s="1"/>
  <c r="A10573" i="3"/>
  <c r="B10573" i="3" l="1"/>
  <c r="C10573" i="3" s="1"/>
  <c r="A10574" i="3"/>
  <c r="B10574" i="3" l="1"/>
  <c r="C10574" i="3" s="1"/>
  <c r="A10575" i="3"/>
  <c r="A10576" i="3" l="1"/>
  <c r="B10575" i="3"/>
  <c r="C10575" i="3" s="1"/>
  <c r="B10576" i="3" l="1"/>
  <c r="C10576" i="3" s="1"/>
  <c r="A10577" i="3"/>
  <c r="B10577" i="3" l="1"/>
  <c r="C10577" i="3" s="1"/>
  <c r="A10578" i="3"/>
  <c r="A10579" i="3" l="1"/>
  <c r="B10578" i="3"/>
  <c r="C10578" i="3" s="1"/>
  <c r="A10580" i="3" l="1"/>
  <c r="B10579" i="3"/>
  <c r="C10579" i="3" s="1"/>
  <c r="A10581" i="3" l="1"/>
  <c r="B10580" i="3"/>
  <c r="C10580" i="3" s="1"/>
  <c r="B10581" i="3" l="1"/>
  <c r="C10581" i="3" s="1"/>
  <c r="A10582" i="3"/>
  <c r="B10582" i="3" l="1"/>
  <c r="C10582" i="3" s="1"/>
  <c r="A10583" i="3"/>
  <c r="A10584" i="3" l="1"/>
  <c r="B10583" i="3"/>
  <c r="C10583" i="3" s="1"/>
  <c r="A10585" i="3" l="1"/>
  <c r="B10584" i="3"/>
  <c r="C10584" i="3" s="1"/>
  <c r="B10585" i="3" l="1"/>
  <c r="C10585" i="3" s="1"/>
  <c r="A10586" i="3"/>
  <c r="A10587" i="3" l="1"/>
  <c r="B10586" i="3"/>
  <c r="C10586" i="3" s="1"/>
  <c r="A10588" i="3" l="1"/>
  <c r="B10587" i="3"/>
  <c r="C10587" i="3" s="1"/>
  <c r="A10589" i="3" l="1"/>
  <c r="B10588" i="3"/>
  <c r="C10588" i="3" s="1"/>
  <c r="B10589" i="3" l="1"/>
  <c r="C10589" i="3" s="1"/>
  <c r="A10590" i="3"/>
  <c r="B10590" i="3" l="1"/>
  <c r="C10590" i="3" s="1"/>
  <c r="A10591" i="3"/>
  <c r="A10592" i="3" l="1"/>
  <c r="B10591" i="3"/>
  <c r="C10591" i="3" s="1"/>
  <c r="B10592" i="3" l="1"/>
  <c r="C10592" i="3" s="1"/>
  <c r="A10593" i="3"/>
  <c r="B10593" i="3" l="1"/>
  <c r="C10593" i="3" s="1"/>
  <c r="A10594" i="3"/>
  <c r="A10595" i="3" l="1"/>
  <c r="B10594" i="3"/>
  <c r="C10594" i="3" s="1"/>
  <c r="A10596" i="3" l="1"/>
  <c r="B10595" i="3"/>
  <c r="C10595" i="3" s="1"/>
  <c r="B10596" i="3" l="1"/>
  <c r="C10596" i="3" s="1"/>
  <c r="A10597" i="3"/>
  <c r="B10597" i="3" l="1"/>
  <c r="C10597" i="3" s="1"/>
  <c r="A10598" i="3"/>
  <c r="B10598" i="3" l="1"/>
  <c r="C10598" i="3" s="1"/>
  <c r="A10599" i="3"/>
  <c r="A10600" i="3" l="1"/>
  <c r="B10599" i="3"/>
  <c r="C10599" i="3" s="1"/>
  <c r="A10601" i="3" l="1"/>
  <c r="B10600" i="3"/>
  <c r="C10600" i="3" s="1"/>
  <c r="B10601" i="3" l="1"/>
  <c r="C10601" i="3" s="1"/>
  <c r="A10602" i="3"/>
  <c r="A10603" i="3" l="1"/>
  <c r="B10602" i="3"/>
  <c r="C10602" i="3" s="1"/>
  <c r="A10604" i="3" l="1"/>
  <c r="B10603" i="3"/>
  <c r="C10603" i="3" s="1"/>
  <c r="A10605" i="3" l="1"/>
  <c r="B10604" i="3"/>
  <c r="C10604" i="3" s="1"/>
  <c r="B10605" i="3" l="1"/>
  <c r="C10605" i="3" s="1"/>
  <c r="A10606" i="3"/>
  <c r="B10606" i="3" l="1"/>
  <c r="C10606" i="3" s="1"/>
  <c r="A10607" i="3"/>
  <c r="A10608" i="3" l="1"/>
  <c r="B10607" i="3"/>
  <c r="C10607" i="3" s="1"/>
  <c r="B10608" i="3" l="1"/>
  <c r="C10608" i="3" s="1"/>
  <c r="A10609" i="3"/>
  <c r="B10609" i="3" l="1"/>
  <c r="C10609" i="3" s="1"/>
  <c r="A10610" i="3"/>
  <c r="A10611" i="3" l="1"/>
  <c r="B10610" i="3"/>
  <c r="C10610" i="3" s="1"/>
  <c r="A10612" i="3" l="1"/>
  <c r="B10611" i="3"/>
  <c r="C10611" i="3" s="1"/>
  <c r="B10612" i="3" l="1"/>
  <c r="C10612" i="3" s="1"/>
  <c r="A10613" i="3"/>
  <c r="B10613" i="3" l="1"/>
  <c r="C10613" i="3" s="1"/>
  <c r="A10614" i="3"/>
  <c r="A10615" i="3" l="1"/>
  <c r="B10614" i="3"/>
  <c r="C10614" i="3" s="1"/>
  <c r="A10616" i="3" l="1"/>
  <c r="B10615" i="3"/>
  <c r="C10615" i="3" s="1"/>
  <c r="A10617" i="3" l="1"/>
  <c r="B10616" i="3"/>
  <c r="C10616" i="3" s="1"/>
  <c r="B10617" i="3" l="1"/>
  <c r="C10617" i="3" s="1"/>
  <c r="A10618" i="3"/>
  <c r="A10619" i="3" l="1"/>
  <c r="B10618" i="3"/>
  <c r="C10618" i="3" s="1"/>
  <c r="A10620" i="3" l="1"/>
  <c r="B10619" i="3"/>
  <c r="C10619" i="3" s="1"/>
  <c r="B10620" i="3" l="1"/>
  <c r="C10620" i="3" s="1"/>
  <c r="A10621" i="3"/>
  <c r="B10621" i="3" l="1"/>
  <c r="C10621" i="3" s="1"/>
  <c r="A10622" i="3"/>
  <c r="B10622" i="3" l="1"/>
  <c r="C10622" i="3" s="1"/>
  <c r="A10623" i="3"/>
  <c r="A10624" i="3" l="1"/>
  <c r="B10623" i="3"/>
  <c r="C10623" i="3" s="1"/>
  <c r="B10624" i="3" l="1"/>
  <c r="C10624" i="3" s="1"/>
  <c r="A10625" i="3"/>
  <c r="B10625" i="3" l="1"/>
  <c r="C10625" i="3" s="1"/>
  <c r="A10626" i="3"/>
  <c r="A10627" i="3" l="1"/>
  <c r="B10626" i="3"/>
  <c r="C10626" i="3" s="1"/>
  <c r="A10628" i="3" l="1"/>
  <c r="B10627" i="3"/>
  <c r="C10627" i="3" s="1"/>
  <c r="A10629" i="3" l="1"/>
  <c r="B10628" i="3"/>
  <c r="C10628" i="3" s="1"/>
  <c r="B10629" i="3" l="1"/>
  <c r="C10629" i="3" s="1"/>
  <c r="A10630" i="3"/>
  <c r="B10630" i="3" l="1"/>
  <c r="C10630" i="3" s="1"/>
  <c r="A10631" i="3"/>
  <c r="A10632" i="3" l="1"/>
  <c r="B10631" i="3"/>
  <c r="C10631" i="3" s="1"/>
  <c r="A10633" i="3" l="1"/>
  <c r="B10632" i="3"/>
  <c r="C10632" i="3" s="1"/>
  <c r="B10633" i="3" l="1"/>
  <c r="C10633" i="3" s="1"/>
  <c r="A10634" i="3"/>
  <c r="A10635" i="3" l="1"/>
  <c r="B10634" i="3"/>
  <c r="C10634" i="3" s="1"/>
  <c r="A10636" i="3" l="1"/>
  <c r="B10635" i="3"/>
  <c r="C10635" i="3" s="1"/>
  <c r="B10636" i="3" l="1"/>
  <c r="C10636" i="3" s="1"/>
  <c r="A10637" i="3"/>
  <c r="B10637" i="3" l="1"/>
  <c r="C10637" i="3" s="1"/>
  <c r="A10638" i="3"/>
  <c r="B10638" i="3" l="1"/>
  <c r="C10638" i="3" s="1"/>
  <c r="A10639" i="3"/>
  <c r="A10640" i="3" l="1"/>
  <c r="B10639" i="3"/>
  <c r="C10639" i="3" s="1"/>
  <c r="B10640" i="3" l="1"/>
  <c r="C10640" i="3" s="1"/>
  <c r="A10641" i="3"/>
  <c r="B10641" i="3" l="1"/>
  <c r="C10641" i="3" s="1"/>
  <c r="A10642" i="3"/>
  <c r="A10643" i="3" l="1"/>
  <c r="B10642" i="3"/>
  <c r="C10642" i="3" s="1"/>
  <c r="A10644" i="3" l="1"/>
  <c r="B10643" i="3"/>
  <c r="C10643" i="3" s="1"/>
  <c r="A10645" i="3" l="1"/>
  <c r="B10644" i="3"/>
  <c r="C10644" i="3" s="1"/>
  <c r="B10645" i="3" l="1"/>
  <c r="C10645" i="3" s="1"/>
  <c r="A10646" i="3"/>
  <c r="B10646" i="3" l="1"/>
  <c r="C10646" i="3" s="1"/>
  <c r="A10647" i="3"/>
  <c r="A10648" i="3" l="1"/>
  <c r="B10647" i="3"/>
  <c r="C10647" i="3" s="1"/>
  <c r="A10649" i="3" l="1"/>
  <c r="B10648" i="3"/>
  <c r="C10648" i="3" s="1"/>
  <c r="B10649" i="3" l="1"/>
  <c r="C10649" i="3" s="1"/>
  <c r="A10650" i="3"/>
  <c r="A10651" i="3" l="1"/>
  <c r="B10650" i="3"/>
  <c r="C10650" i="3" s="1"/>
  <c r="A10652" i="3" l="1"/>
  <c r="B10651" i="3"/>
  <c r="C10651" i="3" s="1"/>
  <c r="A10653" i="3" l="1"/>
  <c r="B10652" i="3"/>
  <c r="C10652" i="3" s="1"/>
  <c r="B10653" i="3" l="1"/>
  <c r="C10653" i="3" s="1"/>
  <c r="A10654" i="3"/>
  <c r="B10654" i="3" l="1"/>
  <c r="C10654" i="3" s="1"/>
  <c r="A10655" i="3"/>
  <c r="A10656" i="3" l="1"/>
  <c r="B10655" i="3"/>
  <c r="C10655" i="3" s="1"/>
  <c r="B10656" i="3" l="1"/>
  <c r="C10656" i="3" s="1"/>
  <c r="A10657" i="3"/>
  <c r="B10657" i="3" l="1"/>
  <c r="C10657" i="3" s="1"/>
  <c r="A10658" i="3"/>
  <c r="A10659" i="3" l="1"/>
  <c r="B10658" i="3"/>
  <c r="C10658" i="3" s="1"/>
  <c r="A10660" i="3" l="1"/>
  <c r="B10659" i="3"/>
  <c r="C10659" i="3" s="1"/>
  <c r="A10661" i="3" l="1"/>
  <c r="B10660" i="3"/>
  <c r="C10660" i="3" s="1"/>
  <c r="B10661" i="3" l="1"/>
  <c r="C10661" i="3" s="1"/>
  <c r="A10662" i="3"/>
  <c r="B10662" i="3" l="1"/>
  <c r="C10662" i="3" s="1"/>
  <c r="A10663" i="3"/>
  <c r="A10664" i="3" l="1"/>
  <c r="B10663" i="3"/>
  <c r="C10663" i="3" s="1"/>
  <c r="A10665" i="3" l="1"/>
  <c r="B10664" i="3"/>
  <c r="C10664" i="3" s="1"/>
  <c r="B10665" i="3" l="1"/>
  <c r="C10665" i="3" s="1"/>
  <c r="A10666" i="3"/>
  <c r="A10667" i="3" l="1"/>
  <c r="B10666" i="3"/>
  <c r="C10666" i="3" s="1"/>
  <c r="A10668" i="3" l="1"/>
  <c r="B10667" i="3"/>
  <c r="C10667" i="3" s="1"/>
  <c r="B10668" i="3" l="1"/>
  <c r="C10668" i="3" s="1"/>
  <c r="A10669" i="3"/>
  <c r="B10669" i="3" l="1"/>
  <c r="C10669" i="3" s="1"/>
  <c r="A10670" i="3"/>
  <c r="B10670" i="3" l="1"/>
  <c r="C10670" i="3" s="1"/>
  <c r="A10671" i="3"/>
  <c r="A10672" i="3" l="1"/>
  <c r="B10671" i="3"/>
  <c r="C10671" i="3" s="1"/>
  <c r="B10672" i="3" l="1"/>
  <c r="C10672" i="3" s="1"/>
  <c r="A10673" i="3"/>
  <c r="B10673" i="3" l="1"/>
  <c r="C10673" i="3" s="1"/>
  <c r="A10674" i="3"/>
  <c r="A10675" i="3" l="1"/>
  <c r="B10674" i="3"/>
  <c r="C10674" i="3" s="1"/>
  <c r="A10676" i="3" l="1"/>
  <c r="B10675" i="3"/>
  <c r="C10675" i="3" s="1"/>
  <c r="A10677" i="3" l="1"/>
  <c r="B10676" i="3"/>
  <c r="C10676" i="3" s="1"/>
  <c r="B10677" i="3" l="1"/>
  <c r="C10677" i="3" s="1"/>
  <c r="A10678" i="3"/>
  <c r="B10678" i="3" l="1"/>
  <c r="C10678" i="3" s="1"/>
  <c r="A10679" i="3"/>
  <c r="A10680" i="3" l="1"/>
  <c r="B10679" i="3"/>
  <c r="C10679" i="3" s="1"/>
  <c r="A10681" i="3" l="1"/>
  <c r="B10680" i="3"/>
  <c r="C10680" i="3" s="1"/>
  <c r="B10681" i="3" l="1"/>
  <c r="C10681" i="3" s="1"/>
  <c r="A10682" i="3"/>
  <c r="A10683" i="3" l="1"/>
  <c r="B10682" i="3"/>
  <c r="C10682" i="3" s="1"/>
  <c r="A10684" i="3" l="1"/>
  <c r="B10683" i="3"/>
  <c r="C10683" i="3" s="1"/>
  <c r="A10685" i="3" l="1"/>
  <c r="B10684" i="3"/>
  <c r="C10684" i="3" s="1"/>
  <c r="B10685" i="3" l="1"/>
  <c r="C10685" i="3" s="1"/>
  <c r="A10686" i="3"/>
  <c r="B10686" i="3" l="1"/>
  <c r="C10686" i="3" s="1"/>
  <c r="A10687" i="3"/>
  <c r="A10688" i="3" l="1"/>
  <c r="B10687" i="3"/>
  <c r="C10687" i="3" s="1"/>
  <c r="B10688" i="3" l="1"/>
  <c r="C10688" i="3" s="1"/>
  <c r="A10689" i="3"/>
  <c r="B10689" i="3" l="1"/>
  <c r="C10689" i="3" s="1"/>
  <c r="A10690" i="3"/>
  <c r="B10690" i="3" l="1"/>
  <c r="C10690" i="3" s="1"/>
  <c r="A10691" i="3"/>
  <c r="A10692" i="3" l="1"/>
  <c r="B10691" i="3"/>
  <c r="C10691" i="3" s="1"/>
  <c r="A10693" i="3" l="1"/>
  <c r="B10692" i="3"/>
  <c r="C10692" i="3" s="1"/>
  <c r="B10693" i="3" l="1"/>
  <c r="C10693" i="3" s="1"/>
  <c r="A10694" i="3"/>
  <c r="B10694" i="3" l="1"/>
  <c r="C10694" i="3" s="1"/>
  <c r="A10695" i="3"/>
  <c r="A10696" i="3" l="1"/>
  <c r="B10695" i="3"/>
  <c r="C10695" i="3" s="1"/>
  <c r="A10697" i="3" l="1"/>
  <c r="B10696" i="3"/>
  <c r="C10696" i="3" s="1"/>
  <c r="B10697" i="3" l="1"/>
  <c r="C10697" i="3" s="1"/>
  <c r="A10698" i="3"/>
  <c r="A10699" i="3" l="1"/>
  <c r="B10698" i="3"/>
  <c r="C10698" i="3" s="1"/>
  <c r="A10700" i="3" l="1"/>
  <c r="B10699" i="3"/>
  <c r="C10699" i="3" s="1"/>
  <c r="A10701" i="3" l="1"/>
  <c r="B10700" i="3"/>
  <c r="C10700" i="3" s="1"/>
  <c r="B10701" i="3" l="1"/>
  <c r="C10701" i="3" s="1"/>
  <c r="A10702" i="3"/>
  <c r="B10702" i="3" l="1"/>
  <c r="C10702" i="3" s="1"/>
  <c r="A10703" i="3"/>
  <c r="A10704" i="3" l="1"/>
  <c r="B10703" i="3"/>
  <c r="C10703" i="3" s="1"/>
  <c r="B10704" i="3" l="1"/>
  <c r="C10704" i="3" s="1"/>
  <c r="A10705" i="3"/>
  <c r="B10705" i="3" l="1"/>
  <c r="C10705" i="3" s="1"/>
  <c r="A10706" i="3"/>
  <c r="B10706" i="3" l="1"/>
  <c r="C10706" i="3" s="1"/>
  <c r="A10707" i="3"/>
  <c r="A10708" i="3" l="1"/>
  <c r="B10707" i="3"/>
  <c r="C10707" i="3" s="1"/>
  <c r="A10709" i="3" l="1"/>
  <c r="B10708" i="3"/>
  <c r="C10708" i="3" s="1"/>
  <c r="B10709" i="3" l="1"/>
  <c r="C10709" i="3" s="1"/>
  <c r="A10710" i="3"/>
  <c r="B10710" i="3" l="1"/>
  <c r="C10710" i="3" s="1"/>
  <c r="A10711" i="3"/>
  <c r="A10712" i="3" l="1"/>
  <c r="B10711" i="3"/>
  <c r="C10711" i="3" s="1"/>
  <c r="A10713" i="3" l="1"/>
  <c r="B10712" i="3"/>
  <c r="C10712" i="3" s="1"/>
  <c r="B10713" i="3" l="1"/>
  <c r="C10713" i="3" s="1"/>
  <c r="A10714" i="3"/>
  <c r="A10715" i="3" l="1"/>
  <c r="B10714" i="3"/>
  <c r="C10714" i="3" s="1"/>
  <c r="A10716" i="3" l="1"/>
  <c r="B10715" i="3"/>
  <c r="C10715" i="3" s="1"/>
  <c r="B10716" i="3" l="1"/>
  <c r="C10716" i="3" s="1"/>
  <c r="A10717" i="3"/>
  <c r="B10717" i="3" l="1"/>
  <c r="C10717" i="3" s="1"/>
  <c r="A10718" i="3"/>
  <c r="B10718" i="3" l="1"/>
  <c r="C10718" i="3" s="1"/>
  <c r="A10719" i="3"/>
  <c r="A10720" i="3" l="1"/>
  <c r="B10719" i="3"/>
  <c r="C10719" i="3" s="1"/>
  <c r="B10720" i="3" l="1"/>
  <c r="C10720" i="3" s="1"/>
  <c r="A10721" i="3"/>
  <c r="B10721" i="3" l="1"/>
  <c r="C10721" i="3" s="1"/>
  <c r="A10722" i="3"/>
  <c r="A10723" i="3" l="1"/>
  <c r="B10722" i="3"/>
  <c r="C10722" i="3" s="1"/>
  <c r="A10724" i="3" l="1"/>
  <c r="B10723" i="3"/>
  <c r="C10723" i="3" s="1"/>
  <c r="B10724" i="3" l="1"/>
  <c r="C10724" i="3" s="1"/>
  <c r="A10725" i="3"/>
  <c r="B10725" i="3" l="1"/>
  <c r="C10725" i="3" s="1"/>
  <c r="A10726" i="3"/>
  <c r="B10726" i="3" l="1"/>
  <c r="C10726" i="3" s="1"/>
  <c r="A10727" i="3"/>
  <c r="A10728" i="3" l="1"/>
  <c r="B10727" i="3"/>
  <c r="C10727" i="3" s="1"/>
  <c r="A10729" i="3" l="1"/>
  <c r="B10728" i="3"/>
  <c r="C10728" i="3" s="1"/>
  <c r="B10729" i="3" l="1"/>
  <c r="C10729" i="3" s="1"/>
  <c r="A10730" i="3"/>
  <c r="A10731" i="3" l="1"/>
  <c r="B10730" i="3"/>
  <c r="C10730" i="3" s="1"/>
  <c r="A10732" i="3" l="1"/>
  <c r="B10731" i="3"/>
  <c r="C10731" i="3" s="1"/>
  <c r="A10733" i="3" l="1"/>
  <c r="B10732" i="3"/>
  <c r="C10732" i="3" s="1"/>
  <c r="B10733" i="3" l="1"/>
  <c r="C10733" i="3" s="1"/>
  <c r="A10734" i="3"/>
  <c r="B10734" i="3" l="1"/>
  <c r="C10734" i="3" s="1"/>
  <c r="A10735" i="3"/>
  <c r="A10736" i="3" l="1"/>
  <c r="B10735" i="3"/>
  <c r="C10735" i="3" s="1"/>
  <c r="B10736" i="3" l="1"/>
  <c r="C10736" i="3" s="1"/>
  <c r="A10737" i="3"/>
  <c r="B10737" i="3" l="1"/>
  <c r="C10737" i="3" s="1"/>
  <c r="A10738" i="3"/>
  <c r="B10738" i="3" l="1"/>
  <c r="C10738" i="3" s="1"/>
  <c r="A10739" i="3"/>
  <c r="A10740" i="3" l="1"/>
  <c r="B10739" i="3"/>
  <c r="C10739" i="3" s="1"/>
  <c r="A10741" i="3" l="1"/>
  <c r="B10740" i="3"/>
  <c r="C10740" i="3" s="1"/>
  <c r="B10741" i="3" l="1"/>
  <c r="C10741" i="3" s="1"/>
  <c r="A10742" i="3"/>
  <c r="B10742" i="3" l="1"/>
  <c r="C10742" i="3" s="1"/>
  <c r="A10743" i="3"/>
  <c r="A10744" i="3" l="1"/>
  <c r="B10743" i="3"/>
  <c r="C10743" i="3" s="1"/>
  <c r="A10745" i="3" l="1"/>
  <c r="B10744" i="3"/>
  <c r="C10744" i="3" s="1"/>
  <c r="B10745" i="3" l="1"/>
  <c r="C10745" i="3" s="1"/>
  <c r="A10746" i="3"/>
  <c r="A10747" i="3" l="1"/>
  <c r="B10746" i="3"/>
  <c r="C10746" i="3" s="1"/>
  <c r="A10748" i="3" l="1"/>
  <c r="B10747" i="3"/>
  <c r="C10747" i="3" s="1"/>
  <c r="B10748" i="3" l="1"/>
  <c r="C10748" i="3" s="1"/>
  <c r="A10749" i="3"/>
  <c r="B10749" i="3" l="1"/>
  <c r="C10749" i="3" s="1"/>
  <c r="A10750" i="3"/>
  <c r="B10750" i="3" l="1"/>
  <c r="C10750" i="3" s="1"/>
  <c r="A10751" i="3"/>
  <c r="A10752" i="3" l="1"/>
  <c r="B10751" i="3"/>
  <c r="C10751" i="3" s="1"/>
  <c r="B10752" i="3" l="1"/>
  <c r="C10752" i="3" s="1"/>
  <c r="A10753" i="3"/>
  <c r="B10753" i="3" l="1"/>
  <c r="C10753" i="3" s="1"/>
  <c r="A10754" i="3"/>
  <c r="B10754" i="3" l="1"/>
  <c r="C10754" i="3" s="1"/>
  <c r="A10755" i="3"/>
  <c r="A10756" i="3" l="1"/>
  <c r="B10755" i="3"/>
  <c r="C10755" i="3" s="1"/>
  <c r="B10756" i="3" l="1"/>
  <c r="C10756" i="3" s="1"/>
  <c r="A10757" i="3"/>
  <c r="B10757" i="3" l="1"/>
  <c r="C10757" i="3" s="1"/>
  <c r="A10758" i="3"/>
  <c r="A10759" i="3" l="1"/>
  <c r="B10758" i="3"/>
  <c r="C10758" i="3" s="1"/>
  <c r="A10760" i="3" l="1"/>
  <c r="B10759" i="3"/>
  <c r="C10759" i="3" s="1"/>
  <c r="A10761" i="3" l="1"/>
  <c r="B10760" i="3"/>
  <c r="C10760" i="3" s="1"/>
  <c r="B10761" i="3" l="1"/>
  <c r="C10761" i="3" s="1"/>
  <c r="A10762" i="3"/>
  <c r="A10763" i="3" l="1"/>
  <c r="B10762" i="3"/>
  <c r="C10762" i="3" s="1"/>
  <c r="A10764" i="3" l="1"/>
  <c r="B10763" i="3"/>
  <c r="C10763" i="3" s="1"/>
  <c r="A10765" i="3" l="1"/>
  <c r="B10764" i="3"/>
  <c r="C10764" i="3" s="1"/>
  <c r="B10765" i="3" l="1"/>
  <c r="C10765" i="3" s="1"/>
  <c r="A10766" i="3"/>
  <c r="B10766" i="3" l="1"/>
  <c r="C10766" i="3" s="1"/>
  <c r="A10767" i="3"/>
  <c r="A10768" i="3" l="1"/>
  <c r="B10767" i="3"/>
  <c r="C10767" i="3" s="1"/>
  <c r="B10768" i="3" l="1"/>
  <c r="C10768" i="3" s="1"/>
  <c r="A10769" i="3"/>
  <c r="B10769" i="3" l="1"/>
  <c r="C10769" i="3" s="1"/>
  <c r="A10770" i="3"/>
  <c r="B10770" i="3" l="1"/>
  <c r="C10770" i="3" s="1"/>
  <c r="A10771" i="3"/>
  <c r="A10772" i="3" l="1"/>
  <c r="B10771" i="3"/>
  <c r="C10771" i="3" s="1"/>
  <c r="B10772" i="3" l="1"/>
  <c r="C10772" i="3" s="1"/>
  <c r="A10773" i="3"/>
  <c r="B10773" i="3" l="1"/>
  <c r="C10773" i="3" s="1"/>
  <c r="A10774" i="3"/>
  <c r="A10775" i="3" l="1"/>
  <c r="B10774" i="3"/>
  <c r="C10774" i="3" s="1"/>
  <c r="A10776" i="3" l="1"/>
  <c r="B10775" i="3"/>
  <c r="C10775" i="3" s="1"/>
  <c r="A10777" i="3" l="1"/>
  <c r="B10776" i="3"/>
  <c r="C10776" i="3" s="1"/>
  <c r="B10777" i="3" l="1"/>
  <c r="C10777" i="3" s="1"/>
  <c r="A10778" i="3"/>
  <c r="A10779" i="3" l="1"/>
  <c r="B10778" i="3"/>
  <c r="C10778" i="3" s="1"/>
  <c r="A10780" i="3" l="1"/>
  <c r="B10779" i="3"/>
  <c r="C10779" i="3" s="1"/>
  <c r="A10781" i="3" l="1"/>
  <c r="B10780" i="3"/>
  <c r="C10780" i="3" s="1"/>
  <c r="B10781" i="3" l="1"/>
  <c r="C10781" i="3" s="1"/>
  <c r="A10782" i="3"/>
  <c r="B10782" i="3" l="1"/>
  <c r="C10782" i="3" s="1"/>
  <c r="A10783" i="3"/>
  <c r="A10784" i="3" l="1"/>
  <c r="B10783" i="3"/>
  <c r="C10783" i="3" s="1"/>
  <c r="B10784" i="3" l="1"/>
  <c r="C10784" i="3" s="1"/>
  <c r="A10785" i="3"/>
  <c r="B10785" i="3" l="1"/>
  <c r="C10785" i="3" s="1"/>
  <c r="A10786" i="3"/>
  <c r="B10786" i="3" l="1"/>
  <c r="C10786" i="3" s="1"/>
  <c r="A10787" i="3"/>
  <c r="A10788" i="3" l="1"/>
  <c r="B10787" i="3"/>
  <c r="C10787" i="3" s="1"/>
  <c r="B10788" i="3" l="1"/>
  <c r="C10788" i="3" s="1"/>
  <c r="A10789" i="3"/>
  <c r="B10789" i="3" l="1"/>
  <c r="C10789" i="3" s="1"/>
  <c r="A10790" i="3"/>
  <c r="A10791" i="3" l="1"/>
  <c r="B10790" i="3"/>
  <c r="C10790" i="3" s="1"/>
  <c r="A10792" i="3" l="1"/>
  <c r="B10791" i="3"/>
  <c r="C10791" i="3" s="1"/>
  <c r="A10793" i="3" l="1"/>
  <c r="B10792" i="3"/>
  <c r="C10792" i="3" s="1"/>
  <c r="B10793" i="3" l="1"/>
  <c r="C10793" i="3" s="1"/>
  <c r="A10794" i="3"/>
  <c r="A10795" i="3" l="1"/>
  <c r="B10794" i="3"/>
  <c r="C10794" i="3" s="1"/>
  <c r="A10796" i="3" l="1"/>
  <c r="B10795" i="3"/>
  <c r="C10795" i="3" s="1"/>
  <c r="B10796" i="3" l="1"/>
  <c r="C10796" i="3" s="1"/>
  <c r="A10797" i="3"/>
  <c r="B10797" i="3" l="1"/>
  <c r="C10797" i="3" s="1"/>
  <c r="A10798" i="3"/>
  <c r="B10798" i="3" l="1"/>
  <c r="C10798" i="3" s="1"/>
  <c r="A10799" i="3"/>
  <c r="A10800" i="3" l="1"/>
  <c r="B10799" i="3"/>
  <c r="C10799" i="3" s="1"/>
  <c r="B10800" i="3" l="1"/>
  <c r="C10800" i="3" s="1"/>
  <c r="A10801" i="3"/>
  <c r="B10801" i="3" l="1"/>
  <c r="C10801" i="3" s="1"/>
  <c r="A10802" i="3"/>
  <c r="B10802" i="3" l="1"/>
  <c r="C10802" i="3" s="1"/>
  <c r="A10803" i="3"/>
  <c r="A10804" i="3" l="1"/>
  <c r="B10803" i="3"/>
  <c r="C10803" i="3" s="1"/>
  <c r="B10804" i="3" l="1"/>
  <c r="C10804" i="3" s="1"/>
  <c r="A10805" i="3"/>
  <c r="B10805" i="3" l="1"/>
  <c r="C10805" i="3" s="1"/>
  <c r="A10806" i="3"/>
  <c r="B10806" i="3" l="1"/>
  <c r="C10806" i="3" s="1"/>
  <c r="A10807" i="3"/>
  <c r="A10808" i="3" l="1"/>
  <c r="B10807" i="3"/>
  <c r="C10807" i="3" s="1"/>
  <c r="A10809" i="3" l="1"/>
  <c r="B10808" i="3"/>
  <c r="C10808" i="3" s="1"/>
  <c r="B10809" i="3" l="1"/>
  <c r="C10809" i="3" s="1"/>
  <c r="A10810" i="3"/>
  <c r="A10811" i="3" l="1"/>
  <c r="B10810" i="3"/>
  <c r="C10810" i="3" s="1"/>
  <c r="A10812" i="3" l="1"/>
  <c r="B10811" i="3"/>
  <c r="C10811" i="3" s="1"/>
  <c r="B10812" i="3" l="1"/>
  <c r="C10812" i="3" s="1"/>
  <c r="A10813" i="3"/>
  <c r="B10813" i="3" l="1"/>
  <c r="C10813" i="3" s="1"/>
  <c r="A10814" i="3"/>
  <c r="B10814" i="3" l="1"/>
  <c r="C10814" i="3" s="1"/>
  <c r="A10815" i="3"/>
  <c r="A10816" i="3" l="1"/>
  <c r="B10815" i="3"/>
  <c r="C10815" i="3" s="1"/>
  <c r="B10816" i="3" l="1"/>
  <c r="C10816" i="3" s="1"/>
  <c r="A10817" i="3"/>
  <c r="B10817" i="3" l="1"/>
  <c r="C10817" i="3" s="1"/>
  <c r="A10818" i="3"/>
  <c r="A10819" i="3" l="1"/>
  <c r="B10818" i="3"/>
  <c r="C10818" i="3" s="1"/>
  <c r="A10820" i="3" l="1"/>
  <c r="B10819" i="3"/>
  <c r="C10819" i="3" s="1"/>
  <c r="A10821" i="3" l="1"/>
  <c r="B10820" i="3"/>
  <c r="C10820" i="3" s="1"/>
  <c r="B10821" i="3" l="1"/>
  <c r="C10821" i="3" s="1"/>
  <c r="A10822" i="3"/>
  <c r="B10822" i="3" l="1"/>
  <c r="C10822" i="3" s="1"/>
  <c r="A10823" i="3"/>
  <c r="A10824" i="3" l="1"/>
  <c r="B10823" i="3"/>
  <c r="C10823" i="3" s="1"/>
  <c r="A10825" i="3" l="1"/>
  <c r="B10824" i="3"/>
  <c r="C10824" i="3" s="1"/>
  <c r="B10825" i="3" l="1"/>
  <c r="C10825" i="3" s="1"/>
  <c r="A10826" i="3"/>
  <c r="A10827" i="3" l="1"/>
  <c r="B10826" i="3"/>
  <c r="C10826" i="3" s="1"/>
  <c r="A10828" i="3" l="1"/>
  <c r="B10827" i="3"/>
  <c r="C10827" i="3" s="1"/>
  <c r="B10828" i="3" l="1"/>
  <c r="C10828" i="3" s="1"/>
  <c r="A10829" i="3"/>
  <c r="B10829" i="3" l="1"/>
  <c r="C10829" i="3" s="1"/>
  <c r="A10830" i="3"/>
  <c r="B10830" i="3" l="1"/>
  <c r="C10830" i="3" s="1"/>
  <c r="A10831" i="3"/>
  <c r="A10832" i="3" l="1"/>
  <c r="B10831" i="3"/>
  <c r="C10831" i="3" s="1"/>
  <c r="B10832" i="3" l="1"/>
  <c r="C10832" i="3" s="1"/>
  <c r="A10833" i="3"/>
  <c r="B10833" i="3" l="1"/>
  <c r="C10833" i="3" s="1"/>
  <c r="A10834" i="3"/>
  <c r="A10835" i="3" l="1"/>
  <c r="B10834" i="3"/>
  <c r="C10834" i="3" s="1"/>
  <c r="A10836" i="3" l="1"/>
  <c r="B10835" i="3"/>
  <c r="C10835" i="3" s="1"/>
  <c r="B10836" i="3" l="1"/>
  <c r="C10836" i="3" s="1"/>
  <c r="A10837" i="3"/>
  <c r="B10837" i="3" l="1"/>
  <c r="C10837" i="3" s="1"/>
  <c r="A10838" i="3"/>
  <c r="B10838" i="3" l="1"/>
  <c r="C10838" i="3" s="1"/>
  <c r="A10839" i="3"/>
  <c r="A10840" i="3" l="1"/>
  <c r="B10839" i="3"/>
  <c r="C10839" i="3" s="1"/>
  <c r="A10841" i="3" l="1"/>
  <c r="B10840" i="3"/>
  <c r="C10840" i="3" s="1"/>
  <c r="B10841" i="3" l="1"/>
  <c r="C10841" i="3" s="1"/>
  <c r="A10842" i="3"/>
  <c r="A10843" i="3" l="1"/>
  <c r="B10842" i="3"/>
  <c r="C10842" i="3" s="1"/>
  <c r="A10844" i="3" l="1"/>
  <c r="B10843" i="3"/>
  <c r="C10843" i="3" s="1"/>
  <c r="A10845" i="3" l="1"/>
  <c r="B10844" i="3"/>
  <c r="C10844" i="3" s="1"/>
  <c r="B10845" i="3" l="1"/>
  <c r="C10845" i="3" s="1"/>
  <c r="A10846" i="3"/>
  <c r="B10846" i="3" l="1"/>
  <c r="C10846" i="3" s="1"/>
  <c r="A10847" i="3"/>
  <c r="A10848" i="3" l="1"/>
  <c r="B10847" i="3"/>
  <c r="C10847" i="3" s="1"/>
  <c r="B10848" i="3" l="1"/>
  <c r="C10848" i="3" s="1"/>
  <c r="A10849" i="3"/>
  <c r="B10849" i="3" l="1"/>
  <c r="C10849" i="3" s="1"/>
  <c r="A10850" i="3"/>
  <c r="B10850" i="3" l="1"/>
  <c r="C10850" i="3" s="1"/>
  <c r="A10851" i="3"/>
  <c r="A10852" i="3" l="1"/>
  <c r="B10851" i="3"/>
  <c r="C10851" i="3" s="1"/>
  <c r="A10853" i="3" l="1"/>
  <c r="B10852" i="3"/>
  <c r="C10852" i="3" s="1"/>
  <c r="B10853" i="3" l="1"/>
  <c r="C10853" i="3" s="1"/>
  <c r="A10854" i="3"/>
  <c r="B10854" i="3" l="1"/>
  <c r="C10854" i="3" s="1"/>
  <c r="A10855" i="3"/>
  <c r="A10856" i="3" l="1"/>
  <c r="B10855" i="3"/>
  <c r="C10855" i="3" s="1"/>
  <c r="A10857" i="3" l="1"/>
  <c r="B10856" i="3"/>
  <c r="C10856" i="3" s="1"/>
  <c r="B10857" i="3" l="1"/>
  <c r="C10857" i="3" s="1"/>
  <c r="A10858" i="3"/>
  <c r="A10859" i="3" l="1"/>
  <c r="B10858" i="3"/>
  <c r="C10858" i="3" s="1"/>
  <c r="A10860" i="3" l="1"/>
  <c r="B10859" i="3"/>
  <c r="C10859" i="3" s="1"/>
  <c r="A10861" i="3" l="1"/>
  <c r="B10860" i="3"/>
  <c r="C10860" i="3" s="1"/>
  <c r="B10861" i="3" l="1"/>
  <c r="C10861" i="3" s="1"/>
  <c r="A10862" i="3"/>
  <c r="B10862" i="3" l="1"/>
  <c r="C10862" i="3" s="1"/>
  <c r="A10863" i="3"/>
  <c r="A10864" i="3" l="1"/>
  <c r="B10863" i="3"/>
  <c r="C10863" i="3" s="1"/>
  <c r="B10864" i="3" l="1"/>
  <c r="C10864" i="3" s="1"/>
  <c r="A10865" i="3"/>
  <c r="B10865" i="3" l="1"/>
  <c r="C10865" i="3" s="1"/>
  <c r="A10866" i="3"/>
  <c r="A10867" i="3" l="1"/>
  <c r="B10866" i="3"/>
  <c r="C10866" i="3" s="1"/>
  <c r="A10868" i="3" l="1"/>
  <c r="B10867" i="3"/>
  <c r="C10867" i="3" s="1"/>
  <c r="A10869" i="3" l="1"/>
  <c r="B10868" i="3"/>
  <c r="C10868" i="3" s="1"/>
  <c r="B10869" i="3" l="1"/>
  <c r="C10869" i="3" s="1"/>
  <c r="A10870" i="3"/>
  <c r="B10870" i="3" l="1"/>
  <c r="C10870" i="3" s="1"/>
  <c r="A10871" i="3"/>
  <c r="A10872" i="3" l="1"/>
  <c r="B10871" i="3"/>
  <c r="C10871" i="3" s="1"/>
  <c r="A10873" i="3" l="1"/>
  <c r="B10872" i="3"/>
  <c r="C10872" i="3" s="1"/>
  <c r="B10873" i="3" l="1"/>
  <c r="C10873" i="3" s="1"/>
  <c r="A10874" i="3"/>
  <c r="A10875" i="3" l="1"/>
  <c r="B10874" i="3"/>
  <c r="C10874" i="3" s="1"/>
  <c r="A10876" i="3" l="1"/>
  <c r="B10875" i="3"/>
  <c r="C10875" i="3" s="1"/>
  <c r="A10877" i="3" l="1"/>
  <c r="B10876" i="3"/>
  <c r="C10876" i="3" s="1"/>
  <c r="B10877" i="3" l="1"/>
  <c r="C10877" i="3" s="1"/>
  <c r="A10878" i="3"/>
  <c r="B10878" i="3" l="1"/>
  <c r="C10878" i="3" s="1"/>
  <c r="A10879" i="3"/>
  <c r="A10880" i="3" l="1"/>
  <c r="B10879" i="3"/>
  <c r="C10879" i="3" s="1"/>
  <c r="B10880" i="3" l="1"/>
  <c r="C10880" i="3" s="1"/>
  <c r="A10881" i="3"/>
  <c r="B10881" i="3" l="1"/>
  <c r="C10881" i="3" s="1"/>
  <c r="A10882" i="3"/>
  <c r="B10882" i="3" l="1"/>
  <c r="C10882" i="3" s="1"/>
  <c r="A10883" i="3"/>
  <c r="A10884" i="3" l="1"/>
  <c r="B10883" i="3"/>
  <c r="C10883" i="3" s="1"/>
  <c r="A10885" i="3" l="1"/>
  <c r="B10884" i="3"/>
  <c r="C10884" i="3" s="1"/>
  <c r="B10885" i="3" l="1"/>
  <c r="C10885" i="3" s="1"/>
  <c r="A10886" i="3"/>
  <c r="B10886" i="3" l="1"/>
  <c r="C10886" i="3" s="1"/>
  <c r="A10887" i="3"/>
  <c r="A10888" i="3" l="1"/>
  <c r="B10887" i="3"/>
  <c r="C10887" i="3" s="1"/>
  <c r="A10889" i="3" l="1"/>
  <c r="B10888" i="3"/>
  <c r="C10888" i="3" s="1"/>
  <c r="B10889" i="3" l="1"/>
  <c r="C10889" i="3" s="1"/>
  <c r="A10890" i="3"/>
  <c r="A10891" i="3" l="1"/>
  <c r="B10890" i="3"/>
  <c r="C10890" i="3" s="1"/>
  <c r="A10892" i="3" l="1"/>
  <c r="B10891" i="3"/>
  <c r="C10891" i="3" s="1"/>
  <c r="A10893" i="3" l="1"/>
  <c r="B10892" i="3"/>
  <c r="C10892" i="3" s="1"/>
  <c r="B10893" i="3" l="1"/>
  <c r="C10893" i="3" s="1"/>
  <c r="A10894" i="3"/>
  <c r="B10894" i="3" l="1"/>
  <c r="C10894" i="3" s="1"/>
  <c r="A10895" i="3"/>
  <c r="A10896" i="3" l="1"/>
  <c r="B10895" i="3"/>
  <c r="C10895" i="3" s="1"/>
  <c r="B10896" i="3" l="1"/>
  <c r="C10896" i="3" s="1"/>
  <c r="A10897" i="3"/>
  <c r="B10897" i="3" l="1"/>
  <c r="C10897" i="3" s="1"/>
  <c r="A10898" i="3"/>
  <c r="A10899" i="3" l="1"/>
  <c r="B10898" i="3"/>
  <c r="C10898" i="3" s="1"/>
  <c r="A10900" i="3" l="1"/>
  <c r="B10899" i="3"/>
  <c r="C10899" i="3" s="1"/>
  <c r="A10901" i="3" l="1"/>
  <c r="B10900" i="3"/>
  <c r="C10900" i="3" s="1"/>
  <c r="B10901" i="3" l="1"/>
  <c r="C10901" i="3" s="1"/>
  <c r="A10902" i="3"/>
  <c r="B10902" i="3" l="1"/>
  <c r="C10902" i="3" s="1"/>
  <c r="A10903" i="3"/>
  <c r="A10904" i="3" l="1"/>
  <c r="B10903" i="3"/>
  <c r="C10903" i="3" s="1"/>
  <c r="A10905" i="3" l="1"/>
  <c r="B10904" i="3"/>
  <c r="C10904" i="3" s="1"/>
  <c r="B10905" i="3" l="1"/>
  <c r="C10905" i="3" s="1"/>
  <c r="A10906" i="3"/>
  <c r="A10907" i="3" l="1"/>
  <c r="B10906" i="3"/>
  <c r="C10906" i="3" s="1"/>
  <c r="A10908" i="3" l="1"/>
  <c r="B10907" i="3"/>
  <c r="C10907" i="3" s="1"/>
  <c r="A10909" i="3" l="1"/>
  <c r="B10908" i="3"/>
  <c r="C10908" i="3" s="1"/>
  <c r="B10909" i="3" l="1"/>
  <c r="C10909" i="3" s="1"/>
  <c r="A10910" i="3"/>
  <c r="B10910" i="3" l="1"/>
  <c r="C10910" i="3" s="1"/>
  <c r="A10911" i="3"/>
  <c r="A10912" i="3" l="1"/>
  <c r="B10911" i="3"/>
  <c r="C10911" i="3" s="1"/>
  <c r="B10912" i="3" l="1"/>
  <c r="C10912" i="3" s="1"/>
  <c r="A10913" i="3"/>
  <c r="B10913" i="3" l="1"/>
  <c r="C10913" i="3" s="1"/>
  <c r="A10914" i="3"/>
  <c r="B10914" i="3" l="1"/>
  <c r="C10914" i="3" s="1"/>
  <c r="A10915" i="3"/>
  <c r="A10916" i="3" l="1"/>
  <c r="B10915" i="3"/>
  <c r="C10915" i="3" s="1"/>
  <c r="A10917" i="3" l="1"/>
  <c r="B10916" i="3"/>
  <c r="C10916" i="3" s="1"/>
  <c r="B10917" i="3" l="1"/>
  <c r="C10917" i="3" s="1"/>
  <c r="A10918" i="3"/>
  <c r="B10918" i="3" l="1"/>
  <c r="C10918" i="3" s="1"/>
  <c r="A10919" i="3"/>
  <c r="A10920" i="3" l="1"/>
  <c r="B10919" i="3"/>
  <c r="C10919" i="3" s="1"/>
  <c r="A10921" i="3" l="1"/>
  <c r="B10920" i="3"/>
  <c r="C10920" i="3" s="1"/>
  <c r="B10921" i="3" l="1"/>
  <c r="C10921" i="3" s="1"/>
  <c r="A10922" i="3"/>
  <c r="A10923" i="3" l="1"/>
  <c r="B10922" i="3"/>
  <c r="C10922" i="3" s="1"/>
  <c r="A10924" i="3" l="1"/>
  <c r="B10923" i="3"/>
  <c r="C10923" i="3" s="1"/>
  <c r="A10925" i="3" l="1"/>
  <c r="B10924" i="3"/>
  <c r="C10924" i="3" s="1"/>
  <c r="B10925" i="3" l="1"/>
  <c r="C10925" i="3" s="1"/>
  <c r="A10926" i="3"/>
  <c r="B10926" i="3" l="1"/>
  <c r="C10926" i="3" s="1"/>
  <c r="A10927" i="3"/>
  <c r="A10928" i="3" l="1"/>
  <c r="B10927" i="3"/>
  <c r="C10927" i="3" s="1"/>
  <c r="B10928" i="3" l="1"/>
  <c r="C10928" i="3" s="1"/>
  <c r="A10929" i="3"/>
  <c r="B10929" i="3" l="1"/>
  <c r="C10929" i="3" s="1"/>
  <c r="A10930" i="3"/>
  <c r="A10931" i="3" l="1"/>
  <c r="B10930" i="3"/>
  <c r="C10930" i="3" s="1"/>
  <c r="A10932" i="3" l="1"/>
  <c r="B10931" i="3"/>
  <c r="C10931" i="3" s="1"/>
  <c r="B10932" i="3" l="1"/>
  <c r="C10932" i="3" s="1"/>
  <c r="A10933" i="3"/>
  <c r="B10933" i="3" l="1"/>
  <c r="C10933" i="3" s="1"/>
  <c r="A10934" i="3"/>
  <c r="B10934" i="3" l="1"/>
  <c r="C10934" i="3" s="1"/>
  <c r="A10935" i="3"/>
  <c r="A10936" i="3" l="1"/>
  <c r="B10935" i="3"/>
  <c r="C10935" i="3" s="1"/>
  <c r="A10937" i="3" l="1"/>
  <c r="B10936" i="3"/>
  <c r="C10936" i="3" s="1"/>
  <c r="B10937" i="3" l="1"/>
  <c r="C10937" i="3" s="1"/>
  <c r="A10938" i="3"/>
  <c r="A10939" i="3" l="1"/>
  <c r="B10938" i="3"/>
  <c r="C10938" i="3" s="1"/>
  <c r="A10940" i="3" l="1"/>
  <c r="B10939" i="3"/>
  <c r="C10939" i="3" s="1"/>
  <c r="A10941" i="3" l="1"/>
  <c r="B10940" i="3"/>
  <c r="C10940" i="3" s="1"/>
  <c r="B10941" i="3" l="1"/>
  <c r="C10941" i="3" s="1"/>
  <c r="A10942" i="3"/>
  <c r="B10942" i="3" l="1"/>
  <c r="C10942" i="3" s="1"/>
  <c r="A10943" i="3"/>
  <c r="A10944" i="3" l="1"/>
  <c r="B10943" i="3"/>
  <c r="C10943" i="3" s="1"/>
  <c r="B10944" i="3" l="1"/>
  <c r="C10944" i="3" s="1"/>
  <c r="A10945" i="3"/>
  <c r="B10945" i="3" l="1"/>
  <c r="C10945" i="3" s="1"/>
  <c r="A10946" i="3"/>
  <c r="B10946" i="3" l="1"/>
  <c r="C10946" i="3" s="1"/>
  <c r="A10947" i="3"/>
  <c r="A10948" i="3" l="1"/>
  <c r="B10947" i="3"/>
  <c r="C10947" i="3" s="1"/>
  <c r="A10949" i="3" l="1"/>
  <c r="B10948" i="3"/>
  <c r="C10948" i="3" s="1"/>
  <c r="B10949" i="3" l="1"/>
  <c r="C10949" i="3" s="1"/>
  <c r="A10950" i="3"/>
  <c r="B10950" i="3" l="1"/>
  <c r="C10950" i="3" s="1"/>
  <c r="A10951" i="3"/>
  <c r="A10952" i="3" l="1"/>
  <c r="B10951" i="3"/>
  <c r="C10951" i="3" s="1"/>
  <c r="A10953" i="3" l="1"/>
  <c r="B10952" i="3"/>
  <c r="C10952" i="3" s="1"/>
  <c r="B10953" i="3" l="1"/>
  <c r="C10953" i="3" s="1"/>
  <c r="A10954" i="3"/>
  <c r="A10955" i="3" l="1"/>
  <c r="B10954" i="3"/>
  <c r="C10954" i="3" s="1"/>
  <c r="A10956" i="3" l="1"/>
  <c r="B10955" i="3"/>
  <c r="C10955" i="3" s="1"/>
  <c r="B10956" i="3" l="1"/>
  <c r="C10956" i="3" s="1"/>
  <c r="A10957" i="3"/>
  <c r="B10957" i="3" l="1"/>
  <c r="C10957" i="3" s="1"/>
  <c r="A10958" i="3"/>
  <c r="B10958" i="3" l="1"/>
  <c r="C10958"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BF08FE-218F-4782-91A7-203DCADFA451}" keepAlive="1" name="Query - Table001 (Page 1)" description="Connection to the 'Table001 (Page 1)' query in the workbook." type="5" refreshedVersion="0" background="1">
    <dbPr connection="Provider=Microsoft.Mashup.OleDb.1;Data Source=$Workbook$;Location=&quot;Table001 (Page 1)&quot;;Extended Properties=&quot;&quot;" command="SELECT * FROM [Table001 (Page 1)]"/>
  </connection>
  <connection id="2" xr16:uid="{023A8758-764C-46ED-89C8-E7799B3F17C3}" keepAlive="1" name="Query - Table001 (Page 1) (2)" description="Connection to the 'Table001 (Page 1) (2)' query in the workbook." type="5" refreshedVersion="0" background="1">
    <dbPr connection="Provider=Microsoft.Mashup.OleDb.1;Data Source=$Workbook$;Location=&quot;Table001 (Page 1) (2)&quot;;Extended Properties=&quot;&quot;" command="SELECT * FROM [Table001 (Page 1) (2)]"/>
  </connection>
  <connection id="3" xr16:uid="{C58FF011-1658-427C-8E53-A3E51DE81408}" keepAlive="1" name="Query - Table001 (Page 1) (3)" description="Connection to the 'Table001 (Page 1) (3)' query in the workbook." type="5" refreshedVersion="0" background="1">
    <dbPr connection="Provider=Microsoft.Mashup.OleDb.1;Data Source=$Workbook$;Location=&quot;Table001 (Page 1) (3)&quot;;Extended Properties=&quot;&quot;" command="SELECT * FROM [Table001 (Page 1) (3)]"/>
  </connection>
  <connection id="4" xr16:uid="{84600C19-0652-4895-B21B-A042DC519FA5}" keepAlive="1" name="Query - Table001 (Page 1) (4)" description="Connection to the 'Table001 (Page 1) (4)' query in the workbook." type="5" refreshedVersion="0" background="1">
    <dbPr connection="Provider=Microsoft.Mashup.OleDb.1;Data Source=$Workbook$;Location=&quot;Table001 (Page 1) (4)&quot;;Extended Properties=&quot;&quot;" command="SELECT * FROM [Table001 (Page 1)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<sst xmlns="http://schemas.openxmlformats.org/spreadsheetml/2006/main" count="323" uniqueCount="121">
  <si>
    <t>PrecioEstimado</t>
  </si>
  <si>
    <t>Beta0</t>
  </si>
  <si>
    <t>Beta1</t>
  </si>
  <si>
    <t>Beta2</t>
  </si>
  <si>
    <t>Tao</t>
  </si>
  <si>
    <t>FechaFlujo</t>
  </si>
  <si>
    <t>Flujo</t>
  </si>
  <si>
    <t>Tasa Spot</t>
  </si>
  <si>
    <t>Error</t>
  </si>
  <si>
    <t>Datos de la Tasa Cero Cupón para el Rango de Dias Vencimiento (1-3650 días)</t>
  </si>
  <si>
    <t>Función de Nelson y Siegel para la Tasa Spot (Cero Cupón)</t>
  </si>
  <si>
    <t>Fecha Vcto</t>
  </si>
  <si>
    <t>P. Observado</t>
  </si>
  <si>
    <t>P. Estimado</t>
  </si>
  <si>
    <t>Fecha del Flujo</t>
  </si>
  <si>
    <t>Dias al Vcto. del Flujo</t>
  </si>
  <si>
    <t>Tiempo Anualizado</t>
  </si>
  <si>
    <t>Factor de Descuento</t>
  </si>
  <si>
    <t>Valor Presente</t>
  </si>
  <si>
    <t>Precio Observado vs. Precio Estimado</t>
  </si>
  <si>
    <t>Días al Vcto. del Flujo</t>
  </si>
  <si>
    <t>Cupón</t>
  </si>
  <si>
    <t>Precio Limpio</t>
  </si>
  <si>
    <t>Precio Sucio</t>
  </si>
  <si>
    <t>Precio Estimado =</t>
  </si>
  <si>
    <t xml:space="preserve">Lim           
t → 0    </t>
  </si>
  <si>
    <r>
      <t>Error</t>
    </r>
    <r>
      <rPr>
        <b/>
        <vertAlign val="superscript"/>
        <sz val="10"/>
        <rFont val="Aptos"/>
        <family val="2"/>
      </rPr>
      <t>2</t>
    </r>
  </si>
  <si>
    <t>Duración</t>
  </si>
  <si>
    <t>Total Tasa Fija en Pesos</t>
  </si>
  <si>
    <r>
      <t>β</t>
    </r>
    <r>
      <rPr>
        <b/>
        <vertAlign val="subscript"/>
        <sz val="10"/>
        <rFont val="Calibri"/>
        <family val="2"/>
      </rPr>
      <t>o</t>
    </r>
  </si>
  <si>
    <r>
      <t>β</t>
    </r>
    <r>
      <rPr>
        <b/>
        <vertAlign val="subscript"/>
        <sz val="10"/>
        <rFont val="Calibri"/>
        <family val="2"/>
      </rPr>
      <t>1</t>
    </r>
  </si>
  <si>
    <r>
      <t>β</t>
    </r>
    <r>
      <rPr>
        <b/>
        <vertAlign val="subscript"/>
        <sz val="10"/>
        <rFont val="Calibri"/>
        <family val="2"/>
      </rPr>
      <t>2</t>
    </r>
  </si>
  <si>
    <t>τ</t>
  </si>
  <si>
    <t>Suma de Cuadrados de los Errorres</t>
  </si>
  <si>
    <t>años</t>
  </si>
  <si>
    <t>TIR =</t>
  </si>
  <si>
    <t>FD</t>
  </si>
  <si>
    <t>PV</t>
  </si>
  <si>
    <t>PRECIO =</t>
  </si>
  <si>
    <t>TASAS</t>
  </si>
  <si>
    <t>PECIO =</t>
  </si>
  <si>
    <t xml:space="preserve">t → ∞    </t>
  </si>
  <si>
    <t>www.irc.gov.co</t>
  </si>
  <si>
    <t>Tasa Spot Efectiva Anual</t>
  </si>
  <si>
    <t>Días Anualizados</t>
  </si>
  <si>
    <t>Días Venc</t>
  </si>
  <si>
    <t>Fecha de Cálculo de la Curva</t>
  </si>
  <si>
    <t>Parámetros</t>
  </si>
  <si>
    <t>Nemotécnico</t>
  </si>
  <si>
    <t>TC0364020626</t>
  </si>
  <si>
    <t>TC03642.58.826</t>
  </si>
  <si>
    <t>TC03642.20926</t>
  </si>
  <si>
    <t>TC03642.01026</t>
  </si>
  <si>
    <t>TC0364171126</t>
  </si>
  <si>
    <t>TC036415122.6</t>
  </si>
  <si>
    <t>TC03642.60127</t>
  </si>
  <si>
    <t>TC03642.30227</t>
  </si>
  <si>
    <t>TFlTIS.260.226</t>
  </si>
  <si>
    <t>TFlT0.80312.27</t>
  </si>
  <si>
    <t>TFlT16.280428</t>
  </si>
  <si>
    <t>TFlT0.5.222.829</t>
  </si>
  <si>
    <t>TFlT052702.30</t>
  </si>
  <si>
    <t>TFlT1618093.0</t>
  </si>
  <si>
    <t>TFW10.260331</t>
  </si>
  <si>
    <t>TFlT10.263.331</t>
  </si>
  <si>
    <t>TFlT16300632.</t>
  </si>
  <si>
    <t>TFlT110902.33</t>
  </si>
  <si>
    <t>TFlT16181034</t>
  </si>
  <si>
    <t>TFIT11240135</t>
  </si>
  <si>
    <t>TFlT16090736</t>
  </si>
  <si>
    <t>TFlT162.81140</t>
  </si>
  <si>
    <t>TFlT2..22802.42</t>
  </si>
  <si>
    <t>TFlT232.50746</t>
  </si>
  <si>
    <t>TFlT31261050</t>
  </si>
  <si>
    <t>TFlT3.4130358</t>
  </si>
  <si>
    <t>Valor Nominal</t>
  </si>
  <si>
    <t>Fecha vencimiento</t>
  </si>
  <si>
    <t>Ingeniería Finaciera</t>
  </si>
  <si>
    <t>Teoría y Práctica</t>
  </si>
  <si>
    <t>Juan Carlos Botero Ramírez</t>
  </si>
  <si>
    <t>Pasos:</t>
  </si>
  <si>
    <t>1. Ingrese a la página web de Investor Relations Colombia (www.irc.gov.co)</t>
  </si>
  <si>
    <t>2. De click en Deuda Pública - Deuda Interna GNC</t>
  </si>
  <si>
    <t>3. Den click en Mercado Secundario</t>
  </si>
  <si>
    <t>4. Luego den click en informe diario de TES</t>
  </si>
  <si>
    <t>5. Se van a desplegar los años para los que está disponible la información. Dan click en el que deseen, que seguramente será el último disponible.</t>
  </si>
  <si>
    <t>6. Luego se les desplegarán todos los informes diarios disponibles; dan click en el que desean revisar.</t>
  </si>
  <si>
    <t>7. Descargan el informe buscado, el cual luce como el que aquí se muestra a continuación:.</t>
  </si>
  <si>
    <t>8. Pasan dicha tabla, que está en PDF, a Excel, tal como aparece en la hoja "CalculoCurva" en este archivo.</t>
  </si>
  <si>
    <t>9. Tenga en cuenta que la información hasta la columna Duración viene de la tabla. La última columna "Precio Estimado" es resultante de un cálculo que se muestra más adelante.</t>
  </si>
  <si>
    <t>10. En las celdas E43 de esa hoja hasta la H43 aparecen los parámetros Beta y tau. Ingrese unos valores inciales, por ejemplo, los disponibles el día anterior.</t>
  </si>
  <si>
    <t xml:space="preserve">     Tenga en cuenta que son esos parámetros los que hay que obtener, pero es necesario que el optimizador (Solver) parta de unos valores iniciales.</t>
  </si>
  <si>
    <t>11. Posteriormente verá varios bloques de color aguamarina. Cada bloque de esos corresponde a cada uno de los papeles cuyo vencimiento aparece en la primera columna de la tabla.</t>
  </si>
  <si>
    <t xml:space="preserve">     tiene vencimiento 2 de junio de 2026, pues solo resta un flujo, el del vencimiento, que para todos los títulos se toma como igual a 100.</t>
  </si>
  <si>
    <t xml:space="preserve">     Dentro de cada bloque aguamarina verá los flujos que le faltan a cada papel. Por ejemplo, como la fecha del informe es marzo 17 de 2026 y el primer papel que aparece en la tabla</t>
  </si>
  <si>
    <t xml:space="preserve">12. Un papel como el que vence el 30 de junio de 2032 tendrá 7 flujos restantes, así: cupones del 7% ($7 por cada $100 de valor facial) pagaderos cada año los 30 de junio, desde 2026 hasta </t>
  </si>
  <si>
    <t xml:space="preserve">      su vencimiento en 2032.</t>
  </si>
  <si>
    <t>13. En cada bloque aguamarina, note que la columna B contiene el flujo que paga el papel, esto es, el cupón cada año y al final, el cupón más el nominal de $100. La columna C contiene</t>
  </si>
  <si>
    <t xml:space="preserve">      los días al vencimiento para cada flujo. Estos días se calculan automáticamente; sin embargo, tenga cuidado porque es muy probable que le aparezcan días negativos. Esto se debe a que</t>
  </si>
  <si>
    <t xml:space="preserve">      cuando convirtió la tabla del PDF al Excel, el sistema toma el año de los 1900s; es decir, si la fecha es 2 de junio de 2032, es muy probable que el sistema haya tomado 2 de junio de 1932.</t>
  </si>
  <si>
    <t>14. La columna D convierte el tiempo en días de cada flujo entre la fecha actual y la fecha de pago, a años. Para esto simplemente se divide por la convención de 365.</t>
  </si>
  <si>
    <t>15. La columna E muestra la tasa spot para cada uno de esos plazos. Note que en cada celda de la columna D está la fórmula de Nelson - Siegel, calculada usando los betas iniciales</t>
  </si>
  <si>
    <t xml:space="preserve">      ingresados por usted. Evidentemente, esa tasa spot hasta este punto es apenas un valor de referencia, pero aún no corresponde al valor que forma la curva del día.</t>
  </si>
  <si>
    <t>16. Luego la columna F muestra el factor de descuento, usando cada una de esas tasas spot o cero cupón.</t>
  </si>
  <si>
    <t>17. Finalmente, la columna G muestra el valor presente de cada flujo, obtenido multiplicando el valor del flujo, por el factor de descuento.</t>
  </si>
  <si>
    <t>18. Note que al final de cada bloque aguamarina hay una celda azul oscura. Esta celda es la suma de todos los valores presentes de los flujos que componen un determinado bono y por lo tanto</t>
  </si>
  <si>
    <t xml:space="preserve">      es el estimativo del precio de ese papel. De nuevo, recurde que esto es hecho con unos betas que aún no han pasado por el optimizador.</t>
  </si>
  <si>
    <t>19. Ahora sí podemos entender la columna I (PrecioEstimado) de la tabla de arriba. Esta trae todos los precios estimados de cada bloque aguamarina.</t>
  </si>
  <si>
    <t>20. Al final, a partir de la fila 568, está una tabla resumen con dos datos importantes: el precio sucio observado para cada papel y el valor estimado. La diferencia entre los dos corresponde a lo</t>
  </si>
  <si>
    <t xml:space="preserve">     que llamamos error. Posteriormente se calcula el error al cuadrado para cada papel, siguiendo la metodología MSE (Mínimo del Cuadrado de los Errores).</t>
  </si>
  <si>
    <t>21. La celda A580 corresponde a la suma de todos los cuadrados de los errores. Es esa celda la que corresponde a la función objetivo en el Solver. Dicha celda se quiere minimizar, variando las</t>
  </si>
  <si>
    <t xml:space="preserve">     celdas que contienen los betas. Asegúrese que el cajón "Haga las variables no-restringidas no-negativas" no esté marcado. Esto porque vamos a permitir que los betas puedan tomar valores negativos.</t>
  </si>
  <si>
    <t>22. Note que dentro de las restricciones se ha inclido que la celda E43, es decir, la que</t>
  </si>
  <si>
    <t xml:space="preserve">     contine el coeficiente tau, sea igual a un determinado valor, en este caso igual a 3,7.</t>
  </si>
  <si>
    <t>23. Una vez el Solver converge, entrega como resultado los nuevos betas que deberán</t>
  </si>
  <si>
    <t xml:space="preserve">     aplicar para ese día.</t>
  </si>
  <si>
    <t>24. En la hoja "DatosCurvaSpot" aparecen los datos con la tasa cero cupón, en este caso en</t>
  </si>
  <si>
    <t xml:space="preserve">     términos efectivo anual, para cada uno de los plazos, en este caso desde 1 día hasta </t>
  </si>
  <si>
    <t xml:space="preserve">    10.950 días, es decir, 30 años.</t>
  </si>
  <si>
    <t xml:space="preserve">25. En la hoja "Gráfica Curva Spot" se grafica la curva de tasas cero cupón vigente para </t>
  </si>
  <si>
    <t xml:space="preserve">     ese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</si>
</sst>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164" formatCode="_(* #,##0.00_);_(* \(#,##0.00\);_(* &quot;-&quot;??_);_(@_)"/>
    <numFmt numFmtId="165" formatCode="0.00000"/>
    <numFmt numFmtId="166" formatCode="0.0000"/>
    <numFmt numFmtId="167" formatCode="0.0%"/>
    <numFmt numFmtId="168" formatCode="[$-409]d\-mmm\-yy;@"/>
    <numFmt numFmtId="169" formatCode="0.000000000"/>
    <numFmt numFmtId="170" formatCode="0.0"/>
    <numFmt numFmtId="171" formatCode="[$-409]d\-mmm\-yyyy;@"/>
    <numFmt numFmtId="172" formatCode="0.00000000"/>
    <numFmt numFmtId="173" formatCode="#,##0.000000000"/>
    <numFmt numFmtId="174" formatCode="0.0000%"/>
    <numFmt numFmtId="175" formatCode="0.000%"/>
    <numFmt numFmtId="176" formatCode="0.000"/>
    <numFmt numFmtId="177" formatCode="0.0000000000"/>
    <numFmt numFmtId="178" formatCode="#,##0.0000000000"/>
    <numFmt numFmtId="179" formatCode="#,##0.0000"/>
  </numFmts>
  <fonts count="19" x14ac:knownFonts="1">
    <font>
      <sz val="10"/>
      <name val="Arial"/>
    </font>
    <font>
      <sz val="11"/>
      <color theme="1"/>
      <name val="Calibri"/>
      <family val="2"/>
      <scheme val="minor"/>
    </font>
    <font>
      <sz val="10"/>
      <name val="Arial"/>
      <family val="2"/>
    </font>
    <font>
      <u/>
      <sz val="10"/>
      <color theme="10"/>
      <name val="Arial"/>
      <family val="2"/>
    </font>
    <font>
      <sz val="10"/>
      <name val="Aptos"/>
      <family val="2"/>
    </font>
    <font>
      <b/>
      <sz val="14"/>
      <name val="Aptos"/>
      <family val="2"/>
    </font>
    <font>
      <b/>
      <sz val="10"/>
      <name val="Aptos"/>
      <family val="2"/>
    </font>
    <font>
      <sz val="10"/>
      <color theme="1"/>
      <name val="Aptos"/>
      <family val="2"/>
    </font>
    <font>
      <b/>
      <i/>
      <sz val="12"/>
      <name val="Aptos"/>
      <family val="2"/>
    </font>
    <font>
      <sz val="11"/>
      <color theme="1"/>
      <name val="Aptos"/>
      <family val="2"/>
    </font>
    <font>
      <sz val="9"/>
      <color theme="0"/>
      <name val="Aptos"/>
      <family val="2"/>
    </font>
    <font>
      <b/>
      <sz val="10"/>
      <color theme="0"/>
      <name val="Aptos"/>
      <family val="2"/>
    </font>
    <font>
      <b/>
      <sz val="14"/>
      <color indexed="9"/>
      <name val="Aptos"/>
      <family val="2"/>
    </font>
    <font>
      <b/>
      <vertAlign val="superscript"/>
      <sz val="10"/>
      <name val="Aptos"/>
      <family val="2"/>
    </font>
    <font>
      <b/>
      <vertAlign val="subscript"/>
      <sz val="10"/>
      <name val="Calibri"/>
      <family val="2"/>
    </font>
    <font>
      <b/>
      <sz val="10"/>
      <name val="Calibri"/>
      <family val="2"/>
    </font>
    <font>
      <b/>
      <i/>
      <sz val="12"/>
      <name val="Times New Roman"/>
      <family val="1"/>
    </font>
    <font>
      <b/>
      <sz val="10"/>
      <color indexed="10"/>
      <name val="Aptos"/>
      <family val="2"/>
    </font>
    <font>
      <sz val="10"/>
      <color theme="1"/>
      <name val="Arial"/>
      <family val="2"/>
    </font>
  </fonts>
  <fills count="10">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1"/>
        <bgColor indexed="64"/>
      </patternFill>
    </fill>
    <fill>
      <patternFill patternType="solid">
        <fgColor indexed="41"/>
        <bgColor indexed="64"/>
      </patternFill>
    </fill>
    <fill>
      <patternFill patternType="solid">
        <fgColor indexed="42"/>
        <bgColor indexed="64"/>
      </patternFill>
    </fill>
    <fill>
      <patternFill patternType="solid">
        <fgColor indexed="49"/>
        <bgColor indexed="64"/>
      </patternFill>
    </fill>
    <fill>
      <patternFill patternType="solid">
        <fgColor rgb="FF0000FF"/>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ck">
        <color indexed="12"/>
      </left>
      <right/>
      <top style="thick">
        <color indexed="12"/>
      </top>
      <bottom/>
      <diagonal/>
    </border>
    <border>
      <left/>
      <right/>
      <top style="thick">
        <color indexed="12"/>
      </top>
      <bottom/>
      <diagonal/>
    </border>
    <border>
      <left/>
      <right style="thick">
        <color indexed="12"/>
      </right>
      <top style="thick">
        <color indexed="12"/>
      </top>
      <bottom/>
      <diagonal/>
    </border>
    <border>
      <left style="thick">
        <color indexed="12"/>
      </left>
      <right/>
      <top/>
      <bottom style="thick">
        <color indexed="12"/>
      </bottom>
      <diagonal/>
    </border>
    <border>
      <left/>
      <right/>
      <top/>
      <bottom style="thick">
        <color indexed="12"/>
      </bottom>
      <diagonal/>
    </border>
    <border>
      <left/>
      <right style="thick">
        <color indexed="12"/>
      </right>
      <top/>
      <bottom style="thick">
        <color indexed="12"/>
      </bottom>
      <diagonal/>
    </border>
    <border>
      <left style="thick">
        <color indexed="12"/>
      </left>
      <right/>
      <top/>
      <bottom/>
      <diagonal/>
    </border>
    <border>
      <left/>
      <right style="thick">
        <color indexed="12"/>
      </right>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thick">
        <color indexed="12"/>
      </left>
      <right/>
      <top style="thick">
        <color indexed="12"/>
      </top>
      <bottom style="thick">
        <color indexed="12"/>
      </bottom>
      <diagonal/>
    </border>
    <border>
      <left/>
      <right style="thick">
        <color indexed="12"/>
      </right>
      <top style="thick">
        <color indexed="12"/>
      </top>
      <bottom style="thick">
        <color indexed="12"/>
      </bottom>
      <diagonal/>
    </border>
    <border>
      <left style="thin">
        <color theme="9" tint="0.39997558519241921"/>
      </left>
      <right/>
      <top style="thin">
        <color theme="9" tint="0.39997558519241921"/>
      </top>
      <bottom style="thin">
        <color theme="9" tint="0.39997558519241921"/>
      </bottom>
      <diagonal/>
    </border>
    <border>
      <left/>
      <right/>
      <top/>
      <bottom style="thick">
        <color rgb="FF0000FF"/>
      </bottom>
      <diagonal/>
    </border>
    <border>
      <left style="thin">
        <color indexed="64"/>
      </left>
      <right/>
      <top/>
      <bottom/>
      <diagonal/>
    </border>
  </borders>
  <cellStyleXfs count="4">
    <xf numFmtId="0" fontId="0" fillId="0" borderId="0"/>
    <xf numFmtId="0" fontId="1" fillId="0" borderId="0"/>
    <xf numFmtId="164" fontId="2" fillId="0" borderId="0" applyFont="0" applyFill="0" applyBorder="0" applyAlignment="0" applyProtection="0"/>
    <xf numFmtId="0" fontId="3" fillId="0" borderId="0" applyNumberFormat="0" applyFill="0" applyBorder="0" applyAlignment="0" applyProtection="0"/>
  </cellStyleXfs>
  <cellXfs count="153">
    <xf numFmtId="0" fontId="0" fillId="0" borderId="0" xfId="0"/>
    <xf numFmtId="0" fontId="4" fillId="0" borderId="0" xfId="0" applyFont="1"/>
    <xf numFmtId="15" fontId="4" fillId="0" borderId="0" xfId="0" applyNumberFormat="1" applyFont="1"/>
    <xf numFmtId="164" fontId="4" fillId="0" borderId="0" xfId="2" applyFont="1"/>
    <xf numFmtId="164" fontId="4" fillId="0" borderId="0" xfId="0" applyNumberFormat="1" applyFont="1"/>
    <xf numFmtId="168" fontId="4" fillId="0" borderId="0" xfId="0" applyNumberFormat="1" applyFont="1"/>
    <xf numFmtId="168" fontId="7" fillId="0" borderId="38" xfId="0" applyNumberFormat="1" applyFont="1" applyBorder="1"/>
    <xf numFmtId="165" fontId="4" fillId="0" borderId="0" xfId="0" quotePrefix="1" applyNumberFormat="1" applyFont="1"/>
    <xf numFmtId="0" fontId="6" fillId="0" borderId="7" xfId="0" applyFont="1" applyBorder="1" applyAlignment="1">
      <alignment horizontal="center"/>
    </xf>
    <xf numFmtId="0" fontId="6" fillId="0" borderId="8" xfId="0" applyFont="1" applyBorder="1" applyAlignment="1">
      <alignment horizontal="center"/>
    </xf>
    <xf numFmtId="0" fontId="4" fillId="0" borderId="0" xfId="0" applyFont="1" applyAlignment="1">
      <alignment horizontal="right" vertical="center" wrapText="1"/>
    </xf>
    <xf numFmtId="164" fontId="4" fillId="0" borderId="0" xfId="0" applyNumberFormat="1" applyFont="1" applyAlignment="1">
      <alignment vertical="center"/>
    </xf>
    <xf numFmtId="0" fontId="9" fillId="0" borderId="0" xfId="1" applyFont="1" applyAlignment="1">
      <alignment horizontal="center" vertical="center"/>
    </xf>
    <xf numFmtId="166" fontId="4" fillId="0" borderId="0" xfId="0" applyNumberFormat="1" applyFont="1"/>
    <xf numFmtId="0" fontId="6" fillId="0" borderId="0" xfId="0" applyFont="1" applyAlignment="1">
      <alignment horizontal="center"/>
    </xf>
    <xf numFmtId="2" fontId="4" fillId="0" borderId="0" xfId="0" applyNumberFormat="1" applyFont="1"/>
    <xf numFmtId="0" fontId="6" fillId="5" borderId="21" xfId="0" applyFont="1" applyFill="1" applyBorder="1" applyAlignment="1">
      <alignment horizontal="center"/>
    </xf>
    <xf numFmtId="0" fontId="6" fillId="5" borderId="22" xfId="0" applyFont="1" applyFill="1" applyBorder="1" applyAlignment="1">
      <alignment horizontal="center"/>
    </xf>
    <xf numFmtId="0" fontId="6" fillId="5" borderId="22" xfId="0" applyFont="1" applyFill="1" applyBorder="1"/>
    <xf numFmtId="0" fontId="6" fillId="5" borderId="23" xfId="0" applyFont="1" applyFill="1" applyBorder="1" applyAlignment="1">
      <alignment horizontal="center"/>
    </xf>
    <xf numFmtId="15" fontId="6" fillId="5" borderId="24" xfId="0" applyNumberFormat="1" applyFont="1" applyFill="1" applyBorder="1" applyAlignment="1">
      <alignment horizontal="center"/>
    </xf>
    <xf numFmtId="1" fontId="4" fillId="5" borderId="25" xfId="0" applyNumberFormat="1" applyFont="1" applyFill="1" applyBorder="1" applyAlignment="1">
      <alignment horizontal="center"/>
    </xf>
    <xf numFmtId="2" fontId="4" fillId="5" borderId="25" xfId="0" applyNumberFormat="1" applyFont="1" applyFill="1" applyBorder="1" applyAlignment="1">
      <alignment horizontal="center"/>
    </xf>
    <xf numFmtId="0" fontId="4" fillId="5" borderId="25" xfId="0" applyFont="1" applyFill="1" applyBorder="1"/>
    <xf numFmtId="15" fontId="6" fillId="0" borderId="0" xfId="0" applyNumberFormat="1" applyFont="1" applyAlignment="1">
      <alignment horizontal="center"/>
    </xf>
    <xf numFmtId="0" fontId="10" fillId="8" borderId="36" xfId="0" applyFont="1" applyFill="1" applyBorder="1" applyAlignment="1">
      <alignment horizontal="right"/>
    </xf>
    <xf numFmtId="167" fontId="4" fillId="0" borderId="0" xfId="0" applyNumberFormat="1" applyFont="1"/>
    <xf numFmtId="0" fontId="6" fillId="0" borderId="0" xfId="0" applyFont="1"/>
    <xf numFmtId="15" fontId="6" fillId="5" borderId="27" xfId="0" applyNumberFormat="1" applyFont="1" applyFill="1" applyBorder="1" applyAlignment="1">
      <alignment horizontal="center"/>
    </xf>
    <xf numFmtId="1" fontId="4" fillId="5" borderId="0" xfId="0" applyNumberFormat="1" applyFont="1" applyFill="1" applyAlignment="1">
      <alignment horizontal="center"/>
    </xf>
    <xf numFmtId="2" fontId="4" fillId="5" borderId="0" xfId="0" applyNumberFormat="1" applyFont="1" applyFill="1" applyAlignment="1">
      <alignment horizontal="center"/>
    </xf>
    <xf numFmtId="0" fontId="4" fillId="5" borderId="0" xfId="0" applyFont="1" applyFill="1"/>
    <xf numFmtId="0" fontId="4" fillId="5" borderId="28" xfId="0" applyFont="1" applyFill="1" applyBorder="1"/>
    <xf numFmtId="170" fontId="4" fillId="5" borderId="0" xfId="0" applyNumberFormat="1" applyFont="1" applyFill="1" applyAlignment="1">
      <alignment horizontal="center"/>
    </xf>
    <xf numFmtId="0" fontId="10" fillId="8" borderId="36" xfId="0" applyFont="1" applyFill="1" applyBorder="1" applyAlignment="1">
      <alignment horizontal="right" vertical="center"/>
    </xf>
    <xf numFmtId="15" fontId="6" fillId="0" borderId="25" xfId="0" applyNumberFormat="1" applyFont="1" applyBorder="1" applyAlignment="1">
      <alignment horizontal="center"/>
    </xf>
    <xf numFmtId="168" fontId="6" fillId="5" borderId="27" xfId="0" applyNumberFormat="1" applyFont="1" applyFill="1" applyBorder="1" applyAlignment="1">
      <alignment horizontal="center"/>
    </xf>
    <xf numFmtId="168" fontId="4" fillId="5" borderId="0" xfId="0" applyNumberFormat="1" applyFont="1" applyFill="1" applyAlignment="1">
      <alignment horizontal="center"/>
    </xf>
    <xf numFmtId="164" fontId="6" fillId="5" borderId="27" xfId="2" applyFont="1" applyFill="1" applyBorder="1" applyAlignment="1">
      <alignment horizontal="center"/>
    </xf>
    <xf numFmtId="15" fontId="4" fillId="5" borderId="0" xfId="0" applyNumberFormat="1" applyFont="1" applyFill="1" applyAlignment="1">
      <alignment horizontal="center"/>
    </xf>
    <xf numFmtId="0" fontId="4" fillId="5" borderId="0" xfId="0" applyFont="1" applyFill="1" applyAlignment="1">
      <alignment horizontal="center"/>
    </xf>
    <xf numFmtId="0" fontId="12" fillId="7" borderId="33" xfId="0" applyFont="1" applyFill="1" applyBorder="1"/>
    <xf numFmtId="0" fontId="4" fillId="7" borderId="32" xfId="0" applyFont="1" applyFill="1" applyBorder="1"/>
    <xf numFmtId="0" fontId="6" fillId="7" borderId="32" xfId="0" applyFont="1" applyFill="1" applyBorder="1"/>
    <xf numFmtId="0" fontId="4" fillId="6" borderId="29" xfId="0" applyFont="1" applyFill="1" applyBorder="1"/>
    <xf numFmtId="0" fontId="4" fillId="6" borderId="0" xfId="0" applyFont="1" applyFill="1"/>
    <xf numFmtId="0" fontId="6" fillId="6" borderId="0" xfId="0" applyFont="1" applyFill="1"/>
    <xf numFmtId="0" fontId="6" fillId="6" borderId="29" xfId="0" applyFont="1" applyFill="1" applyBorder="1" applyAlignment="1">
      <alignment horizontal="center"/>
    </xf>
    <xf numFmtId="15" fontId="6" fillId="6" borderId="0" xfId="0" applyNumberFormat="1" applyFont="1" applyFill="1" applyAlignment="1">
      <alignment horizontal="center"/>
    </xf>
    <xf numFmtId="2" fontId="4" fillId="6" borderId="0" xfId="0" quotePrefix="1" applyNumberFormat="1" applyFont="1" applyFill="1" applyAlignment="1">
      <alignment horizontal="center"/>
    </xf>
    <xf numFmtId="0" fontId="4" fillId="6" borderId="29" xfId="0" applyFont="1" applyFill="1" applyBorder="1" applyAlignment="1">
      <alignment horizontal="center"/>
    </xf>
    <xf numFmtId="0" fontId="4" fillId="6" borderId="0" xfId="0" applyFont="1" applyFill="1" applyAlignment="1">
      <alignment horizontal="center"/>
    </xf>
    <xf numFmtId="0" fontId="6" fillId="6" borderId="30" xfId="0" applyFont="1" applyFill="1" applyBorder="1" applyAlignment="1">
      <alignment horizontal="center"/>
    </xf>
    <xf numFmtId="0" fontId="5" fillId="0" borderId="0" xfId="0" applyFont="1"/>
    <xf numFmtId="3" fontId="4" fillId="0" borderId="0" xfId="0" applyNumberFormat="1" applyFont="1"/>
    <xf numFmtId="4" fontId="4" fillId="0" borderId="0" xfId="0" applyNumberFormat="1" applyFont="1"/>
    <xf numFmtId="171" fontId="6" fillId="0" borderId="27" xfId="0" applyNumberFormat="1" applyFont="1" applyBorder="1" applyAlignment="1">
      <alignment horizontal="center"/>
    </xf>
    <xf numFmtId="168" fontId="6" fillId="0" borderId="25" xfId="0" applyNumberFormat="1" applyFont="1" applyBorder="1" applyAlignment="1">
      <alignment horizontal="center"/>
    </xf>
    <xf numFmtId="0" fontId="6" fillId="5" borderId="22" xfId="0" applyFont="1" applyFill="1" applyBorder="1" applyAlignment="1">
      <alignment horizontal="center" vertical="center"/>
    </xf>
    <xf numFmtId="0" fontId="4" fillId="5" borderId="0" xfId="0" applyFont="1" applyFill="1" applyAlignment="1">
      <alignment horizontal="center" vertical="center"/>
    </xf>
    <xf numFmtId="0" fontId="4" fillId="5" borderId="25" xfId="0" applyFont="1" applyFill="1" applyBorder="1" applyAlignment="1">
      <alignment horizontal="center" vertical="center"/>
    </xf>
    <xf numFmtId="0" fontId="6" fillId="5" borderId="23"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26" xfId="0" applyFont="1" applyFill="1" applyBorder="1" applyAlignment="1">
      <alignment horizontal="center" vertical="center"/>
    </xf>
    <xf numFmtId="1" fontId="4" fillId="5" borderId="0" xfId="0" applyNumberFormat="1" applyFont="1" applyFill="1" applyAlignment="1">
      <alignment horizontal="center" vertical="center"/>
    </xf>
    <xf numFmtId="2" fontId="4" fillId="5" borderId="0" xfId="0" applyNumberFormat="1" applyFont="1" applyFill="1" applyAlignment="1">
      <alignment horizontal="center" vertical="center"/>
    </xf>
    <xf numFmtId="0" fontId="15" fillId="0" borderId="20" xfId="0" applyFont="1" applyBorder="1" applyAlignment="1">
      <alignment horizontal="center"/>
    </xf>
    <xf numFmtId="0" fontId="16" fillId="0" borderId="15" xfId="0" applyFont="1" applyBorder="1" applyAlignment="1">
      <alignment horizontal="center"/>
    </xf>
    <xf numFmtId="3" fontId="4" fillId="5" borderId="25" xfId="0" applyNumberFormat="1" applyFont="1" applyFill="1" applyBorder="1" applyAlignment="1">
      <alignment horizontal="center"/>
    </xf>
    <xf numFmtId="0" fontId="11" fillId="8" borderId="37" xfId="0" applyFont="1" applyFill="1" applyBorder="1" applyAlignment="1">
      <alignment horizontal="center" vertical="center"/>
    </xf>
    <xf numFmtId="0" fontId="6" fillId="5" borderId="22" xfId="0" applyFont="1" applyFill="1" applyBorder="1" applyAlignment="1">
      <alignment vertical="center"/>
    </xf>
    <xf numFmtId="173" fontId="6" fillId="5" borderId="22" xfId="0" applyNumberFormat="1" applyFont="1" applyFill="1" applyBorder="1" applyAlignment="1">
      <alignment horizontal="center" vertical="center"/>
    </xf>
    <xf numFmtId="173" fontId="4" fillId="5" borderId="0" xfId="0" applyNumberFormat="1" applyFont="1" applyFill="1" applyAlignment="1">
      <alignment horizontal="center"/>
    </xf>
    <xf numFmtId="173" fontId="4" fillId="5" borderId="0" xfId="0" applyNumberFormat="1" applyFont="1" applyFill="1" applyAlignment="1">
      <alignment horizontal="center" vertical="center"/>
    </xf>
    <xf numFmtId="173" fontId="6" fillId="5" borderId="23" xfId="0" applyNumberFormat="1" applyFont="1" applyFill="1" applyBorder="1" applyAlignment="1">
      <alignment horizontal="center" vertical="center"/>
    </xf>
    <xf numFmtId="173" fontId="4" fillId="5" borderId="28" xfId="0" applyNumberFormat="1" applyFont="1" applyFill="1" applyBorder="1" applyAlignment="1">
      <alignment vertical="center"/>
    </xf>
    <xf numFmtId="3" fontId="4" fillId="4" borderId="15" xfId="0" applyNumberFormat="1" applyFont="1" applyFill="1" applyBorder="1" applyAlignment="1">
      <alignment horizontal="center"/>
    </xf>
    <xf numFmtId="0" fontId="17" fillId="0" borderId="0" xfId="0" applyFont="1"/>
    <xf numFmtId="0" fontId="6" fillId="0" borderId="6"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4" fillId="0" borderId="10" xfId="0" applyFont="1" applyBorder="1" applyAlignment="1">
      <alignment horizontal="center"/>
    </xf>
    <xf numFmtId="0" fontId="4" fillId="0" borderId="9" xfId="0" applyFont="1" applyBorder="1" applyAlignment="1">
      <alignment horizontal="center"/>
    </xf>
    <xf numFmtId="0" fontId="4" fillId="0" borderId="1" xfId="0" applyFont="1" applyBorder="1" applyAlignment="1">
      <alignment horizontal="center"/>
    </xf>
    <xf numFmtId="0" fontId="4" fillId="0" borderId="18" xfId="0" applyFont="1" applyBorder="1" applyAlignment="1">
      <alignment horizontal="center"/>
    </xf>
    <xf numFmtId="175" fontId="4" fillId="0" borderId="0" xfId="0" applyNumberFormat="1" applyFont="1"/>
    <xf numFmtId="0" fontId="4" fillId="0" borderId="0" xfId="0" applyFont="1" applyAlignment="1">
      <alignment horizontal="center" vertical="center"/>
    </xf>
    <xf numFmtId="0" fontId="6" fillId="0" borderId="0" xfId="0" applyFont="1" applyAlignment="1">
      <alignment horizontal="center" vertical="center"/>
    </xf>
    <xf numFmtId="176" fontId="6" fillId="0" borderId="0" xfId="0" applyNumberFormat="1" applyFont="1"/>
    <xf numFmtId="172" fontId="4" fillId="0" borderId="0" xfId="0" applyNumberFormat="1" applyFont="1"/>
    <xf numFmtId="0" fontId="4" fillId="0" borderId="0" xfId="0" applyFont="1" applyAlignment="1">
      <alignment horizontal="right" vertical="center"/>
    </xf>
    <xf numFmtId="169" fontId="4" fillId="0" borderId="0" xfId="0" applyNumberFormat="1" applyFont="1" applyAlignment="1">
      <alignment horizontal="right" vertical="center"/>
    </xf>
    <xf numFmtId="176" fontId="6" fillId="0" borderId="0" xfId="0" applyNumberFormat="1" applyFont="1" applyAlignment="1">
      <alignment horizontal="right" vertical="center"/>
    </xf>
    <xf numFmtId="177" fontId="4" fillId="0" borderId="0" xfId="0" applyNumberFormat="1" applyFont="1" applyAlignment="1">
      <alignment horizontal="right" vertical="center"/>
    </xf>
    <xf numFmtId="0" fontId="3" fillId="0" borderId="0" xfId="3"/>
    <xf numFmtId="15" fontId="6" fillId="5" borderId="24" xfId="0" applyNumberFormat="1" applyFont="1" applyFill="1" applyBorder="1" applyAlignment="1">
      <alignment horizontal="center" vertical="center"/>
    </xf>
    <xf numFmtId="0" fontId="4" fillId="5" borderId="28" xfId="0" applyFont="1" applyFill="1" applyBorder="1" applyAlignment="1">
      <alignment horizontal="center"/>
    </xf>
    <xf numFmtId="2" fontId="4" fillId="5" borderId="0" xfId="0" applyNumberFormat="1" applyFont="1" applyFill="1" applyAlignment="1">
      <alignment horizontal="right" indent="4"/>
    </xf>
    <xf numFmtId="2" fontId="4" fillId="5" borderId="25" xfId="0" applyNumberFormat="1" applyFont="1" applyFill="1" applyBorder="1" applyAlignment="1">
      <alignment horizontal="right" indent="4"/>
    </xf>
    <xf numFmtId="3" fontId="4" fillId="5" borderId="25" xfId="0" applyNumberFormat="1" applyFont="1" applyFill="1" applyBorder="1" applyAlignment="1">
      <alignment horizontal="right" indent="5"/>
    </xf>
    <xf numFmtId="178" fontId="4" fillId="5" borderId="0" xfId="0" applyNumberFormat="1" applyFont="1" applyFill="1" applyAlignment="1">
      <alignment horizontal="center" vertical="center"/>
    </xf>
    <xf numFmtId="178" fontId="4" fillId="5" borderId="25" xfId="0" applyNumberFormat="1" applyFont="1" applyFill="1" applyBorder="1" applyAlignment="1">
      <alignment horizontal="center" vertical="center"/>
    </xf>
    <xf numFmtId="178" fontId="4" fillId="5" borderId="0" xfId="0" applyNumberFormat="1" applyFont="1" applyFill="1"/>
    <xf numFmtId="178" fontId="4" fillId="5" borderId="25" xfId="0" applyNumberFormat="1" applyFont="1" applyFill="1" applyBorder="1"/>
    <xf numFmtId="178" fontId="4" fillId="5" borderId="0" xfId="0" applyNumberFormat="1" applyFont="1" applyFill="1" applyAlignment="1">
      <alignment horizontal="center"/>
    </xf>
    <xf numFmtId="178" fontId="4" fillId="5" borderId="25" xfId="0" applyNumberFormat="1" applyFont="1" applyFill="1" applyBorder="1" applyAlignment="1">
      <alignment horizontal="center"/>
    </xf>
    <xf numFmtId="178" fontId="4" fillId="5" borderId="28" xfId="0" applyNumberFormat="1" applyFont="1" applyFill="1" applyBorder="1" applyAlignment="1">
      <alignment horizontal="right" vertical="center" indent="2"/>
    </xf>
    <xf numFmtId="178" fontId="4" fillId="5" borderId="26" xfId="0" applyNumberFormat="1" applyFont="1" applyFill="1" applyBorder="1" applyAlignment="1">
      <alignment horizontal="right" vertical="center" indent="2"/>
    </xf>
    <xf numFmtId="178" fontId="11" fillId="8" borderId="37" xfId="0" applyNumberFormat="1" applyFont="1" applyFill="1" applyBorder="1" applyAlignment="1">
      <alignment horizontal="right" vertical="center" indent="2"/>
    </xf>
    <xf numFmtId="3" fontId="4" fillId="5" borderId="0" xfId="0" applyNumberFormat="1" applyFont="1" applyFill="1" applyAlignment="1">
      <alignment horizontal="right" indent="5"/>
    </xf>
    <xf numFmtId="3" fontId="4" fillId="5" borderId="39" xfId="0" applyNumberFormat="1" applyFont="1" applyFill="1" applyBorder="1" applyAlignment="1">
      <alignment horizontal="right" indent="5"/>
    </xf>
    <xf numFmtId="178" fontId="4" fillId="5" borderId="28" xfId="0" applyNumberFormat="1" applyFont="1" applyFill="1" applyBorder="1" applyAlignment="1">
      <alignment horizontal="right" indent="2"/>
    </xf>
    <xf numFmtId="178" fontId="4" fillId="5" borderId="26" xfId="0" applyNumberFormat="1" applyFont="1" applyFill="1" applyBorder="1" applyAlignment="1">
      <alignment horizontal="right" indent="2"/>
    </xf>
    <xf numFmtId="2" fontId="4" fillId="5" borderId="0" xfId="0" applyNumberFormat="1" applyFont="1" applyFill="1" applyAlignment="1">
      <alignment horizontal="right" vertical="center" indent="4"/>
    </xf>
    <xf numFmtId="2" fontId="4" fillId="5" borderId="25" xfId="0" applyNumberFormat="1" applyFont="1" applyFill="1" applyBorder="1" applyAlignment="1">
      <alignment horizontal="right" vertical="center" indent="4"/>
    </xf>
    <xf numFmtId="3" fontId="4" fillId="5" borderId="0" xfId="0" applyNumberFormat="1" applyFont="1" applyFill="1" applyAlignment="1">
      <alignment horizontal="right" indent="6"/>
    </xf>
    <xf numFmtId="3" fontId="4" fillId="5" borderId="25" xfId="0" applyNumberFormat="1" applyFont="1" applyFill="1" applyBorder="1" applyAlignment="1">
      <alignment horizontal="right" indent="6"/>
    </xf>
    <xf numFmtId="178" fontId="4" fillId="0" borderId="0" xfId="0" applyNumberFormat="1" applyFont="1"/>
    <xf numFmtId="178" fontId="10" fillId="8" borderId="36" xfId="0" applyNumberFormat="1" applyFont="1" applyFill="1" applyBorder="1" applyAlignment="1">
      <alignment horizontal="right"/>
    </xf>
    <xf numFmtId="178" fontId="10" fillId="8" borderId="36" xfId="0" applyNumberFormat="1" applyFont="1" applyFill="1" applyBorder="1" applyAlignment="1">
      <alignment horizontal="right" vertical="center"/>
    </xf>
    <xf numFmtId="178" fontId="4" fillId="5" borderId="0" xfId="0" applyNumberFormat="1" applyFont="1" applyFill="1" applyAlignment="1">
      <alignment horizontal="right" indent="1"/>
    </xf>
    <xf numFmtId="178" fontId="4" fillId="5" borderId="25" xfId="0" applyNumberFormat="1" applyFont="1" applyFill="1" applyBorder="1" applyAlignment="1">
      <alignment horizontal="right" indent="1"/>
    </xf>
    <xf numFmtId="178" fontId="4" fillId="5" borderId="0" xfId="0" applyNumberFormat="1" applyFont="1" applyFill="1" applyAlignment="1">
      <alignment horizontal="right" vertical="center" indent="1"/>
    </xf>
    <xf numFmtId="178" fontId="4" fillId="5" borderId="25" xfId="0" applyNumberFormat="1" applyFont="1" applyFill="1" applyBorder="1" applyAlignment="1">
      <alignment horizontal="right" vertical="center" indent="1"/>
    </xf>
    <xf numFmtId="178" fontId="4" fillId="5" borderId="0" xfId="0" applyNumberFormat="1" applyFont="1" applyFill="1" applyAlignment="1">
      <alignment horizontal="right" vertical="center" indent="2"/>
    </xf>
    <xf numFmtId="178" fontId="4" fillId="5" borderId="25" xfId="0" applyNumberFormat="1" applyFont="1" applyFill="1" applyBorder="1" applyAlignment="1">
      <alignment horizontal="right" vertical="center" indent="2"/>
    </xf>
    <xf numFmtId="0" fontId="6" fillId="5" borderId="21" xfId="0" applyFont="1" applyFill="1" applyBorder="1" applyAlignment="1">
      <alignment horizontal="center" vertical="center"/>
    </xf>
    <xf numFmtId="0" fontId="6" fillId="0" borderId="17" xfId="0" applyFont="1" applyBorder="1" applyAlignment="1">
      <alignment horizontal="center" vertical="center" wrapText="1"/>
    </xf>
    <xf numFmtId="166" fontId="6" fillId="0" borderId="17" xfId="0" applyNumberFormat="1" applyFont="1" applyBorder="1" applyAlignment="1">
      <alignment horizontal="center" vertical="center"/>
    </xf>
    <xf numFmtId="15" fontId="6" fillId="0" borderId="16" xfId="0" applyNumberFormat="1" applyFont="1" applyBorder="1" applyAlignment="1">
      <alignment horizontal="center" vertical="center"/>
    </xf>
    <xf numFmtId="0" fontId="5" fillId="3" borderId="4" xfId="0" applyFont="1" applyFill="1" applyBorder="1" applyAlignment="1">
      <alignment horizontal="centerContinuous" vertical="center" wrapText="1"/>
    </xf>
    <xf numFmtId="0" fontId="4" fillId="9" borderId="4" xfId="0" applyFont="1" applyFill="1" applyBorder="1" applyAlignment="1">
      <alignment horizontal="centerContinuous"/>
    </xf>
    <xf numFmtId="0" fontId="4" fillId="9" borderId="3" xfId="0" applyFont="1" applyFill="1" applyBorder="1" applyAlignment="1">
      <alignment horizontal="centerContinuous"/>
    </xf>
    <xf numFmtId="0" fontId="4" fillId="9" borderId="12" xfId="0" applyFont="1" applyFill="1" applyBorder="1" applyAlignment="1">
      <alignment horizontal="centerContinuous"/>
    </xf>
    <xf numFmtId="0" fontId="4" fillId="9" borderId="35" xfId="0" applyFont="1" applyFill="1" applyBorder="1" applyAlignment="1">
      <alignment horizontal="centerContinuous"/>
    </xf>
    <xf numFmtId="0" fontId="5" fillId="3" borderId="12" xfId="0" applyFont="1" applyFill="1" applyBorder="1" applyAlignment="1">
      <alignment horizontal="centerContinuous" vertical="center" wrapText="1"/>
    </xf>
    <xf numFmtId="0" fontId="5" fillId="3" borderId="11" xfId="0" applyFont="1" applyFill="1" applyBorder="1" applyAlignment="1">
      <alignment horizontal="center" vertical="justify" wrapText="1"/>
    </xf>
    <xf numFmtId="0" fontId="5" fillId="3" borderId="2" xfId="0" applyFont="1" applyFill="1" applyBorder="1" applyAlignment="1">
      <alignment horizontal="centerContinuous" vertical="justify"/>
    </xf>
    <xf numFmtId="0" fontId="6" fillId="0" borderId="40" xfId="0" applyFont="1" applyBorder="1" applyAlignment="1">
      <alignment horizontal="center"/>
    </xf>
    <xf numFmtId="174" fontId="4" fillId="0" borderId="40" xfId="0" applyNumberFormat="1" applyFont="1" applyBorder="1" applyAlignment="1">
      <alignment horizontal="center"/>
    </xf>
    <xf numFmtId="0" fontId="4" fillId="0" borderId="0" xfId="0" applyFont="1" applyAlignment="1">
      <alignment horizontal="center"/>
    </xf>
    <xf numFmtId="3" fontId="0" fillId="0" borderId="0" xfId="0" applyNumberFormat="1"/>
    <xf numFmtId="15" fontId="0" fillId="0" borderId="0" xfId="0" applyNumberFormat="1"/>
    <xf numFmtId="0" fontId="2" fillId="0" borderId="0" xfId="0" applyFont="1"/>
    <xf numFmtId="0" fontId="18" fillId="2" borderId="5" xfId="0" applyFont="1" applyFill="1" applyBorder="1" applyAlignment="1">
      <alignment horizontal="center"/>
    </xf>
    <xf numFmtId="179" fontId="4" fillId="6" borderId="0" xfId="0" applyNumberFormat="1" applyFont="1" applyFill="1" applyAlignment="1">
      <alignment horizontal="center"/>
    </xf>
    <xf numFmtId="179" fontId="4" fillId="6" borderId="0" xfId="0" quotePrefix="1" applyNumberFormat="1" applyFont="1" applyFill="1" applyAlignment="1">
      <alignment horizontal="center"/>
    </xf>
    <xf numFmtId="179" fontId="4" fillId="6" borderId="31" xfId="0" applyNumberFormat="1" applyFont="1" applyFill="1" applyBorder="1" applyAlignment="1">
      <alignment horizontal="center"/>
    </xf>
    <xf numFmtId="0" fontId="8" fillId="0" borderId="20" xfId="0" applyFont="1" applyBorder="1" applyAlignment="1">
      <alignment horizontal="center" vertical="center"/>
    </xf>
    <xf numFmtId="0" fontId="8" fillId="0" borderId="34" xfId="0" applyFont="1" applyBorder="1" applyAlignment="1">
      <alignment horizontal="center" vertical="center"/>
    </xf>
    <xf numFmtId="0" fontId="8" fillId="0" borderId="19" xfId="0" applyFont="1" applyBorder="1" applyAlignment="1">
      <alignment horizontal="center" vertical="center"/>
    </xf>
    <xf numFmtId="0" fontId="6" fillId="0" borderId="20" xfId="0" applyFont="1" applyBorder="1" applyAlignment="1">
      <alignment horizontal="center"/>
    </xf>
    <xf numFmtId="0" fontId="6" fillId="0" borderId="34" xfId="0" applyFont="1" applyBorder="1" applyAlignment="1">
      <alignment horizontal="center"/>
    </xf>
  </cellXfs>
  <cellStyles count="4">
    <cellStyle name="Comma" xfId="2" builtinId="3"/>
    <cellStyle name="Hyperlink" xfId="3" builtinId="8"/>
    <cellStyle name="Normal" xfId="0" builtinId="0"/>
    <cellStyle name="Normal 2" xfId="1" xr:uid="{94D2DDA1-1205-40A1-824B-E3DDDC697A78}"/>
  </cellStyles>
  <dxfs count="4">
    <dxf>
      <font>
        <b val="0"/>
        <i val="0"/>
        <strike val="0"/>
        <condense val="0"/>
        <extend val="0"/>
        <outline val="0"/>
        <shadow val="0"/>
        <u val="none"/>
        <vertAlign val="baseline"/>
        <sz val="10"/>
        <color auto="1"/>
        <name val="Aptos"/>
        <family val="2"/>
        <scheme val="none"/>
      </font>
    </dxf>
    <dxf>
      <numFmt numFmtId="3" formatCode="#,##0"/>
    </dxf>
    <dxf>
      <numFmt numFmtId="20" formatCode="d\-mmm\-yy"/>
    </dxf>
    <dxf>
      <font>
        <b val="0"/>
        <i val="0"/>
        <strike val="0"/>
        <condense val="0"/>
        <extend val="0"/>
        <outline val="0"/>
        <shadow val="0"/>
        <u val="none"/>
        <vertAlign val="baseline"/>
        <sz val="10"/>
        <color auto="1"/>
        <name val="Arial"/>
        <family val="2"/>
        <scheme val="none"/>
      </font>
    </dxf>
  </dxfs>
  <tableStyles count="1" defaultTableStyle="TableStyleMedium2" defaultPivotStyle="PivotStyleLight16">
    <tableStyle name="Invisible" pivot="0" table="0" count="0" xr9:uid="{BFC2B419-907E-41B6-8AED-9D851BD843FB}"/>
  </tableStyles>
  <colors>
    <mruColors>
      <color rgb="FF0000FF"/>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3.xml"/><Relationship Id="rId10" Type="http://schemas.openxmlformats.org/officeDocument/2006/relationships/sheetMetadata" Target="metadata.xml"/><Relationship Id="rId4" Type="http://schemas.openxmlformats.org/officeDocument/2006/relationships/chartsheet" Target="chartsheets/sheet2.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Aptos" panose="020B0004020202020204" pitchFamily="34" charset="0"/>
                <a:ea typeface="Arial"/>
                <a:cs typeface="Arial"/>
              </a:defRPr>
            </a:pPr>
            <a:r>
              <a:rPr lang="en-US" sz="1800">
                <a:latin typeface="Aptos" panose="020B0004020202020204" pitchFamily="34" charset="0"/>
              </a:rPr>
              <a:t>Precios Observados y Precios Estimados</a:t>
            </a:r>
          </a:p>
        </c:rich>
      </c:tx>
      <c:layout>
        <c:manualLayout>
          <c:xMode val="edge"/>
          <c:yMode val="edge"/>
          <c:x val="0.29633740288568255"/>
          <c:y val="1.9575856443719411E-2"/>
        </c:manualLayout>
      </c:layout>
      <c:overlay val="0"/>
      <c:spPr>
        <a:noFill/>
        <a:ln w="25400">
          <a:noFill/>
        </a:ln>
      </c:spPr>
    </c:title>
    <c:autoTitleDeleted val="0"/>
    <c:plotArea>
      <c:layout>
        <c:manualLayout>
          <c:layoutTarget val="inner"/>
          <c:xMode val="edge"/>
          <c:yMode val="edge"/>
          <c:x val="0.12483301822668937"/>
          <c:y val="0.12561177803929813"/>
          <c:w val="0.8285520728658694"/>
          <c:h val="0.70476401705382263"/>
        </c:manualLayout>
      </c:layout>
      <c:scatterChart>
        <c:scatterStyle val="lineMarker"/>
        <c:varyColors val="0"/>
        <c:ser>
          <c:idx val="0"/>
          <c:order val="0"/>
          <c:tx>
            <c:strRef>
              <c:f>CalculoCurva!$H$7</c:f>
              <c:strCache>
                <c:ptCount val="1"/>
                <c:pt idx="0">
                  <c:v>Duración</c:v>
                </c:pt>
              </c:strCache>
            </c:strRef>
          </c:tx>
          <c:spPr>
            <a:ln w="19050">
              <a:noFill/>
            </a:ln>
          </c:spPr>
          <c:marker>
            <c:symbol val="diamond"/>
            <c:size val="5"/>
            <c:spPr>
              <a:solidFill>
                <a:srgbClr val="000080"/>
              </a:solidFill>
              <a:ln>
                <a:solidFill>
                  <a:srgbClr val="000080"/>
                </a:solidFill>
                <a:prstDash val="solid"/>
              </a:ln>
            </c:spPr>
          </c:marker>
          <c:xVal>
            <c:numRef>
              <c:f>CalculoCurva!$B$8:$B$25</c:f>
              <c:numCache>
                <c:formatCode>d\-mmm\-yy</c:formatCode>
                <c:ptCount val="18"/>
                <c:pt idx="0">
                  <c:v>46175</c:v>
                </c:pt>
                <c:pt idx="1">
                  <c:v>46259</c:v>
                </c:pt>
                <c:pt idx="2">
                  <c:v>46287</c:v>
                </c:pt>
                <c:pt idx="3">
                  <c:v>46315</c:v>
                </c:pt>
                <c:pt idx="4">
                  <c:v>46343</c:v>
                </c:pt>
                <c:pt idx="5">
                  <c:v>46371</c:v>
                </c:pt>
                <c:pt idx="6">
                  <c:v>46413</c:v>
                </c:pt>
                <c:pt idx="7">
                  <c:v>46441</c:v>
                </c:pt>
                <c:pt idx="8">
                  <c:v>46260</c:v>
                </c:pt>
                <c:pt idx="9">
                  <c:v>46694</c:v>
                </c:pt>
                <c:pt idx="10">
                  <c:v>46871</c:v>
                </c:pt>
                <c:pt idx="11">
                  <c:v>47352</c:v>
                </c:pt>
                <c:pt idx="12">
                  <c:v>47541</c:v>
                </c:pt>
                <c:pt idx="13">
                  <c:v>47744</c:v>
                </c:pt>
                <c:pt idx="14">
                  <c:v>47933</c:v>
                </c:pt>
                <c:pt idx="15">
                  <c:v>47933</c:v>
                </c:pt>
                <c:pt idx="16">
                  <c:v>48395</c:v>
                </c:pt>
                <c:pt idx="17">
                  <c:v>48619</c:v>
                </c:pt>
              </c:numCache>
            </c:numRef>
          </c:xVal>
          <c:yVal>
            <c:numRef>
              <c:f>CalculoCurva!$H$8:$H$25</c:f>
              <c:numCache>
                <c:formatCode>General</c:formatCode>
                <c:ptCount val="18"/>
                <c:pt idx="0">
                  <c:v>0.21</c:v>
                </c:pt>
                <c:pt idx="1">
                  <c:v>0.44</c:v>
                </c:pt>
                <c:pt idx="2">
                  <c:v>0.52</c:v>
                </c:pt>
                <c:pt idx="3">
                  <c:v>0.59</c:v>
                </c:pt>
                <c:pt idx="4">
                  <c:v>0.67</c:v>
                </c:pt>
                <c:pt idx="5">
                  <c:v>0.75</c:v>
                </c:pt>
                <c:pt idx="6">
                  <c:v>0.86</c:v>
                </c:pt>
                <c:pt idx="7">
                  <c:v>0.94</c:v>
                </c:pt>
                <c:pt idx="8">
                  <c:v>0.44</c:v>
                </c:pt>
                <c:pt idx="9">
                  <c:v>1.57</c:v>
                </c:pt>
                <c:pt idx="10">
                  <c:v>1.93</c:v>
                </c:pt>
                <c:pt idx="11">
                  <c:v>2.85</c:v>
                </c:pt>
                <c:pt idx="12">
                  <c:v>3.32</c:v>
                </c:pt>
                <c:pt idx="13">
                  <c:v>3.74</c:v>
                </c:pt>
                <c:pt idx="14">
                  <c:v>3.94</c:v>
                </c:pt>
                <c:pt idx="15">
                  <c:v>3.95</c:v>
                </c:pt>
                <c:pt idx="16">
                  <c:v>4.79</c:v>
                </c:pt>
                <c:pt idx="17">
                  <c:v>4.8499999999999996</c:v>
                </c:pt>
              </c:numCache>
            </c:numRef>
          </c:yVal>
          <c:smooth val="0"/>
          <c:extLst>
            <c:ext xmlns:c16="http://schemas.microsoft.com/office/drawing/2014/chart" uri="{C3380CC4-5D6E-409C-BE32-E72D297353CC}">
              <c16:uniqueId val="{00000000-CB4C-49B3-B86A-3210B7A1E8FF}"/>
            </c:ext>
          </c:extLst>
        </c:ser>
        <c:ser>
          <c:idx val="1"/>
          <c:order val="1"/>
          <c:tx>
            <c:strRef>
              <c:f>CalculoCurva!$I$7</c:f>
              <c:strCache>
                <c:ptCount val="1"/>
                <c:pt idx="0">
                  <c:v>PrecioEstimado</c:v>
                </c:pt>
              </c:strCache>
            </c:strRef>
          </c:tx>
          <c:spPr>
            <a:ln w="19050">
              <a:noFill/>
            </a:ln>
          </c:spPr>
          <c:marker>
            <c:symbol val="square"/>
            <c:size val="5"/>
            <c:spPr>
              <a:solidFill>
                <a:srgbClr val="FF00FF"/>
              </a:solidFill>
              <a:ln>
                <a:solidFill>
                  <a:srgbClr val="FF00FF"/>
                </a:solidFill>
                <a:prstDash val="solid"/>
              </a:ln>
            </c:spPr>
          </c:marker>
          <c:xVal>
            <c:numRef>
              <c:f>CalculoCurva!$B$8:$B$25</c:f>
              <c:numCache>
                <c:formatCode>d\-mmm\-yy</c:formatCode>
                <c:ptCount val="18"/>
                <c:pt idx="0">
                  <c:v>46175</c:v>
                </c:pt>
                <c:pt idx="1">
                  <c:v>46259</c:v>
                </c:pt>
                <c:pt idx="2">
                  <c:v>46287</c:v>
                </c:pt>
                <c:pt idx="3">
                  <c:v>46315</c:v>
                </c:pt>
                <c:pt idx="4">
                  <c:v>46343</c:v>
                </c:pt>
                <c:pt idx="5">
                  <c:v>46371</c:v>
                </c:pt>
                <c:pt idx="6">
                  <c:v>46413</c:v>
                </c:pt>
                <c:pt idx="7">
                  <c:v>46441</c:v>
                </c:pt>
                <c:pt idx="8">
                  <c:v>46260</c:v>
                </c:pt>
                <c:pt idx="9">
                  <c:v>46694</c:v>
                </c:pt>
                <c:pt idx="10">
                  <c:v>46871</c:v>
                </c:pt>
                <c:pt idx="11">
                  <c:v>47352</c:v>
                </c:pt>
                <c:pt idx="12">
                  <c:v>47541</c:v>
                </c:pt>
                <c:pt idx="13">
                  <c:v>47744</c:v>
                </c:pt>
                <c:pt idx="14">
                  <c:v>47933</c:v>
                </c:pt>
                <c:pt idx="15">
                  <c:v>47933</c:v>
                </c:pt>
                <c:pt idx="16">
                  <c:v>48395</c:v>
                </c:pt>
                <c:pt idx="17">
                  <c:v>48619</c:v>
                </c:pt>
              </c:numCache>
            </c:numRef>
          </c:xVal>
          <c:yVal>
            <c:numRef>
              <c:f>CalculoCurva!$I$8:$I$25</c:f>
              <c:numCache>
                <c:formatCode>General</c:formatCode>
                <c:ptCount val="18"/>
                <c:pt idx="0">
                  <c:v>98.034830540757596</c:v>
                </c:pt>
                <c:pt idx="1">
                  <c:v>95.853285999287834</c:v>
                </c:pt>
                <c:pt idx="2">
                  <c:v>95.119548625964242</c:v>
                </c:pt>
                <c:pt idx="3">
                  <c:v>94.383283720805849</c:v>
                </c:pt>
                <c:pt idx="4">
                  <c:v>93.644914269220024</c:v>
                </c:pt>
                <c:pt idx="5">
                  <c:v>92.904845744589394</c:v>
                </c:pt>
                <c:pt idx="6">
                  <c:v>91.792402345088107</c:v>
                </c:pt>
                <c:pt idx="7">
                  <c:v>91.049749400554433</c:v>
                </c:pt>
                <c:pt idx="8">
                  <c:v>103.01416424912601</c:v>
                </c:pt>
                <c:pt idx="9">
                  <c:v>84.358011393502679</c:v>
                </c:pt>
                <c:pt idx="10">
                  <c:v>95.848071345696781</c:v>
                </c:pt>
                <c:pt idx="11">
                  <c:v>103.99985931959431</c:v>
                </c:pt>
                <c:pt idx="12">
                  <c:v>102.30870968193618</c:v>
                </c:pt>
                <c:pt idx="13">
                  <c:v>59.475055768968588</c:v>
                </c:pt>
                <c:pt idx="14">
                  <c:v>87.977024553175454</c:v>
                </c:pt>
                <c:pt idx="15">
                  <c:v>87.977024553175454</c:v>
                </c:pt>
                <c:pt idx="16">
                  <c:v>82.063339361534474</c:v>
                </c:pt>
                <c:pt idx="17">
                  <c:v>104.84708665489902</c:v>
                </c:pt>
              </c:numCache>
            </c:numRef>
          </c:yVal>
          <c:smooth val="0"/>
          <c:extLst>
            <c:ext xmlns:c16="http://schemas.microsoft.com/office/drawing/2014/chart" uri="{C3380CC4-5D6E-409C-BE32-E72D297353CC}">
              <c16:uniqueId val="{00000001-CB4C-49B3-B86A-3210B7A1E8FF}"/>
            </c:ext>
          </c:extLst>
        </c:ser>
        <c:dLbls>
          <c:showLegendKey val="0"/>
          <c:showVal val="0"/>
          <c:showCatName val="0"/>
          <c:showSerName val="0"/>
          <c:showPercent val="0"/>
          <c:showBubbleSize val="0"/>
        </c:dLbls>
        <c:axId val="1257628080"/>
        <c:axId val="1257628624"/>
      </c:scatterChart>
      <c:valAx>
        <c:axId val="1257628080"/>
        <c:scaling>
          <c:orientation val="minMax"/>
          <c:min val="44000"/>
        </c:scaling>
        <c:delete val="0"/>
        <c:axPos val="b"/>
        <c:title>
          <c:tx>
            <c:rich>
              <a:bodyPr/>
              <a:lstStyle/>
              <a:p>
                <a:pPr>
                  <a:defRPr sz="1400" b="1" i="0" u="none" strike="noStrike" baseline="0">
                    <a:solidFill>
                      <a:srgbClr val="000000"/>
                    </a:solidFill>
                    <a:latin typeface="Aptos" panose="020B0004020202020204" pitchFamily="34" charset="0"/>
                    <a:ea typeface="Arial"/>
                    <a:cs typeface="Arial"/>
                  </a:defRPr>
                </a:pPr>
                <a:r>
                  <a:rPr lang="en-US" sz="1400">
                    <a:latin typeface="Aptos" panose="020B0004020202020204" pitchFamily="34" charset="0"/>
                  </a:rPr>
                  <a:t>Fecha de Vencimiento del Título</a:t>
                </a:r>
              </a:p>
            </c:rich>
          </c:tx>
          <c:layout>
            <c:manualLayout>
              <c:xMode val="edge"/>
              <c:yMode val="edge"/>
              <c:x val="0.40288568257491675"/>
              <c:y val="0.89559543230016314"/>
            </c:manualLayout>
          </c:layout>
          <c:overlay val="0"/>
          <c:spPr>
            <a:noFill/>
            <a:ln w="25400">
              <a:noFill/>
            </a:ln>
          </c:spPr>
        </c:title>
        <c:numFmt formatCode="d\-mmm\-yy"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ptos" panose="020B0004020202020204" pitchFamily="34" charset="0"/>
                <a:ea typeface="Arial"/>
                <a:cs typeface="Arial"/>
              </a:defRPr>
            </a:pPr>
            <a:endParaRPr lang="en-US"/>
          </a:p>
        </c:txPr>
        <c:crossAx val="1257628624"/>
        <c:crosses val="autoZero"/>
        <c:crossBetween val="midCat"/>
      </c:valAx>
      <c:valAx>
        <c:axId val="1257628624"/>
        <c:scaling>
          <c:orientation val="minMax"/>
        </c:scaling>
        <c:delete val="0"/>
        <c:axPos val="l"/>
        <c:title>
          <c:tx>
            <c:rich>
              <a:bodyPr/>
              <a:lstStyle/>
              <a:p>
                <a:pPr>
                  <a:defRPr sz="1600" b="1" i="0" u="none" strike="noStrike" baseline="0">
                    <a:solidFill>
                      <a:srgbClr val="000000"/>
                    </a:solidFill>
                    <a:latin typeface="Aptos" panose="020B0004020202020204" pitchFamily="34" charset="0"/>
                    <a:ea typeface="Arial"/>
                    <a:cs typeface="Arial"/>
                  </a:defRPr>
                </a:pPr>
                <a:r>
                  <a:rPr lang="en-US" sz="1600">
                    <a:latin typeface="Aptos" panose="020B0004020202020204" pitchFamily="34" charset="0"/>
                  </a:rPr>
                  <a:t>Precio</a:t>
                </a:r>
              </a:p>
            </c:rich>
          </c:tx>
          <c:layout>
            <c:manualLayout>
              <c:xMode val="edge"/>
              <c:yMode val="edge"/>
              <c:x val="1.2208657047724751E-2"/>
              <c:y val="0.4486133768352365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ptos" panose="020B0004020202020204" pitchFamily="34" charset="0"/>
                <a:ea typeface="Arial"/>
                <a:cs typeface="Arial"/>
              </a:defRPr>
            </a:pPr>
            <a:endParaRPr lang="en-US"/>
          </a:p>
        </c:txPr>
        <c:crossAx val="1257628080"/>
        <c:crosses val="autoZero"/>
        <c:crossBetween val="midCat"/>
      </c:valAx>
      <c:spPr>
        <a:noFill/>
        <a:ln w="12700">
          <a:solidFill>
            <a:srgbClr val="808080"/>
          </a:solidFill>
          <a:prstDash val="solid"/>
        </a:ln>
      </c:spPr>
    </c:plotArea>
    <c:legend>
      <c:legendPos val="b"/>
      <c:layout>
        <c:manualLayout>
          <c:xMode val="edge"/>
          <c:yMode val="edge"/>
          <c:x val="0.2606076667808303"/>
          <c:y val="0.95269168026101136"/>
          <c:w val="0.58335929183695712"/>
          <c:h val="3.5652655584411622E-2"/>
        </c:manualLayout>
      </c:layout>
      <c:overlay val="0"/>
      <c:spPr>
        <a:solidFill>
          <a:srgbClr val="FFFFFF"/>
        </a:solidFill>
        <a:ln w="3175">
          <a:noFill/>
          <a:prstDash val="solid"/>
        </a:ln>
      </c:spPr>
      <c:txPr>
        <a:bodyPr/>
        <a:lstStyle/>
        <a:p>
          <a:pPr>
            <a:defRPr sz="1800" b="0" i="0" u="none" strike="noStrike" baseline="0">
              <a:solidFill>
                <a:srgbClr val="000000"/>
              </a:solidFill>
              <a:latin typeface="Aptos" panose="020B0004020202020204" pitchFamily="34" charset="0"/>
              <a:ea typeface="Arial"/>
              <a:cs typeface="Arial"/>
            </a:defRPr>
          </a:pPr>
          <a:endParaRPr lang="en-US"/>
        </a:p>
      </c:txPr>
    </c:legend>
    <c:plotVisOnly val="1"/>
    <c:dispBlanksAs val="gap"/>
    <c:showDLblsOverMax val="0"/>
  </c:chart>
  <c:spPr>
    <a:noFill/>
    <a:ln w="6350">
      <a:noFill/>
    </a:ln>
  </c:spPr>
  <c:txPr>
    <a:bodyPr/>
    <a:lstStyle/>
    <a:p>
      <a:pPr>
        <a:defRPr sz="825"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ptos" panose="020B0004020202020204" pitchFamily="34" charset="0"/>
                <a:ea typeface="Arial"/>
                <a:cs typeface="Arial"/>
              </a:defRPr>
            </a:pPr>
            <a:r>
              <a:rPr lang="en-US" sz="1400">
                <a:latin typeface="Aptos" panose="020B0004020202020204" pitchFamily="34" charset="0"/>
              </a:rPr>
              <a:t>Curva Cero Cupón</a:t>
            </a:r>
          </a:p>
        </c:rich>
      </c:tx>
      <c:layout>
        <c:manualLayout>
          <c:xMode val="edge"/>
          <c:yMode val="edge"/>
          <c:x val="0.4239733629300777"/>
          <c:y val="1.9575856443719411E-2"/>
        </c:manualLayout>
      </c:layout>
      <c:overlay val="0"/>
      <c:spPr>
        <a:noFill/>
        <a:ln w="25400">
          <a:noFill/>
        </a:ln>
      </c:spPr>
    </c:title>
    <c:autoTitleDeleted val="0"/>
    <c:plotArea>
      <c:layout>
        <c:manualLayout>
          <c:layoutTarget val="inner"/>
          <c:xMode val="edge"/>
          <c:yMode val="edge"/>
          <c:x val="0.10126349984940407"/>
          <c:y val="0.12071778140293637"/>
          <c:w val="0.89066176154210219"/>
          <c:h val="0.71288743882544858"/>
        </c:manualLayout>
      </c:layout>
      <c:lineChart>
        <c:grouping val="standard"/>
        <c:varyColors val="0"/>
        <c:ser>
          <c:idx val="0"/>
          <c:order val="0"/>
          <c:tx>
            <c:strRef>
              <c:f>DatosCurvaSpot!$C$8</c:f>
              <c:strCache>
                <c:ptCount val="1"/>
                <c:pt idx="0">
                  <c:v>Tasa Spot Efectiva Anual</c:v>
                </c:pt>
              </c:strCache>
            </c:strRef>
          </c:tx>
          <c:spPr>
            <a:ln w="12700">
              <a:solidFill>
                <a:srgbClr val="000080"/>
              </a:solidFill>
              <a:prstDash val="solid"/>
            </a:ln>
          </c:spPr>
          <c:marker>
            <c:symbol val="none"/>
          </c:marker>
          <c:cat>
            <c:numRef>
              <c:f>DatosCurvaSpot!$A$9:$A$10958</c:f>
              <c:numCache>
                <c:formatCode>General</c:formatCode>
                <c:ptCount val="109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pt idx="1460">
                  <c:v>1461</c:v>
                </c:pt>
                <c:pt idx="1461">
                  <c:v>1462</c:v>
                </c:pt>
                <c:pt idx="1462">
                  <c:v>1463</c:v>
                </c:pt>
                <c:pt idx="1463">
                  <c:v>1464</c:v>
                </c:pt>
                <c:pt idx="1464">
                  <c:v>1465</c:v>
                </c:pt>
                <c:pt idx="1465">
                  <c:v>1466</c:v>
                </c:pt>
                <c:pt idx="1466">
                  <c:v>1467</c:v>
                </c:pt>
                <c:pt idx="1467">
                  <c:v>1468</c:v>
                </c:pt>
                <c:pt idx="1468">
                  <c:v>1469</c:v>
                </c:pt>
                <c:pt idx="1469">
                  <c:v>1470</c:v>
                </c:pt>
                <c:pt idx="1470">
                  <c:v>1471</c:v>
                </c:pt>
                <c:pt idx="1471">
                  <c:v>1472</c:v>
                </c:pt>
                <c:pt idx="1472">
                  <c:v>1473</c:v>
                </c:pt>
                <c:pt idx="1473">
                  <c:v>1474</c:v>
                </c:pt>
                <c:pt idx="1474">
                  <c:v>1475</c:v>
                </c:pt>
                <c:pt idx="1475">
                  <c:v>1476</c:v>
                </c:pt>
                <c:pt idx="1476">
                  <c:v>1477</c:v>
                </c:pt>
                <c:pt idx="1477">
                  <c:v>1478</c:v>
                </c:pt>
                <c:pt idx="1478">
                  <c:v>1479</c:v>
                </c:pt>
                <c:pt idx="1479">
                  <c:v>1480</c:v>
                </c:pt>
                <c:pt idx="1480">
                  <c:v>1481</c:v>
                </c:pt>
                <c:pt idx="1481">
                  <c:v>1482</c:v>
                </c:pt>
                <c:pt idx="1482">
                  <c:v>1483</c:v>
                </c:pt>
                <c:pt idx="1483">
                  <c:v>1484</c:v>
                </c:pt>
                <c:pt idx="1484">
                  <c:v>1485</c:v>
                </c:pt>
                <c:pt idx="1485">
                  <c:v>1486</c:v>
                </c:pt>
                <c:pt idx="1486">
                  <c:v>1487</c:v>
                </c:pt>
                <c:pt idx="1487">
                  <c:v>1488</c:v>
                </c:pt>
                <c:pt idx="1488">
                  <c:v>1489</c:v>
                </c:pt>
                <c:pt idx="1489">
                  <c:v>1490</c:v>
                </c:pt>
                <c:pt idx="1490">
                  <c:v>1491</c:v>
                </c:pt>
                <c:pt idx="1491">
                  <c:v>1492</c:v>
                </c:pt>
                <c:pt idx="1492">
                  <c:v>1493</c:v>
                </c:pt>
                <c:pt idx="1493">
                  <c:v>1494</c:v>
                </c:pt>
                <c:pt idx="1494">
                  <c:v>1495</c:v>
                </c:pt>
                <c:pt idx="1495">
                  <c:v>1496</c:v>
                </c:pt>
                <c:pt idx="1496">
                  <c:v>1497</c:v>
                </c:pt>
                <c:pt idx="1497">
                  <c:v>1498</c:v>
                </c:pt>
                <c:pt idx="1498">
                  <c:v>1499</c:v>
                </c:pt>
                <c:pt idx="1499">
                  <c:v>1500</c:v>
                </c:pt>
                <c:pt idx="1500">
                  <c:v>1501</c:v>
                </c:pt>
                <c:pt idx="1501">
                  <c:v>1502</c:v>
                </c:pt>
                <c:pt idx="1502">
                  <c:v>1503</c:v>
                </c:pt>
                <c:pt idx="1503">
                  <c:v>1504</c:v>
                </c:pt>
                <c:pt idx="1504">
                  <c:v>1505</c:v>
                </c:pt>
                <c:pt idx="1505">
                  <c:v>1506</c:v>
                </c:pt>
                <c:pt idx="1506">
                  <c:v>1507</c:v>
                </c:pt>
                <c:pt idx="1507">
                  <c:v>1508</c:v>
                </c:pt>
                <c:pt idx="1508">
                  <c:v>1509</c:v>
                </c:pt>
                <c:pt idx="1509">
                  <c:v>1510</c:v>
                </c:pt>
                <c:pt idx="1510">
                  <c:v>1511</c:v>
                </c:pt>
                <c:pt idx="1511">
                  <c:v>1512</c:v>
                </c:pt>
                <c:pt idx="1512">
                  <c:v>1513</c:v>
                </c:pt>
                <c:pt idx="1513">
                  <c:v>1514</c:v>
                </c:pt>
                <c:pt idx="1514">
                  <c:v>1515</c:v>
                </c:pt>
                <c:pt idx="1515">
                  <c:v>1516</c:v>
                </c:pt>
                <c:pt idx="1516">
                  <c:v>1517</c:v>
                </c:pt>
                <c:pt idx="1517">
                  <c:v>1518</c:v>
                </c:pt>
                <c:pt idx="1518">
                  <c:v>1519</c:v>
                </c:pt>
                <c:pt idx="1519">
                  <c:v>1520</c:v>
                </c:pt>
                <c:pt idx="1520">
                  <c:v>1521</c:v>
                </c:pt>
                <c:pt idx="1521">
                  <c:v>1522</c:v>
                </c:pt>
                <c:pt idx="1522">
                  <c:v>1523</c:v>
                </c:pt>
                <c:pt idx="1523">
                  <c:v>1524</c:v>
                </c:pt>
                <c:pt idx="1524">
                  <c:v>1525</c:v>
                </c:pt>
                <c:pt idx="1525">
                  <c:v>1526</c:v>
                </c:pt>
                <c:pt idx="1526">
                  <c:v>1527</c:v>
                </c:pt>
                <c:pt idx="1527">
                  <c:v>1528</c:v>
                </c:pt>
                <c:pt idx="1528">
                  <c:v>1529</c:v>
                </c:pt>
                <c:pt idx="1529">
                  <c:v>1530</c:v>
                </c:pt>
                <c:pt idx="1530">
                  <c:v>1531</c:v>
                </c:pt>
                <c:pt idx="1531">
                  <c:v>1532</c:v>
                </c:pt>
                <c:pt idx="1532">
                  <c:v>1533</c:v>
                </c:pt>
                <c:pt idx="1533">
                  <c:v>1534</c:v>
                </c:pt>
                <c:pt idx="1534">
                  <c:v>1535</c:v>
                </c:pt>
                <c:pt idx="1535">
                  <c:v>1536</c:v>
                </c:pt>
                <c:pt idx="1536">
                  <c:v>1537</c:v>
                </c:pt>
                <c:pt idx="1537">
                  <c:v>1538</c:v>
                </c:pt>
                <c:pt idx="1538">
                  <c:v>1539</c:v>
                </c:pt>
                <c:pt idx="1539">
                  <c:v>1540</c:v>
                </c:pt>
                <c:pt idx="1540">
                  <c:v>1541</c:v>
                </c:pt>
                <c:pt idx="1541">
                  <c:v>1542</c:v>
                </c:pt>
                <c:pt idx="1542">
                  <c:v>1543</c:v>
                </c:pt>
                <c:pt idx="1543">
                  <c:v>1544</c:v>
                </c:pt>
                <c:pt idx="1544">
                  <c:v>1545</c:v>
                </c:pt>
                <c:pt idx="1545">
                  <c:v>1546</c:v>
                </c:pt>
                <c:pt idx="1546">
                  <c:v>1547</c:v>
                </c:pt>
                <c:pt idx="1547">
                  <c:v>1548</c:v>
                </c:pt>
                <c:pt idx="1548">
                  <c:v>1549</c:v>
                </c:pt>
                <c:pt idx="1549">
                  <c:v>1550</c:v>
                </c:pt>
                <c:pt idx="1550">
                  <c:v>1551</c:v>
                </c:pt>
                <c:pt idx="1551">
                  <c:v>1552</c:v>
                </c:pt>
                <c:pt idx="1552">
                  <c:v>1553</c:v>
                </c:pt>
                <c:pt idx="1553">
                  <c:v>1554</c:v>
                </c:pt>
                <c:pt idx="1554">
                  <c:v>1555</c:v>
                </c:pt>
                <c:pt idx="1555">
                  <c:v>1556</c:v>
                </c:pt>
                <c:pt idx="1556">
                  <c:v>1557</c:v>
                </c:pt>
                <c:pt idx="1557">
                  <c:v>1558</c:v>
                </c:pt>
                <c:pt idx="1558">
                  <c:v>1559</c:v>
                </c:pt>
                <c:pt idx="1559">
                  <c:v>1560</c:v>
                </c:pt>
                <c:pt idx="1560">
                  <c:v>1561</c:v>
                </c:pt>
                <c:pt idx="1561">
                  <c:v>1562</c:v>
                </c:pt>
                <c:pt idx="1562">
                  <c:v>1563</c:v>
                </c:pt>
                <c:pt idx="1563">
                  <c:v>1564</c:v>
                </c:pt>
                <c:pt idx="1564">
                  <c:v>1565</c:v>
                </c:pt>
                <c:pt idx="1565">
                  <c:v>1566</c:v>
                </c:pt>
                <c:pt idx="1566">
                  <c:v>1567</c:v>
                </c:pt>
                <c:pt idx="1567">
                  <c:v>1568</c:v>
                </c:pt>
                <c:pt idx="1568">
                  <c:v>1569</c:v>
                </c:pt>
                <c:pt idx="1569">
                  <c:v>1570</c:v>
                </c:pt>
                <c:pt idx="1570">
                  <c:v>1571</c:v>
                </c:pt>
                <c:pt idx="1571">
                  <c:v>1572</c:v>
                </c:pt>
                <c:pt idx="1572">
                  <c:v>1573</c:v>
                </c:pt>
                <c:pt idx="1573">
                  <c:v>1574</c:v>
                </c:pt>
                <c:pt idx="1574">
                  <c:v>1575</c:v>
                </c:pt>
                <c:pt idx="1575">
                  <c:v>1576</c:v>
                </c:pt>
                <c:pt idx="1576">
                  <c:v>1577</c:v>
                </c:pt>
                <c:pt idx="1577">
                  <c:v>1578</c:v>
                </c:pt>
                <c:pt idx="1578">
                  <c:v>1579</c:v>
                </c:pt>
                <c:pt idx="1579">
                  <c:v>1580</c:v>
                </c:pt>
                <c:pt idx="1580">
                  <c:v>1581</c:v>
                </c:pt>
                <c:pt idx="1581">
                  <c:v>1582</c:v>
                </c:pt>
                <c:pt idx="1582">
                  <c:v>1583</c:v>
                </c:pt>
                <c:pt idx="1583">
                  <c:v>1584</c:v>
                </c:pt>
                <c:pt idx="1584">
                  <c:v>1585</c:v>
                </c:pt>
                <c:pt idx="1585">
                  <c:v>1586</c:v>
                </c:pt>
                <c:pt idx="1586">
                  <c:v>1587</c:v>
                </c:pt>
                <c:pt idx="1587">
                  <c:v>1588</c:v>
                </c:pt>
                <c:pt idx="1588">
                  <c:v>1589</c:v>
                </c:pt>
                <c:pt idx="1589">
                  <c:v>1590</c:v>
                </c:pt>
                <c:pt idx="1590">
                  <c:v>1591</c:v>
                </c:pt>
                <c:pt idx="1591">
                  <c:v>1592</c:v>
                </c:pt>
                <c:pt idx="1592">
                  <c:v>1593</c:v>
                </c:pt>
                <c:pt idx="1593">
                  <c:v>1594</c:v>
                </c:pt>
                <c:pt idx="1594">
                  <c:v>1595</c:v>
                </c:pt>
                <c:pt idx="1595">
                  <c:v>1596</c:v>
                </c:pt>
                <c:pt idx="1596">
                  <c:v>1597</c:v>
                </c:pt>
                <c:pt idx="1597">
                  <c:v>1598</c:v>
                </c:pt>
                <c:pt idx="1598">
                  <c:v>1599</c:v>
                </c:pt>
                <c:pt idx="1599">
                  <c:v>1600</c:v>
                </c:pt>
                <c:pt idx="1600">
                  <c:v>1601</c:v>
                </c:pt>
                <c:pt idx="1601">
                  <c:v>1602</c:v>
                </c:pt>
                <c:pt idx="1602">
                  <c:v>1603</c:v>
                </c:pt>
                <c:pt idx="1603">
                  <c:v>1604</c:v>
                </c:pt>
                <c:pt idx="1604">
                  <c:v>1605</c:v>
                </c:pt>
                <c:pt idx="1605">
                  <c:v>1606</c:v>
                </c:pt>
                <c:pt idx="1606">
                  <c:v>1607</c:v>
                </c:pt>
                <c:pt idx="1607">
                  <c:v>1608</c:v>
                </c:pt>
                <c:pt idx="1608">
                  <c:v>1609</c:v>
                </c:pt>
                <c:pt idx="1609">
                  <c:v>1610</c:v>
                </c:pt>
                <c:pt idx="1610">
                  <c:v>1611</c:v>
                </c:pt>
                <c:pt idx="1611">
                  <c:v>1612</c:v>
                </c:pt>
                <c:pt idx="1612">
                  <c:v>1613</c:v>
                </c:pt>
                <c:pt idx="1613">
                  <c:v>1614</c:v>
                </c:pt>
                <c:pt idx="1614">
                  <c:v>1615</c:v>
                </c:pt>
                <c:pt idx="1615">
                  <c:v>1616</c:v>
                </c:pt>
                <c:pt idx="1616">
                  <c:v>1617</c:v>
                </c:pt>
                <c:pt idx="1617">
                  <c:v>1618</c:v>
                </c:pt>
                <c:pt idx="1618">
                  <c:v>1619</c:v>
                </c:pt>
                <c:pt idx="1619">
                  <c:v>1620</c:v>
                </c:pt>
                <c:pt idx="1620">
                  <c:v>1621</c:v>
                </c:pt>
                <c:pt idx="1621">
                  <c:v>1622</c:v>
                </c:pt>
                <c:pt idx="1622">
                  <c:v>1623</c:v>
                </c:pt>
                <c:pt idx="1623">
                  <c:v>1624</c:v>
                </c:pt>
                <c:pt idx="1624">
                  <c:v>1625</c:v>
                </c:pt>
                <c:pt idx="1625">
                  <c:v>1626</c:v>
                </c:pt>
                <c:pt idx="1626">
                  <c:v>1627</c:v>
                </c:pt>
                <c:pt idx="1627">
                  <c:v>1628</c:v>
                </c:pt>
                <c:pt idx="1628">
                  <c:v>1629</c:v>
                </c:pt>
                <c:pt idx="1629">
                  <c:v>1630</c:v>
                </c:pt>
                <c:pt idx="1630">
                  <c:v>1631</c:v>
                </c:pt>
                <c:pt idx="1631">
                  <c:v>1632</c:v>
                </c:pt>
                <c:pt idx="1632">
                  <c:v>1633</c:v>
                </c:pt>
                <c:pt idx="1633">
                  <c:v>1634</c:v>
                </c:pt>
                <c:pt idx="1634">
                  <c:v>1635</c:v>
                </c:pt>
                <c:pt idx="1635">
                  <c:v>1636</c:v>
                </c:pt>
                <c:pt idx="1636">
                  <c:v>1637</c:v>
                </c:pt>
                <c:pt idx="1637">
                  <c:v>1638</c:v>
                </c:pt>
                <c:pt idx="1638">
                  <c:v>1639</c:v>
                </c:pt>
                <c:pt idx="1639">
                  <c:v>1640</c:v>
                </c:pt>
                <c:pt idx="1640">
                  <c:v>1641</c:v>
                </c:pt>
                <c:pt idx="1641">
                  <c:v>1642</c:v>
                </c:pt>
                <c:pt idx="1642">
                  <c:v>1643</c:v>
                </c:pt>
                <c:pt idx="1643">
                  <c:v>1644</c:v>
                </c:pt>
                <c:pt idx="1644">
                  <c:v>1645</c:v>
                </c:pt>
                <c:pt idx="1645">
                  <c:v>1646</c:v>
                </c:pt>
                <c:pt idx="1646">
                  <c:v>1647</c:v>
                </c:pt>
                <c:pt idx="1647">
                  <c:v>1648</c:v>
                </c:pt>
                <c:pt idx="1648">
                  <c:v>1649</c:v>
                </c:pt>
                <c:pt idx="1649">
                  <c:v>1650</c:v>
                </c:pt>
                <c:pt idx="1650">
                  <c:v>1651</c:v>
                </c:pt>
                <c:pt idx="1651">
                  <c:v>1652</c:v>
                </c:pt>
                <c:pt idx="1652">
                  <c:v>1653</c:v>
                </c:pt>
                <c:pt idx="1653">
                  <c:v>1654</c:v>
                </c:pt>
                <c:pt idx="1654">
                  <c:v>1655</c:v>
                </c:pt>
                <c:pt idx="1655">
                  <c:v>1656</c:v>
                </c:pt>
                <c:pt idx="1656">
                  <c:v>1657</c:v>
                </c:pt>
                <c:pt idx="1657">
                  <c:v>1658</c:v>
                </c:pt>
                <c:pt idx="1658">
                  <c:v>1659</c:v>
                </c:pt>
                <c:pt idx="1659">
                  <c:v>1660</c:v>
                </c:pt>
                <c:pt idx="1660">
                  <c:v>1661</c:v>
                </c:pt>
                <c:pt idx="1661">
                  <c:v>1662</c:v>
                </c:pt>
                <c:pt idx="1662">
                  <c:v>1663</c:v>
                </c:pt>
                <c:pt idx="1663">
                  <c:v>1664</c:v>
                </c:pt>
                <c:pt idx="1664">
                  <c:v>1665</c:v>
                </c:pt>
                <c:pt idx="1665">
                  <c:v>1666</c:v>
                </c:pt>
                <c:pt idx="1666">
                  <c:v>1667</c:v>
                </c:pt>
                <c:pt idx="1667">
                  <c:v>1668</c:v>
                </c:pt>
                <c:pt idx="1668">
                  <c:v>1669</c:v>
                </c:pt>
                <c:pt idx="1669">
                  <c:v>1670</c:v>
                </c:pt>
                <c:pt idx="1670">
                  <c:v>1671</c:v>
                </c:pt>
                <c:pt idx="1671">
                  <c:v>1672</c:v>
                </c:pt>
                <c:pt idx="1672">
                  <c:v>1673</c:v>
                </c:pt>
                <c:pt idx="1673">
                  <c:v>1674</c:v>
                </c:pt>
                <c:pt idx="1674">
                  <c:v>1675</c:v>
                </c:pt>
                <c:pt idx="1675">
                  <c:v>1676</c:v>
                </c:pt>
                <c:pt idx="1676">
                  <c:v>1677</c:v>
                </c:pt>
                <c:pt idx="1677">
                  <c:v>1678</c:v>
                </c:pt>
                <c:pt idx="1678">
                  <c:v>1679</c:v>
                </c:pt>
                <c:pt idx="1679">
                  <c:v>1680</c:v>
                </c:pt>
                <c:pt idx="1680">
                  <c:v>1681</c:v>
                </c:pt>
                <c:pt idx="1681">
                  <c:v>1682</c:v>
                </c:pt>
                <c:pt idx="1682">
                  <c:v>1683</c:v>
                </c:pt>
                <c:pt idx="1683">
                  <c:v>1684</c:v>
                </c:pt>
                <c:pt idx="1684">
                  <c:v>1685</c:v>
                </c:pt>
                <c:pt idx="1685">
                  <c:v>1686</c:v>
                </c:pt>
                <c:pt idx="1686">
                  <c:v>1687</c:v>
                </c:pt>
                <c:pt idx="1687">
                  <c:v>1688</c:v>
                </c:pt>
                <c:pt idx="1688">
                  <c:v>1689</c:v>
                </c:pt>
                <c:pt idx="1689">
                  <c:v>1690</c:v>
                </c:pt>
                <c:pt idx="1690">
                  <c:v>1691</c:v>
                </c:pt>
                <c:pt idx="1691">
                  <c:v>1692</c:v>
                </c:pt>
                <c:pt idx="1692">
                  <c:v>1693</c:v>
                </c:pt>
                <c:pt idx="1693">
                  <c:v>1694</c:v>
                </c:pt>
                <c:pt idx="1694">
                  <c:v>1695</c:v>
                </c:pt>
                <c:pt idx="1695">
                  <c:v>1696</c:v>
                </c:pt>
                <c:pt idx="1696">
                  <c:v>1697</c:v>
                </c:pt>
                <c:pt idx="1697">
                  <c:v>1698</c:v>
                </c:pt>
                <c:pt idx="1698">
                  <c:v>1699</c:v>
                </c:pt>
                <c:pt idx="1699">
                  <c:v>1700</c:v>
                </c:pt>
                <c:pt idx="1700">
                  <c:v>1701</c:v>
                </c:pt>
                <c:pt idx="1701">
                  <c:v>1702</c:v>
                </c:pt>
                <c:pt idx="1702">
                  <c:v>1703</c:v>
                </c:pt>
                <c:pt idx="1703">
                  <c:v>1704</c:v>
                </c:pt>
                <c:pt idx="1704">
                  <c:v>1705</c:v>
                </c:pt>
                <c:pt idx="1705">
                  <c:v>1706</c:v>
                </c:pt>
                <c:pt idx="1706">
                  <c:v>1707</c:v>
                </c:pt>
                <c:pt idx="1707">
                  <c:v>1708</c:v>
                </c:pt>
                <c:pt idx="1708">
                  <c:v>1709</c:v>
                </c:pt>
                <c:pt idx="1709">
                  <c:v>1710</c:v>
                </c:pt>
                <c:pt idx="1710">
                  <c:v>1711</c:v>
                </c:pt>
                <c:pt idx="1711">
                  <c:v>1712</c:v>
                </c:pt>
                <c:pt idx="1712">
                  <c:v>1713</c:v>
                </c:pt>
                <c:pt idx="1713">
                  <c:v>1714</c:v>
                </c:pt>
                <c:pt idx="1714">
                  <c:v>1715</c:v>
                </c:pt>
                <c:pt idx="1715">
                  <c:v>1716</c:v>
                </c:pt>
                <c:pt idx="1716">
                  <c:v>1717</c:v>
                </c:pt>
                <c:pt idx="1717">
                  <c:v>1718</c:v>
                </c:pt>
                <c:pt idx="1718">
                  <c:v>1719</c:v>
                </c:pt>
                <c:pt idx="1719">
                  <c:v>1720</c:v>
                </c:pt>
                <c:pt idx="1720">
                  <c:v>1721</c:v>
                </c:pt>
                <c:pt idx="1721">
                  <c:v>1722</c:v>
                </c:pt>
                <c:pt idx="1722">
                  <c:v>1723</c:v>
                </c:pt>
                <c:pt idx="1723">
                  <c:v>1724</c:v>
                </c:pt>
                <c:pt idx="1724">
                  <c:v>1725</c:v>
                </c:pt>
                <c:pt idx="1725">
                  <c:v>1726</c:v>
                </c:pt>
                <c:pt idx="1726">
                  <c:v>1727</c:v>
                </c:pt>
                <c:pt idx="1727">
                  <c:v>1728</c:v>
                </c:pt>
                <c:pt idx="1728">
                  <c:v>1729</c:v>
                </c:pt>
                <c:pt idx="1729">
                  <c:v>1730</c:v>
                </c:pt>
                <c:pt idx="1730">
                  <c:v>1731</c:v>
                </c:pt>
                <c:pt idx="1731">
                  <c:v>1732</c:v>
                </c:pt>
                <c:pt idx="1732">
                  <c:v>1733</c:v>
                </c:pt>
                <c:pt idx="1733">
                  <c:v>1734</c:v>
                </c:pt>
                <c:pt idx="1734">
                  <c:v>1735</c:v>
                </c:pt>
                <c:pt idx="1735">
                  <c:v>1736</c:v>
                </c:pt>
                <c:pt idx="1736">
                  <c:v>1737</c:v>
                </c:pt>
                <c:pt idx="1737">
                  <c:v>1738</c:v>
                </c:pt>
                <c:pt idx="1738">
                  <c:v>1739</c:v>
                </c:pt>
                <c:pt idx="1739">
                  <c:v>1740</c:v>
                </c:pt>
                <c:pt idx="1740">
                  <c:v>1741</c:v>
                </c:pt>
                <c:pt idx="1741">
                  <c:v>1742</c:v>
                </c:pt>
                <c:pt idx="1742">
                  <c:v>1743</c:v>
                </c:pt>
                <c:pt idx="1743">
                  <c:v>1744</c:v>
                </c:pt>
                <c:pt idx="1744">
                  <c:v>1745</c:v>
                </c:pt>
                <c:pt idx="1745">
                  <c:v>1746</c:v>
                </c:pt>
                <c:pt idx="1746">
                  <c:v>1747</c:v>
                </c:pt>
                <c:pt idx="1747">
                  <c:v>1748</c:v>
                </c:pt>
                <c:pt idx="1748">
                  <c:v>1749</c:v>
                </c:pt>
                <c:pt idx="1749">
                  <c:v>1750</c:v>
                </c:pt>
                <c:pt idx="1750">
                  <c:v>1751</c:v>
                </c:pt>
                <c:pt idx="1751">
                  <c:v>1752</c:v>
                </c:pt>
                <c:pt idx="1752">
                  <c:v>1753</c:v>
                </c:pt>
                <c:pt idx="1753">
                  <c:v>1754</c:v>
                </c:pt>
                <c:pt idx="1754">
                  <c:v>1755</c:v>
                </c:pt>
                <c:pt idx="1755">
                  <c:v>1756</c:v>
                </c:pt>
                <c:pt idx="1756">
                  <c:v>1757</c:v>
                </c:pt>
                <c:pt idx="1757">
                  <c:v>1758</c:v>
                </c:pt>
                <c:pt idx="1758">
                  <c:v>1759</c:v>
                </c:pt>
                <c:pt idx="1759">
                  <c:v>1760</c:v>
                </c:pt>
                <c:pt idx="1760">
                  <c:v>1761</c:v>
                </c:pt>
                <c:pt idx="1761">
                  <c:v>1762</c:v>
                </c:pt>
                <c:pt idx="1762">
                  <c:v>1763</c:v>
                </c:pt>
                <c:pt idx="1763">
                  <c:v>1764</c:v>
                </c:pt>
                <c:pt idx="1764">
                  <c:v>1765</c:v>
                </c:pt>
                <c:pt idx="1765">
                  <c:v>1766</c:v>
                </c:pt>
                <c:pt idx="1766">
                  <c:v>1767</c:v>
                </c:pt>
                <c:pt idx="1767">
                  <c:v>1768</c:v>
                </c:pt>
                <c:pt idx="1768">
                  <c:v>1769</c:v>
                </c:pt>
                <c:pt idx="1769">
                  <c:v>1770</c:v>
                </c:pt>
                <c:pt idx="1770">
                  <c:v>1771</c:v>
                </c:pt>
                <c:pt idx="1771">
                  <c:v>1772</c:v>
                </c:pt>
                <c:pt idx="1772">
                  <c:v>1773</c:v>
                </c:pt>
                <c:pt idx="1773">
                  <c:v>1774</c:v>
                </c:pt>
                <c:pt idx="1774">
                  <c:v>1775</c:v>
                </c:pt>
                <c:pt idx="1775">
                  <c:v>1776</c:v>
                </c:pt>
                <c:pt idx="1776">
                  <c:v>1777</c:v>
                </c:pt>
                <c:pt idx="1777">
                  <c:v>1778</c:v>
                </c:pt>
                <c:pt idx="1778">
                  <c:v>1779</c:v>
                </c:pt>
                <c:pt idx="1779">
                  <c:v>1780</c:v>
                </c:pt>
                <c:pt idx="1780">
                  <c:v>1781</c:v>
                </c:pt>
                <c:pt idx="1781">
                  <c:v>1782</c:v>
                </c:pt>
                <c:pt idx="1782">
                  <c:v>1783</c:v>
                </c:pt>
                <c:pt idx="1783">
                  <c:v>1784</c:v>
                </c:pt>
                <c:pt idx="1784">
                  <c:v>1785</c:v>
                </c:pt>
                <c:pt idx="1785">
                  <c:v>1786</c:v>
                </c:pt>
                <c:pt idx="1786">
                  <c:v>1787</c:v>
                </c:pt>
                <c:pt idx="1787">
                  <c:v>1788</c:v>
                </c:pt>
                <c:pt idx="1788">
                  <c:v>1789</c:v>
                </c:pt>
                <c:pt idx="1789">
                  <c:v>1790</c:v>
                </c:pt>
                <c:pt idx="1790">
                  <c:v>1791</c:v>
                </c:pt>
                <c:pt idx="1791">
                  <c:v>1792</c:v>
                </c:pt>
                <c:pt idx="1792">
                  <c:v>1793</c:v>
                </c:pt>
                <c:pt idx="1793">
                  <c:v>1794</c:v>
                </c:pt>
                <c:pt idx="1794">
                  <c:v>1795</c:v>
                </c:pt>
                <c:pt idx="1795">
                  <c:v>1796</c:v>
                </c:pt>
                <c:pt idx="1796">
                  <c:v>1797</c:v>
                </c:pt>
                <c:pt idx="1797">
                  <c:v>1798</c:v>
                </c:pt>
                <c:pt idx="1798">
                  <c:v>1799</c:v>
                </c:pt>
                <c:pt idx="1799">
                  <c:v>1800</c:v>
                </c:pt>
                <c:pt idx="1800">
                  <c:v>1801</c:v>
                </c:pt>
                <c:pt idx="1801">
                  <c:v>1802</c:v>
                </c:pt>
                <c:pt idx="1802">
                  <c:v>1803</c:v>
                </c:pt>
                <c:pt idx="1803">
                  <c:v>1804</c:v>
                </c:pt>
                <c:pt idx="1804">
                  <c:v>1805</c:v>
                </c:pt>
                <c:pt idx="1805">
                  <c:v>1806</c:v>
                </c:pt>
                <c:pt idx="1806">
                  <c:v>1807</c:v>
                </c:pt>
                <c:pt idx="1807">
                  <c:v>1808</c:v>
                </c:pt>
                <c:pt idx="1808">
                  <c:v>1809</c:v>
                </c:pt>
                <c:pt idx="1809">
                  <c:v>1810</c:v>
                </c:pt>
                <c:pt idx="1810">
                  <c:v>1811</c:v>
                </c:pt>
                <c:pt idx="1811">
                  <c:v>1812</c:v>
                </c:pt>
                <c:pt idx="1812">
                  <c:v>1813</c:v>
                </c:pt>
                <c:pt idx="1813">
                  <c:v>1814</c:v>
                </c:pt>
                <c:pt idx="1814">
                  <c:v>1815</c:v>
                </c:pt>
                <c:pt idx="1815">
                  <c:v>1816</c:v>
                </c:pt>
                <c:pt idx="1816">
                  <c:v>1817</c:v>
                </c:pt>
                <c:pt idx="1817">
                  <c:v>1818</c:v>
                </c:pt>
                <c:pt idx="1818">
                  <c:v>1819</c:v>
                </c:pt>
                <c:pt idx="1819">
                  <c:v>1820</c:v>
                </c:pt>
                <c:pt idx="1820">
                  <c:v>1821</c:v>
                </c:pt>
                <c:pt idx="1821">
                  <c:v>1822</c:v>
                </c:pt>
                <c:pt idx="1822">
                  <c:v>1823</c:v>
                </c:pt>
                <c:pt idx="1823">
                  <c:v>1824</c:v>
                </c:pt>
                <c:pt idx="1824">
                  <c:v>1825</c:v>
                </c:pt>
                <c:pt idx="1825">
                  <c:v>1826</c:v>
                </c:pt>
                <c:pt idx="1826">
                  <c:v>1827</c:v>
                </c:pt>
                <c:pt idx="1827">
                  <c:v>1828</c:v>
                </c:pt>
                <c:pt idx="1828">
                  <c:v>1829</c:v>
                </c:pt>
                <c:pt idx="1829">
                  <c:v>1830</c:v>
                </c:pt>
                <c:pt idx="1830">
                  <c:v>1831</c:v>
                </c:pt>
                <c:pt idx="1831">
                  <c:v>1832</c:v>
                </c:pt>
                <c:pt idx="1832">
                  <c:v>1833</c:v>
                </c:pt>
                <c:pt idx="1833">
                  <c:v>1834</c:v>
                </c:pt>
                <c:pt idx="1834">
                  <c:v>1835</c:v>
                </c:pt>
                <c:pt idx="1835">
                  <c:v>1836</c:v>
                </c:pt>
                <c:pt idx="1836">
                  <c:v>1837</c:v>
                </c:pt>
                <c:pt idx="1837">
                  <c:v>1838</c:v>
                </c:pt>
                <c:pt idx="1838">
                  <c:v>1839</c:v>
                </c:pt>
                <c:pt idx="1839">
                  <c:v>1840</c:v>
                </c:pt>
                <c:pt idx="1840">
                  <c:v>1841</c:v>
                </c:pt>
                <c:pt idx="1841">
                  <c:v>1842</c:v>
                </c:pt>
                <c:pt idx="1842">
                  <c:v>1843</c:v>
                </c:pt>
                <c:pt idx="1843">
                  <c:v>1844</c:v>
                </c:pt>
                <c:pt idx="1844">
                  <c:v>1845</c:v>
                </c:pt>
                <c:pt idx="1845">
                  <c:v>1846</c:v>
                </c:pt>
                <c:pt idx="1846">
                  <c:v>1847</c:v>
                </c:pt>
                <c:pt idx="1847">
                  <c:v>1848</c:v>
                </c:pt>
                <c:pt idx="1848">
                  <c:v>1849</c:v>
                </c:pt>
                <c:pt idx="1849">
                  <c:v>1850</c:v>
                </c:pt>
                <c:pt idx="1850">
                  <c:v>1851</c:v>
                </c:pt>
                <c:pt idx="1851">
                  <c:v>1852</c:v>
                </c:pt>
                <c:pt idx="1852">
                  <c:v>1853</c:v>
                </c:pt>
                <c:pt idx="1853">
                  <c:v>1854</c:v>
                </c:pt>
                <c:pt idx="1854">
                  <c:v>1855</c:v>
                </c:pt>
                <c:pt idx="1855">
                  <c:v>1856</c:v>
                </c:pt>
                <c:pt idx="1856">
                  <c:v>1857</c:v>
                </c:pt>
                <c:pt idx="1857">
                  <c:v>1858</c:v>
                </c:pt>
                <c:pt idx="1858">
                  <c:v>1859</c:v>
                </c:pt>
                <c:pt idx="1859">
                  <c:v>1860</c:v>
                </c:pt>
                <c:pt idx="1860">
                  <c:v>1861</c:v>
                </c:pt>
                <c:pt idx="1861">
                  <c:v>1862</c:v>
                </c:pt>
                <c:pt idx="1862">
                  <c:v>1863</c:v>
                </c:pt>
                <c:pt idx="1863">
                  <c:v>1864</c:v>
                </c:pt>
                <c:pt idx="1864">
                  <c:v>1865</c:v>
                </c:pt>
                <c:pt idx="1865">
                  <c:v>1866</c:v>
                </c:pt>
                <c:pt idx="1866">
                  <c:v>1867</c:v>
                </c:pt>
                <c:pt idx="1867">
                  <c:v>1868</c:v>
                </c:pt>
                <c:pt idx="1868">
                  <c:v>1869</c:v>
                </c:pt>
                <c:pt idx="1869">
                  <c:v>1870</c:v>
                </c:pt>
                <c:pt idx="1870">
                  <c:v>1871</c:v>
                </c:pt>
                <c:pt idx="1871">
                  <c:v>1872</c:v>
                </c:pt>
                <c:pt idx="1872">
                  <c:v>1873</c:v>
                </c:pt>
                <c:pt idx="1873">
                  <c:v>1874</c:v>
                </c:pt>
                <c:pt idx="1874">
                  <c:v>1875</c:v>
                </c:pt>
                <c:pt idx="1875">
                  <c:v>1876</c:v>
                </c:pt>
                <c:pt idx="1876">
                  <c:v>1877</c:v>
                </c:pt>
                <c:pt idx="1877">
                  <c:v>1878</c:v>
                </c:pt>
                <c:pt idx="1878">
                  <c:v>1879</c:v>
                </c:pt>
                <c:pt idx="1879">
                  <c:v>1880</c:v>
                </c:pt>
                <c:pt idx="1880">
                  <c:v>1881</c:v>
                </c:pt>
                <c:pt idx="1881">
                  <c:v>1882</c:v>
                </c:pt>
                <c:pt idx="1882">
                  <c:v>1883</c:v>
                </c:pt>
                <c:pt idx="1883">
                  <c:v>1884</c:v>
                </c:pt>
                <c:pt idx="1884">
                  <c:v>1885</c:v>
                </c:pt>
                <c:pt idx="1885">
                  <c:v>1886</c:v>
                </c:pt>
                <c:pt idx="1886">
                  <c:v>1887</c:v>
                </c:pt>
                <c:pt idx="1887">
                  <c:v>1888</c:v>
                </c:pt>
                <c:pt idx="1888">
                  <c:v>1889</c:v>
                </c:pt>
                <c:pt idx="1889">
                  <c:v>1890</c:v>
                </c:pt>
                <c:pt idx="1890">
                  <c:v>1891</c:v>
                </c:pt>
                <c:pt idx="1891">
                  <c:v>1892</c:v>
                </c:pt>
                <c:pt idx="1892">
                  <c:v>1893</c:v>
                </c:pt>
                <c:pt idx="1893">
                  <c:v>1894</c:v>
                </c:pt>
                <c:pt idx="1894">
                  <c:v>1895</c:v>
                </c:pt>
                <c:pt idx="1895">
                  <c:v>1896</c:v>
                </c:pt>
                <c:pt idx="1896">
                  <c:v>1897</c:v>
                </c:pt>
                <c:pt idx="1897">
                  <c:v>1898</c:v>
                </c:pt>
                <c:pt idx="1898">
                  <c:v>1899</c:v>
                </c:pt>
                <c:pt idx="1899">
                  <c:v>1900</c:v>
                </c:pt>
                <c:pt idx="1900">
                  <c:v>1901</c:v>
                </c:pt>
                <c:pt idx="1901">
                  <c:v>1902</c:v>
                </c:pt>
                <c:pt idx="1902">
                  <c:v>1903</c:v>
                </c:pt>
                <c:pt idx="1903">
                  <c:v>1904</c:v>
                </c:pt>
                <c:pt idx="1904">
                  <c:v>1905</c:v>
                </c:pt>
                <c:pt idx="1905">
                  <c:v>1906</c:v>
                </c:pt>
                <c:pt idx="1906">
                  <c:v>1907</c:v>
                </c:pt>
                <c:pt idx="1907">
                  <c:v>1908</c:v>
                </c:pt>
                <c:pt idx="1908">
                  <c:v>1909</c:v>
                </c:pt>
                <c:pt idx="1909">
                  <c:v>1910</c:v>
                </c:pt>
                <c:pt idx="1910">
                  <c:v>1911</c:v>
                </c:pt>
                <c:pt idx="1911">
                  <c:v>1912</c:v>
                </c:pt>
                <c:pt idx="1912">
                  <c:v>1913</c:v>
                </c:pt>
                <c:pt idx="1913">
                  <c:v>1914</c:v>
                </c:pt>
                <c:pt idx="1914">
                  <c:v>1915</c:v>
                </c:pt>
                <c:pt idx="1915">
                  <c:v>1916</c:v>
                </c:pt>
                <c:pt idx="1916">
                  <c:v>1917</c:v>
                </c:pt>
                <c:pt idx="1917">
                  <c:v>1918</c:v>
                </c:pt>
                <c:pt idx="1918">
                  <c:v>1919</c:v>
                </c:pt>
                <c:pt idx="1919">
                  <c:v>1920</c:v>
                </c:pt>
                <c:pt idx="1920">
                  <c:v>1921</c:v>
                </c:pt>
                <c:pt idx="1921">
                  <c:v>1922</c:v>
                </c:pt>
                <c:pt idx="1922">
                  <c:v>1923</c:v>
                </c:pt>
                <c:pt idx="1923">
                  <c:v>1924</c:v>
                </c:pt>
                <c:pt idx="1924">
                  <c:v>1925</c:v>
                </c:pt>
                <c:pt idx="1925">
                  <c:v>1926</c:v>
                </c:pt>
                <c:pt idx="1926">
                  <c:v>1927</c:v>
                </c:pt>
                <c:pt idx="1927">
                  <c:v>1928</c:v>
                </c:pt>
                <c:pt idx="1928">
                  <c:v>1929</c:v>
                </c:pt>
                <c:pt idx="1929">
                  <c:v>1930</c:v>
                </c:pt>
                <c:pt idx="1930">
                  <c:v>1931</c:v>
                </c:pt>
                <c:pt idx="1931">
                  <c:v>1932</c:v>
                </c:pt>
                <c:pt idx="1932">
                  <c:v>1933</c:v>
                </c:pt>
                <c:pt idx="1933">
                  <c:v>1934</c:v>
                </c:pt>
                <c:pt idx="1934">
                  <c:v>1935</c:v>
                </c:pt>
                <c:pt idx="1935">
                  <c:v>1936</c:v>
                </c:pt>
                <c:pt idx="1936">
                  <c:v>1937</c:v>
                </c:pt>
                <c:pt idx="1937">
                  <c:v>1938</c:v>
                </c:pt>
                <c:pt idx="1938">
                  <c:v>1939</c:v>
                </c:pt>
                <c:pt idx="1939">
                  <c:v>1940</c:v>
                </c:pt>
                <c:pt idx="1940">
                  <c:v>1941</c:v>
                </c:pt>
                <c:pt idx="1941">
                  <c:v>1942</c:v>
                </c:pt>
                <c:pt idx="1942">
                  <c:v>1943</c:v>
                </c:pt>
                <c:pt idx="1943">
                  <c:v>1944</c:v>
                </c:pt>
                <c:pt idx="1944">
                  <c:v>1945</c:v>
                </c:pt>
                <c:pt idx="1945">
                  <c:v>1946</c:v>
                </c:pt>
                <c:pt idx="1946">
                  <c:v>1947</c:v>
                </c:pt>
                <c:pt idx="1947">
                  <c:v>1948</c:v>
                </c:pt>
                <c:pt idx="1948">
                  <c:v>1949</c:v>
                </c:pt>
                <c:pt idx="1949">
                  <c:v>1950</c:v>
                </c:pt>
                <c:pt idx="1950">
                  <c:v>1951</c:v>
                </c:pt>
                <c:pt idx="1951">
                  <c:v>1952</c:v>
                </c:pt>
                <c:pt idx="1952">
                  <c:v>1953</c:v>
                </c:pt>
                <c:pt idx="1953">
                  <c:v>1954</c:v>
                </c:pt>
                <c:pt idx="1954">
                  <c:v>1955</c:v>
                </c:pt>
                <c:pt idx="1955">
                  <c:v>1956</c:v>
                </c:pt>
                <c:pt idx="1956">
                  <c:v>1957</c:v>
                </c:pt>
                <c:pt idx="1957">
                  <c:v>1958</c:v>
                </c:pt>
                <c:pt idx="1958">
                  <c:v>1959</c:v>
                </c:pt>
                <c:pt idx="1959">
                  <c:v>1960</c:v>
                </c:pt>
                <c:pt idx="1960">
                  <c:v>1961</c:v>
                </c:pt>
                <c:pt idx="1961">
                  <c:v>1962</c:v>
                </c:pt>
                <c:pt idx="1962">
                  <c:v>1963</c:v>
                </c:pt>
                <c:pt idx="1963">
                  <c:v>1964</c:v>
                </c:pt>
                <c:pt idx="1964">
                  <c:v>1965</c:v>
                </c:pt>
                <c:pt idx="1965">
                  <c:v>1966</c:v>
                </c:pt>
                <c:pt idx="1966">
                  <c:v>1967</c:v>
                </c:pt>
                <c:pt idx="1967">
                  <c:v>1968</c:v>
                </c:pt>
                <c:pt idx="1968">
                  <c:v>1969</c:v>
                </c:pt>
                <c:pt idx="1969">
                  <c:v>1970</c:v>
                </c:pt>
                <c:pt idx="1970">
                  <c:v>1971</c:v>
                </c:pt>
                <c:pt idx="1971">
                  <c:v>1972</c:v>
                </c:pt>
                <c:pt idx="1972">
                  <c:v>1973</c:v>
                </c:pt>
                <c:pt idx="1973">
                  <c:v>1974</c:v>
                </c:pt>
                <c:pt idx="1974">
                  <c:v>1975</c:v>
                </c:pt>
                <c:pt idx="1975">
                  <c:v>1976</c:v>
                </c:pt>
                <c:pt idx="1976">
                  <c:v>1977</c:v>
                </c:pt>
                <c:pt idx="1977">
                  <c:v>1978</c:v>
                </c:pt>
                <c:pt idx="1978">
                  <c:v>1979</c:v>
                </c:pt>
                <c:pt idx="1979">
                  <c:v>1980</c:v>
                </c:pt>
                <c:pt idx="1980">
                  <c:v>1981</c:v>
                </c:pt>
                <c:pt idx="1981">
                  <c:v>1982</c:v>
                </c:pt>
                <c:pt idx="1982">
                  <c:v>1983</c:v>
                </c:pt>
                <c:pt idx="1983">
                  <c:v>1984</c:v>
                </c:pt>
                <c:pt idx="1984">
                  <c:v>1985</c:v>
                </c:pt>
                <c:pt idx="1985">
                  <c:v>1986</c:v>
                </c:pt>
                <c:pt idx="1986">
                  <c:v>1987</c:v>
                </c:pt>
                <c:pt idx="1987">
                  <c:v>1988</c:v>
                </c:pt>
                <c:pt idx="1988">
                  <c:v>1989</c:v>
                </c:pt>
                <c:pt idx="1989">
                  <c:v>1990</c:v>
                </c:pt>
                <c:pt idx="1990">
                  <c:v>1991</c:v>
                </c:pt>
                <c:pt idx="1991">
                  <c:v>1992</c:v>
                </c:pt>
                <c:pt idx="1992">
                  <c:v>1993</c:v>
                </c:pt>
                <c:pt idx="1993">
                  <c:v>1994</c:v>
                </c:pt>
                <c:pt idx="1994">
                  <c:v>1995</c:v>
                </c:pt>
                <c:pt idx="1995">
                  <c:v>1996</c:v>
                </c:pt>
                <c:pt idx="1996">
                  <c:v>1997</c:v>
                </c:pt>
                <c:pt idx="1997">
                  <c:v>1998</c:v>
                </c:pt>
                <c:pt idx="1998">
                  <c:v>1999</c:v>
                </c:pt>
                <c:pt idx="1999">
                  <c:v>2000</c:v>
                </c:pt>
                <c:pt idx="2000">
                  <c:v>2001</c:v>
                </c:pt>
                <c:pt idx="2001">
                  <c:v>2002</c:v>
                </c:pt>
                <c:pt idx="2002">
                  <c:v>2003</c:v>
                </c:pt>
                <c:pt idx="2003">
                  <c:v>2004</c:v>
                </c:pt>
                <c:pt idx="2004">
                  <c:v>2005</c:v>
                </c:pt>
                <c:pt idx="2005">
                  <c:v>2006</c:v>
                </c:pt>
                <c:pt idx="2006">
                  <c:v>2007</c:v>
                </c:pt>
                <c:pt idx="2007">
                  <c:v>2008</c:v>
                </c:pt>
                <c:pt idx="2008">
                  <c:v>2009</c:v>
                </c:pt>
                <c:pt idx="2009">
                  <c:v>2010</c:v>
                </c:pt>
                <c:pt idx="2010">
                  <c:v>2011</c:v>
                </c:pt>
                <c:pt idx="2011">
                  <c:v>2012</c:v>
                </c:pt>
                <c:pt idx="2012">
                  <c:v>2013</c:v>
                </c:pt>
                <c:pt idx="2013">
                  <c:v>2014</c:v>
                </c:pt>
                <c:pt idx="2014">
                  <c:v>2015</c:v>
                </c:pt>
                <c:pt idx="2015">
                  <c:v>2016</c:v>
                </c:pt>
                <c:pt idx="2016">
                  <c:v>2017</c:v>
                </c:pt>
                <c:pt idx="2017">
                  <c:v>2018</c:v>
                </c:pt>
                <c:pt idx="2018">
                  <c:v>2019</c:v>
                </c:pt>
                <c:pt idx="2019">
                  <c:v>2020</c:v>
                </c:pt>
                <c:pt idx="2020">
                  <c:v>2021</c:v>
                </c:pt>
                <c:pt idx="2021">
                  <c:v>2022</c:v>
                </c:pt>
                <c:pt idx="2022">
                  <c:v>2023</c:v>
                </c:pt>
                <c:pt idx="2023">
                  <c:v>2024</c:v>
                </c:pt>
                <c:pt idx="2024">
                  <c:v>2025</c:v>
                </c:pt>
                <c:pt idx="2025">
                  <c:v>2026</c:v>
                </c:pt>
                <c:pt idx="2026">
                  <c:v>2027</c:v>
                </c:pt>
                <c:pt idx="2027">
                  <c:v>2028</c:v>
                </c:pt>
                <c:pt idx="2028">
                  <c:v>2029</c:v>
                </c:pt>
                <c:pt idx="2029">
                  <c:v>2030</c:v>
                </c:pt>
                <c:pt idx="2030">
                  <c:v>2031</c:v>
                </c:pt>
                <c:pt idx="2031">
                  <c:v>2032</c:v>
                </c:pt>
                <c:pt idx="2032">
                  <c:v>2033</c:v>
                </c:pt>
                <c:pt idx="2033">
                  <c:v>2034</c:v>
                </c:pt>
                <c:pt idx="2034">
                  <c:v>2035</c:v>
                </c:pt>
                <c:pt idx="2035">
                  <c:v>2036</c:v>
                </c:pt>
                <c:pt idx="2036">
                  <c:v>2037</c:v>
                </c:pt>
                <c:pt idx="2037">
                  <c:v>2038</c:v>
                </c:pt>
                <c:pt idx="2038">
                  <c:v>2039</c:v>
                </c:pt>
                <c:pt idx="2039">
                  <c:v>2040</c:v>
                </c:pt>
                <c:pt idx="2040">
                  <c:v>2041</c:v>
                </c:pt>
                <c:pt idx="2041">
                  <c:v>2042</c:v>
                </c:pt>
                <c:pt idx="2042">
                  <c:v>2043</c:v>
                </c:pt>
                <c:pt idx="2043">
                  <c:v>2044</c:v>
                </c:pt>
                <c:pt idx="2044">
                  <c:v>2045</c:v>
                </c:pt>
                <c:pt idx="2045">
                  <c:v>2046</c:v>
                </c:pt>
                <c:pt idx="2046">
                  <c:v>2047</c:v>
                </c:pt>
                <c:pt idx="2047">
                  <c:v>2048</c:v>
                </c:pt>
                <c:pt idx="2048">
                  <c:v>2049</c:v>
                </c:pt>
                <c:pt idx="2049">
                  <c:v>2050</c:v>
                </c:pt>
                <c:pt idx="2050">
                  <c:v>2051</c:v>
                </c:pt>
                <c:pt idx="2051">
                  <c:v>2052</c:v>
                </c:pt>
                <c:pt idx="2052">
                  <c:v>2053</c:v>
                </c:pt>
                <c:pt idx="2053">
                  <c:v>2054</c:v>
                </c:pt>
                <c:pt idx="2054">
                  <c:v>2055</c:v>
                </c:pt>
                <c:pt idx="2055">
                  <c:v>2056</c:v>
                </c:pt>
                <c:pt idx="2056">
                  <c:v>2057</c:v>
                </c:pt>
                <c:pt idx="2057">
                  <c:v>2058</c:v>
                </c:pt>
                <c:pt idx="2058">
                  <c:v>2059</c:v>
                </c:pt>
                <c:pt idx="2059">
                  <c:v>2060</c:v>
                </c:pt>
                <c:pt idx="2060">
                  <c:v>2061</c:v>
                </c:pt>
                <c:pt idx="2061">
                  <c:v>2062</c:v>
                </c:pt>
                <c:pt idx="2062">
                  <c:v>2063</c:v>
                </c:pt>
                <c:pt idx="2063">
                  <c:v>2064</c:v>
                </c:pt>
                <c:pt idx="2064">
                  <c:v>2065</c:v>
                </c:pt>
                <c:pt idx="2065">
                  <c:v>2066</c:v>
                </c:pt>
                <c:pt idx="2066">
                  <c:v>2067</c:v>
                </c:pt>
                <c:pt idx="2067">
                  <c:v>2068</c:v>
                </c:pt>
                <c:pt idx="2068">
                  <c:v>2069</c:v>
                </c:pt>
                <c:pt idx="2069">
                  <c:v>2070</c:v>
                </c:pt>
                <c:pt idx="2070">
                  <c:v>2071</c:v>
                </c:pt>
                <c:pt idx="2071">
                  <c:v>2072</c:v>
                </c:pt>
                <c:pt idx="2072">
                  <c:v>2073</c:v>
                </c:pt>
                <c:pt idx="2073">
                  <c:v>2074</c:v>
                </c:pt>
                <c:pt idx="2074">
                  <c:v>2075</c:v>
                </c:pt>
                <c:pt idx="2075">
                  <c:v>2076</c:v>
                </c:pt>
                <c:pt idx="2076">
                  <c:v>2077</c:v>
                </c:pt>
                <c:pt idx="2077">
                  <c:v>2078</c:v>
                </c:pt>
                <c:pt idx="2078">
                  <c:v>2079</c:v>
                </c:pt>
                <c:pt idx="2079">
                  <c:v>2080</c:v>
                </c:pt>
                <c:pt idx="2080">
                  <c:v>2081</c:v>
                </c:pt>
                <c:pt idx="2081">
                  <c:v>2082</c:v>
                </c:pt>
                <c:pt idx="2082">
                  <c:v>2083</c:v>
                </c:pt>
                <c:pt idx="2083">
                  <c:v>2084</c:v>
                </c:pt>
                <c:pt idx="2084">
                  <c:v>2085</c:v>
                </c:pt>
                <c:pt idx="2085">
                  <c:v>2086</c:v>
                </c:pt>
                <c:pt idx="2086">
                  <c:v>2087</c:v>
                </c:pt>
                <c:pt idx="2087">
                  <c:v>2088</c:v>
                </c:pt>
                <c:pt idx="2088">
                  <c:v>2089</c:v>
                </c:pt>
                <c:pt idx="2089">
                  <c:v>2090</c:v>
                </c:pt>
                <c:pt idx="2090">
                  <c:v>2091</c:v>
                </c:pt>
                <c:pt idx="2091">
                  <c:v>2092</c:v>
                </c:pt>
                <c:pt idx="2092">
                  <c:v>2093</c:v>
                </c:pt>
                <c:pt idx="2093">
                  <c:v>2094</c:v>
                </c:pt>
                <c:pt idx="2094">
                  <c:v>2095</c:v>
                </c:pt>
                <c:pt idx="2095">
                  <c:v>2096</c:v>
                </c:pt>
                <c:pt idx="2096">
                  <c:v>2097</c:v>
                </c:pt>
                <c:pt idx="2097">
                  <c:v>2098</c:v>
                </c:pt>
                <c:pt idx="2098">
                  <c:v>2099</c:v>
                </c:pt>
                <c:pt idx="2099">
                  <c:v>2100</c:v>
                </c:pt>
                <c:pt idx="2100">
                  <c:v>2101</c:v>
                </c:pt>
                <c:pt idx="2101">
                  <c:v>2102</c:v>
                </c:pt>
                <c:pt idx="2102">
                  <c:v>2103</c:v>
                </c:pt>
                <c:pt idx="2103">
                  <c:v>2104</c:v>
                </c:pt>
                <c:pt idx="2104">
                  <c:v>2105</c:v>
                </c:pt>
                <c:pt idx="2105">
                  <c:v>2106</c:v>
                </c:pt>
                <c:pt idx="2106">
                  <c:v>2107</c:v>
                </c:pt>
                <c:pt idx="2107">
                  <c:v>2108</c:v>
                </c:pt>
                <c:pt idx="2108">
                  <c:v>2109</c:v>
                </c:pt>
                <c:pt idx="2109">
                  <c:v>2110</c:v>
                </c:pt>
                <c:pt idx="2110">
                  <c:v>2111</c:v>
                </c:pt>
                <c:pt idx="2111">
                  <c:v>2112</c:v>
                </c:pt>
                <c:pt idx="2112">
                  <c:v>2113</c:v>
                </c:pt>
                <c:pt idx="2113">
                  <c:v>2114</c:v>
                </c:pt>
                <c:pt idx="2114">
                  <c:v>2115</c:v>
                </c:pt>
                <c:pt idx="2115">
                  <c:v>2116</c:v>
                </c:pt>
                <c:pt idx="2116">
                  <c:v>2117</c:v>
                </c:pt>
                <c:pt idx="2117">
                  <c:v>2118</c:v>
                </c:pt>
                <c:pt idx="2118">
                  <c:v>2119</c:v>
                </c:pt>
                <c:pt idx="2119">
                  <c:v>2120</c:v>
                </c:pt>
                <c:pt idx="2120">
                  <c:v>2121</c:v>
                </c:pt>
                <c:pt idx="2121">
                  <c:v>2122</c:v>
                </c:pt>
                <c:pt idx="2122">
                  <c:v>2123</c:v>
                </c:pt>
                <c:pt idx="2123">
                  <c:v>2124</c:v>
                </c:pt>
                <c:pt idx="2124">
                  <c:v>2125</c:v>
                </c:pt>
                <c:pt idx="2125">
                  <c:v>2126</c:v>
                </c:pt>
                <c:pt idx="2126">
                  <c:v>2127</c:v>
                </c:pt>
                <c:pt idx="2127">
                  <c:v>2128</c:v>
                </c:pt>
                <c:pt idx="2128">
                  <c:v>2129</c:v>
                </c:pt>
                <c:pt idx="2129">
                  <c:v>2130</c:v>
                </c:pt>
                <c:pt idx="2130">
                  <c:v>2131</c:v>
                </c:pt>
                <c:pt idx="2131">
                  <c:v>2132</c:v>
                </c:pt>
                <c:pt idx="2132">
                  <c:v>2133</c:v>
                </c:pt>
                <c:pt idx="2133">
                  <c:v>2134</c:v>
                </c:pt>
                <c:pt idx="2134">
                  <c:v>2135</c:v>
                </c:pt>
                <c:pt idx="2135">
                  <c:v>2136</c:v>
                </c:pt>
                <c:pt idx="2136">
                  <c:v>2137</c:v>
                </c:pt>
                <c:pt idx="2137">
                  <c:v>2138</c:v>
                </c:pt>
                <c:pt idx="2138">
                  <c:v>2139</c:v>
                </c:pt>
                <c:pt idx="2139">
                  <c:v>2140</c:v>
                </c:pt>
                <c:pt idx="2140">
                  <c:v>2141</c:v>
                </c:pt>
                <c:pt idx="2141">
                  <c:v>2142</c:v>
                </c:pt>
                <c:pt idx="2142">
                  <c:v>2143</c:v>
                </c:pt>
                <c:pt idx="2143">
                  <c:v>2144</c:v>
                </c:pt>
                <c:pt idx="2144">
                  <c:v>2145</c:v>
                </c:pt>
                <c:pt idx="2145">
                  <c:v>2146</c:v>
                </c:pt>
                <c:pt idx="2146">
                  <c:v>2147</c:v>
                </c:pt>
                <c:pt idx="2147">
                  <c:v>2148</c:v>
                </c:pt>
                <c:pt idx="2148">
                  <c:v>2149</c:v>
                </c:pt>
                <c:pt idx="2149">
                  <c:v>2150</c:v>
                </c:pt>
                <c:pt idx="2150">
                  <c:v>2151</c:v>
                </c:pt>
                <c:pt idx="2151">
                  <c:v>2152</c:v>
                </c:pt>
                <c:pt idx="2152">
                  <c:v>2153</c:v>
                </c:pt>
                <c:pt idx="2153">
                  <c:v>2154</c:v>
                </c:pt>
                <c:pt idx="2154">
                  <c:v>2155</c:v>
                </c:pt>
                <c:pt idx="2155">
                  <c:v>2156</c:v>
                </c:pt>
                <c:pt idx="2156">
                  <c:v>2157</c:v>
                </c:pt>
                <c:pt idx="2157">
                  <c:v>2158</c:v>
                </c:pt>
                <c:pt idx="2158">
                  <c:v>2159</c:v>
                </c:pt>
                <c:pt idx="2159">
                  <c:v>2160</c:v>
                </c:pt>
                <c:pt idx="2160">
                  <c:v>2161</c:v>
                </c:pt>
                <c:pt idx="2161">
                  <c:v>2162</c:v>
                </c:pt>
                <c:pt idx="2162">
                  <c:v>2163</c:v>
                </c:pt>
                <c:pt idx="2163">
                  <c:v>2164</c:v>
                </c:pt>
                <c:pt idx="2164">
                  <c:v>2165</c:v>
                </c:pt>
                <c:pt idx="2165">
                  <c:v>2166</c:v>
                </c:pt>
                <c:pt idx="2166">
                  <c:v>2167</c:v>
                </c:pt>
                <c:pt idx="2167">
                  <c:v>2168</c:v>
                </c:pt>
                <c:pt idx="2168">
                  <c:v>2169</c:v>
                </c:pt>
                <c:pt idx="2169">
                  <c:v>2170</c:v>
                </c:pt>
                <c:pt idx="2170">
                  <c:v>2171</c:v>
                </c:pt>
                <c:pt idx="2171">
                  <c:v>2172</c:v>
                </c:pt>
                <c:pt idx="2172">
                  <c:v>2173</c:v>
                </c:pt>
                <c:pt idx="2173">
                  <c:v>2174</c:v>
                </c:pt>
                <c:pt idx="2174">
                  <c:v>2175</c:v>
                </c:pt>
                <c:pt idx="2175">
                  <c:v>2176</c:v>
                </c:pt>
                <c:pt idx="2176">
                  <c:v>2177</c:v>
                </c:pt>
                <c:pt idx="2177">
                  <c:v>2178</c:v>
                </c:pt>
                <c:pt idx="2178">
                  <c:v>2179</c:v>
                </c:pt>
                <c:pt idx="2179">
                  <c:v>2180</c:v>
                </c:pt>
                <c:pt idx="2180">
                  <c:v>2181</c:v>
                </c:pt>
                <c:pt idx="2181">
                  <c:v>2182</c:v>
                </c:pt>
                <c:pt idx="2182">
                  <c:v>2183</c:v>
                </c:pt>
                <c:pt idx="2183">
                  <c:v>2184</c:v>
                </c:pt>
                <c:pt idx="2184">
                  <c:v>2185</c:v>
                </c:pt>
                <c:pt idx="2185">
                  <c:v>2186</c:v>
                </c:pt>
                <c:pt idx="2186">
                  <c:v>2187</c:v>
                </c:pt>
                <c:pt idx="2187">
                  <c:v>2188</c:v>
                </c:pt>
                <c:pt idx="2188">
                  <c:v>2189</c:v>
                </c:pt>
                <c:pt idx="2189">
                  <c:v>2190</c:v>
                </c:pt>
                <c:pt idx="2190">
                  <c:v>2191</c:v>
                </c:pt>
                <c:pt idx="2191">
                  <c:v>2192</c:v>
                </c:pt>
                <c:pt idx="2192">
                  <c:v>2193</c:v>
                </c:pt>
                <c:pt idx="2193">
                  <c:v>2194</c:v>
                </c:pt>
                <c:pt idx="2194">
                  <c:v>2195</c:v>
                </c:pt>
                <c:pt idx="2195">
                  <c:v>2196</c:v>
                </c:pt>
                <c:pt idx="2196">
                  <c:v>2197</c:v>
                </c:pt>
                <c:pt idx="2197">
                  <c:v>2198</c:v>
                </c:pt>
                <c:pt idx="2198">
                  <c:v>2199</c:v>
                </c:pt>
                <c:pt idx="2199">
                  <c:v>2200</c:v>
                </c:pt>
                <c:pt idx="2200">
                  <c:v>2201</c:v>
                </c:pt>
                <c:pt idx="2201">
                  <c:v>2202</c:v>
                </c:pt>
                <c:pt idx="2202">
                  <c:v>2203</c:v>
                </c:pt>
                <c:pt idx="2203">
                  <c:v>2204</c:v>
                </c:pt>
                <c:pt idx="2204">
                  <c:v>2205</c:v>
                </c:pt>
                <c:pt idx="2205">
                  <c:v>2206</c:v>
                </c:pt>
                <c:pt idx="2206">
                  <c:v>2207</c:v>
                </c:pt>
                <c:pt idx="2207">
                  <c:v>2208</c:v>
                </c:pt>
                <c:pt idx="2208">
                  <c:v>2209</c:v>
                </c:pt>
                <c:pt idx="2209">
                  <c:v>2210</c:v>
                </c:pt>
                <c:pt idx="2210">
                  <c:v>2211</c:v>
                </c:pt>
                <c:pt idx="2211">
                  <c:v>2212</c:v>
                </c:pt>
                <c:pt idx="2212">
                  <c:v>2213</c:v>
                </c:pt>
                <c:pt idx="2213">
                  <c:v>2214</c:v>
                </c:pt>
                <c:pt idx="2214">
                  <c:v>2215</c:v>
                </c:pt>
                <c:pt idx="2215">
                  <c:v>2216</c:v>
                </c:pt>
                <c:pt idx="2216">
                  <c:v>2217</c:v>
                </c:pt>
                <c:pt idx="2217">
                  <c:v>2218</c:v>
                </c:pt>
                <c:pt idx="2218">
                  <c:v>2219</c:v>
                </c:pt>
                <c:pt idx="2219">
                  <c:v>2220</c:v>
                </c:pt>
                <c:pt idx="2220">
                  <c:v>2221</c:v>
                </c:pt>
                <c:pt idx="2221">
                  <c:v>2222</c:v>
                </c:pt>
                <c:pt idx="2222">
                  <c:v>2223</c:v>
                </c:pt>
                <c:pt idx="2223">
                  <c:v>2224</c:v>
                </c:pt>
                <c:pt idx="2224">
                  <c:v>2225</c:v>
                </c:pt>
                <c:pt idx="2225">
                  <c:v>2226</c:v>
                </c:pt>
                <c:pt idx="2226">
                  <c:v>2227</c:v>
                </c:pt>
                <c:pt idx="2227">
                  <c:v>2228</c:v>
                </c:pt>
                <c:pt idx="2228">
                  <c:v>2229</c:v>
                </c:pt>
                <c:pt idx="2229">
                  <c:v>2230</c:v>
                </c:pt>
                <c:pt idx="2230">
                  <c:v>2231</c:v>
                </c:pt>
                <c:pt idx="2231">
                  <c:v>2232</c:v>
                </c:pt>
                <c:pt idx="2232">
                  <c:v>2233</c:v>
                </c:pt>
                <c:pt idx="2233">
                  <c:v>2234</c:v>
                </c:pt>
                <c:pt idx="2234">
                  <c:v>2235</c:v>
                </c:pt>
                <c:pt idx="2235">
                  <c:v>2236</c:v>
                </c:pt>
                <c:pt idx="2236">
                  <c:v>2237</c:v>
                </c:pt>
                <c:pt idx="2237">
                  <c:v>2238</c:v>
                </c:pt>
                <c:pt idx="2238">
                  <c:v>2239</c:v>
                </c:pt>
                <c:pt idx="2239">
                  <c:v>2240</c:v>
                </c:pt>
                <c:pt idx="2240">
                  <c:v>2241</c:v>
                </c:pt>
                <c:pt idx="2241">
                  <c:v>2242</c:v>
                </c:pt>
                <c:pt idx="2242">
                  <c:v>2243</c:v>
                </c:pt>
                <c:pt idx="2243">
                  <c:v>2244</c:v>
                </c:pt>
                <c:pt idx="2244">
                  <c:v>2245</c:v>
                </c:pt>
                <c:pt idx="2245">
                  <c:v>2246</c:v>
                </c:pt>
                <c:pt idx="2246">
                  <c:v>2247</c:v>
                </c:pt>
                <c:pt idx="2247">
                  <c:v>2248</c:v>
                </c:pt>
                <c:pt idx="2248">
                  <c:v>2249</c:v>
                </c:pt>
                <c:pt idx="2249">
                  <c:v>2250</c:v>
                </c:pt>
                <c:pt idx="2250">
                  <c:v>2251</c:v>
                </c:pt>
                <c:pt idx="2251">
                  <c:v>2252</c:v>
                </c:pt>
                <c:pt idx="2252">
                  <c:v>2253</c:v>
                </c:pt>
                <c:pt idx="2253">
                  <c:v>2254</c:v>
                </c:pt>
                <c:pt idx="2254">
                  <c:v>2255</c:v>
                </c:pt>
                <c:pt idx="2255">
                  <c:v>2256</c:v>
                </c:pt>
                <c:pt idx="2256">
                  <c:v>2257</c:v>
                </c:pt>
                <c:pt idx="2257">
                  <c:v>2258</c:v>
                </c:pt>
                <c:pt idx="2258">
                  <c:v>2259</c:v>
                </c:pt>
                <c:pt idx="2259">
                  <c:v>2260</c:v>
                </c:pt>
                <c:pt idx="2260">
                  <c:v>2261</c:v>
                </c:pt>
                <c:pt idx="2261">
                  <c:v>2262</c:v>
                </c:pt>
                <c:pt idx="2262">
                  <c:v>2263</c:v>
                </c:pt>
                <c:pt idx="2263">
                  <c:v>2264</c:v>
                </c:pt>
                <c:pt idx="2264">
                  <c:v>2265</c:v>
                </c:pt>
                <c:pt idx="2265">
                  <c:v>2266</c:v>
                </c:pt>
                <c:pt idx="2266">
                  <c:v>2267</c:v>
                </c:pt>
                <c:pt idx="2267">
                  <c:v>2268</c:v>
                </c:pt>
                <c:pt idx="2268">
                  <c:v>2269</c:v>
                </c:pt>
                <c:pt idx="2269">
                  <c:v>2270</c:v>
                </c:pt>
                <c:pt idx="2270">
                  <c:v>2271</c:v>
                </c:pt>
                <c:pt idx="2271">
                  <c:v>2272</c:v>
                </c:pt>
                <c:pt idx="2272">
                  <c:v>2273</c:v>
                </c:pt>
                <c:pt idx="2273">
                  <c:v>2274</c:v>
                </c:pt>
                <c:pt idx="2274">
                  <c:v>2275</c:v>
                </c:pt>
                <c:pt idx="2275">
                  <c:v>2276</c:v>
                </c:pt>
                <c:pt idx="2276">
                  <c:v>2277</c:v>
                </c:pt>
                <c:pt idx="2277">
                  <c:v>2278</c:v>
                </c:pt>
                <c:pt idx="2278">
                  <c:v>2279</c:v>
                </c:pt>
                <c:pt idx="2279">
                  <c:v>2280</c:v>
                </c:pt>
                <c:pt idx="2280">
                  <c:v>2281</c:v>
                </c:pt>
                <c:pt idx="2281">
                  <c:v>2282</c:v>
                </c:pt>
                <c:pt idx="2282">
                  <c:v>2283</c:v>
                </c:pt>
                <c:pt idx="2283">
                  <c:v>2284</c:v>
                </c:pt>
                <c:pt idx="2284">
                  <c:v>2285</c:v>
                </c:pt>
                <c:pt idx="2285">
                  <c:v>2286</c:v>
                </c:pt>
                <c:pt idx="2286">
                  <c:v>2287</c:v>
                </c:pt>
                <c:pt idx="2287">
                  <c:v>2288</c:v>
                </c:pt>
                <c:pt idx="2288">
                  <c:v>2289</c:v>
                </c:pt>
                <c:pt idx="2289">
                  <c:v>2290</c:v>
                </c:pt>
                <c:pt idx="2290">
                  <c:v>2291</c:v>
                </c:pt>
                <c:pt idx="2291">
                  <c:v>2292</c:v>
                </c:pt>
                <c:pt idx="2292">
                  <c:v>2293</c:v>
                </c:pt>
                <c:pt idx="2293">
                  <c:v>2294</c:v>
                </c:pt>
                <c:pt idx="2294">
                  <c:v>2295</c:v>
                </c:pt>
                <c:pt idx="2295">
                  <c:v>2296</c:v>
                </c:pt>
                <c:pt idx="2296">
                  <c:v>2297</c:v>
                </c:pt>
                <c:pt idx="2297">
                  <c:v>2298</c:v>
                </c:pt>
                <c:pt idx="2298">
                  <c:v>2299</c:v>
                </c:pt>
                <c:pt idx="2299">
                  <c:v>2300</c:v>
                </c:pt>
                <c:pt idx="2300">
                  <c:v>2301</c:v>
                </c:pt>
                <c:pt idx="2301">
                  <c:v>2302</c:v>
                </c:pt>
                <c:pt idx="2302">
                  <c:v>2303</c:v>
                </c:pt>
                <c:pt idx="2303">
                  <c:v>2304</c:v>
                </c:pt>
                <c:pt idx="2304">
                  <c:v>2305</c:v>
                </c:pt>
                <c:pt idx="2305">
                  <c:v>2306</c:v>
                </c:pt>
                <c:pt idx="2306">
                  <c:v>2307</c:v>
                </c:pt>
                <c:pt idx="2307">
                  <c:v>2308</c:v>
                </c:pt>
                <c:pt idx="2308">
                  <c:v>2309</c:v>
                </c:pt>
                <c:pt idx="2309">
                  <c:v>2310</c:v>
                </c:pt>
                <c:pt idx="2310">
                  <c:v>2311</c:v>
                </c:pt>
                <c:pt idx="2311">
                  <c:v>2312</c:v>
                </c:pt>
                <c:pt idx="2312">
                  <c:v>2313</c:v>
                </c:pt>
                <c:pt idx="2313">
                  <c:v>2314</c:v>
                </c:pt>
                <c:pt idx="2314">
                  <c:v>2315</c:v>
                </c:pt>
                <c:pt idx="2315">
                  <c:v>2316</c:v>
                </c:pt>
                <c:pt idx="2316">
                  <c:v>2317</c:v>
                </c:pt>
                <c:pt idx="2317">
                  <c:v>2318</c:v>
                </c:pt>
                <c:pt idx="2318">
                  <c:v>2319</c:v>
                </c:pt>
                <c:pt idx="2319">
                  <c:v>2320</c:v>
                </c:pt>
                <c:pt idx="2320">
                  <c:v>2321</c:v>
                </c:pt>
                <c:pt idx="2321">
                  <c:v>2322</c:v>
                </c:pt>
                <c:pt idx="2322">
                  <c:v>2323</c:v>
                </c:pt>
                <c:pt idx="2323">
                  <c:v>2324</c:v>
                </c:pt>
                <c:pt idx="2324">
                  <c:v>2325</c:v>
                </c:pt>
                <c:pt idx="2325">
                  <c:v>2326</c:v>
                </c:pt>
                <c:pt idx="2326">
                  <c:v>2327</c:v>
                </c:pt>
                <c:pt idx="2327">
                  <c:v>2328</c:v>
                </c:pt>
                <c:pt idx="2328">
                  <c:v>2329</c:v>
                </c:pt>
                <c:pt idx="2329">
                  <c:v>2330</c:v>
                </c:pt>
                <c:pt idx="2330">
                  <c:v>2331</c:v>
                </c:pt>
                <c:pt idx="2331">
                  <c:v>2332</c:v>
                </c:pt>
                <c:pt idx="2332">
                  <c:v>2333</c:v>
                </c:pt>
                <c:pt idx="2333">
                  <c:v>2334</c:v>
                </c:pt>
                <c:pt idx="2334">
                  <c:v>2335</c:v>
                </c:pt>
                <c:pt idx="2335">
                  <c:v>2336</c:v>
                </c:pt>
                <c:pt idx="2336">
                  <c:v>2337</c:v>
                </c:pt>
                <c:pt idx="2337">
                  <c:v>2338</c:v>
                </c:pt>
                <c:pt idx="2338">
                  <c:v>2339</c:v>
                </c:pt>
                <c:pt idx="2339">
                  <c:v>2340</c:v>
                </c:pt>
                <c:pt idx="2340">
                  <c:v>2341</c:v>
                </c:pt>
                <c:pt idx="2341">
                  <c:v>2342</c:v>
                </c:pt>
                <c:pt idx="2342">
                  <c:v>2343</c:v>
                </c:pt>
                <c:pt idx="2343">
                  <c:v>2344</c:v>
                </c:pt>
                <c:pt idx="2344">
                  <c:v>2345</c:v>
                </c:pt>
                <c:pt idx="2345">
                  <c:v>2346</c:v>
                </c:pt>
                <c:pt idx="2346">
                  <c:v>2347</c:v>
                </c:pt>
                <c:pt idx="2347">
                  <c:v>2348</c:v>
                </c:pt>
                <c:pt idx="2348">
                  <c:v>2349</c:v>
                </c:pt>
                <c:pt idx="2349">
                  <c:v>2350</c:v>
                </c:pt>
                <c:pt idx="2350">
                  <c:v>2351</c:v>
                </c:pt>
                <c:pt idx="2351">
                  <c:v>2352</c:v>
                </c:pt>
                <c:pt idx="2352">
                  <c:v>2353</c:v>
                </c:pt>
                <c:pt idx="2353">
                  <c:v>2354</c:v>
                </c:pt>
                <c:pt idx="2354">
                  <c:v>2355</c:v>
                </c:pt>
                <c:pt idx="2355">
                  <c:v>2356</c:v>
                </c:pt>
                <c:pt idx="2356">
                  <c:v>2357</c:v>
                </c:pt>
                <c:pt idx="2357">
                  <c:v>2358</c:v>
                </c:pt>
                <c:pt idx="2358">
                  <c:v>2359</c:v>
                </c:pt>
                <c:pt idx="2359">
                  <c:v>2360</c:v>
                </c:pt>
                <c:pt idx="2360">
                  <c:v>2361</c:v>
                </c:pt>
                <c:pt idx="2361">
                  <c:v>2362</c:v>
                </c:pt>
                <c:pt idx="2362">
                  <c:v>2363</c:v>
                </c:pt>
                <c:pt idx="2363">
                  <c:v>2364</c:v>
                </c:pt>
                <c:pt idx="2364">
                  <c:v>2365</c:v>
                </c:pt>
                <c:pt idx="2365">
                  <c:v>2366</c:v>
                </c:pt>
                <c:pt idx="2366">
                  <c:v>2367</c:v>
                </c:pt>
                <c:pt idx="2367">
                  <c:v>2368</c:v>
                </c:pt>
                <c:pt idx="2368">
                  <c:v>2369</c:v>
                </c:pt>
                <c:pt idx="2369">
                  <c:v>2370</c:v>
                </c:pt>
                <c:pt idx="2370">
                  <c:v>2371</c:v>
                </c:pt>
                <c:pt idx="2371">
                  <c:v>2372</c:v>
                </c:pt>
                <c:pt idx="2372">
                  <c:v>2373</c:v>
                </c:pt>
                <c:pt idx="2373">
                  <c:v>2374</c:v>
                </c:pt>
                <c:pt idx="2374">
                  <c:v>2375</c:v>
                </c:pt>
                <c:pt idx="2375">
                  <c:v>2376</c:v>
                </c:pt>
                <c:pt idx="2376">
                  <c:v>2377</c:v>
                </c:pt>
                <c:pt idx="2377">
                  <c:v>2378</c:v>
                </c:pt>
                <c:pt idx="2378">
                  <c:v>2379</c:v>
                </c:pt>
                <c:pt idx="2379">
                  <c:v>2380</c:v>
                </c:pt>
                <c:pt idx="2380">
                  <c:v>2381</c:v>
                </c:pt>
                <c:pt idx="2381">
                  <c:v>2382</c:v>
                </c:pt>
                <c:pt idx="2382">
                  <c:v>2383</c:v>
                </c:pt>
                <c:pt idx="2383">
                  <c:v>2384</c:v>
                </c:pt>
                <c:pt idx="2384">
                  <c:v>2385</c:v>
                </c:pt>
                <c:pt idx="2385">
                  <c:v>2386</c:v>
                </c:pt>
                <c:pt idx="2386">
                  <c:v>2387</c:v>
                </c:pt>
                <c:pt idx="2387">
                  <c:v>2388</c:v>
                </c:pt>
                <c:pt idx="2388">
                  <c:v>2389</c:v>
                </c:pt>
                <c:pt idx="2389">
                  <c:v>2390</c:v>
                </c:pt>
                <c:pt idx="2390">
                  <c:v>2391</c:v>
                </c:pt>
                <c:pt idx="2391">
                  <c:v>2392</c:v>
                </c:pt>
                <c:pt idx="2392">
                  <c:v>2393</c:v>
                </c:pt>
                <c:pt idx="2393">
                  <c:v>2394</c:v>
                </c:pt>
                <c:pt idx="2394">
                  <c:v>2395</c:v>
                </c:pt>
                <c:pt idx="2395">
                  <c:v>2396</c:v>
                </c:pt>
                <c:pt idx="2396">
                  <c:v>2397</c:v>
                </c:pt>
                <c:pt idx="2397">
                  <c:v>2398</c:v>
                </c:pt>
                <c:pt idx="2398">
                  <c:v>2399</c:v>
                </c:pt>
                <c:pt idx="2399">
                  <c:v>2400</c:v>
                </c:pt>
                <c:pt idx="2400">
                  <c:v>2401</c:v>
                </c:pt>
                <c:pt idx="2401">
                  <c:v>2402</c:v>
                </c:pt>
                <c:pt idx="2402">
                  <c:v>2403</c:v>
                </c:pt>
                <c:pt idx="2403">
                  <c:v>2404</c:v>
                </c:pt>
                <c:pt idx="2404">
                  <c:v>2405</c:v>
                </c:pt>
                <c:pt idx="2405">
                  <c:v>2406</c:v>
                </c:pt>
                <c:pt idx="2406">
                  <c:v>2407</c:v>
                </c:pt>
                <c:pt idx="2407">
                  <c:v>2408</c:v>
                </c:pt>
                <c:pt idx="2408">
                  <c:v>2409</c:v>
                </c:pt>
                <c:pt idx="2409">
                  <c:v>2410</c:v>
                </c:pt>
                <c:pt idx="2410">
                  <c:v>2411</c:v>
                </c:pt>
                <c:pt idx="2411">
                  <c:v>2412</c:v>
                </c:pt>
                <c:pt idx="2412">
                  <c:v>2413</c:v>
                </c:pt>
                <c:pt idx="2413">
                  <c:v>2414</c:v>
                </c:pt>
                <c:pt idx="2414">
                  <c:v>2415</c:v>
                </c:pt>
                <c:pt idx="2415">
                  <c:v>2416</c:v>
                </c:pt>
                <c:pt idx="2416">
                  <c:v>2417</c:v>
                </c:pt>
                <c:pt idx="2417">
                  <c:v>2418</c:v>
                </c:pt>
                <c:pt idx="2418">
                  <c:v>2419</c:v>
                </c:pt>
                <c:pt idx="2419">
                  <c:v>2420</c:v>
                </c:pt>
                <c:pt idx="2420">
                  <c:v>2421</c:v>
                </c:pt>
                <c:pt idx="2421">
                  <c:v>2422</c:v>
                </c:pt>
                <c:pt idx="2422">
                  <c:v>2423</c:v>
                </c:pt>
                <c:pt idx="2423">
                  <c:v>2424</c:v>
                </c:pt>
                <c:pt idx="2424">
                  <c:v>2425</c:v>
                </c:pt>
                <c:pt idx="2425">
                  <c:v>2426</c:v>
                </c:pt>
                <c:pt idx="2426">
                  <c:v>2427</c:v>
                </c:pt>
                <c:pt idx="2427">
                  <c:v>2428</c:v>
                </c:pt>
                <c:pt idx="2428">
                  <c:v>2429</c:v>
                </c:pt>
                <c:pt idx="2429">
                  <c:v>2430</c:v>
                </c:pt>
                <c:pt idx="2430">
                  <c:v>2431</c:v>
                </c:pt>
                <c:pt idx="2431">
                  <c:v>2432</c:v>
                </c:pt>
                <c:pt idx="2432">
                  <c:v>2433</c:v>
                </c:pt>
                <c:pt idx="2433">
                  <c:v>2434</c:v>
                </c:pt>
                <c:pt idx="2434">
                  <c:v>2435</c:v>
                </c:pt>
                <c:pt idx="2435">
                  <c:v>2436</c:v>
                </c:pt>
                <c:pt idx="2436">
                  <c:v>2437</c:v>
                </c:pt>
                <c:pt idx="2437">
                  <c:v>2438</c:v>
                </c:pt>
                <c:pt idx="2438">
                  <c:v>2439</c:v>
                </c:pt>
                <c:pt idx="2439">
                  <c:v>2440</c:v>
                </c:pt>
                <c:pt idx="2440">
                  <c:v>2441</c:v>
                </c:pt>
                <c:pt idx="2441">
                  <c:v>2442</c:v>
                </c:pt>
                <c:pt idx="2442">
                  <c:v>2443</c:v>
                </c:pt>
                <c:pt idx="2443">
                  <c:v>2444</c:v>
                </c:pt>
                <c:pt idx="2444">
                  <c:v>2445</c:v>
                </c:pt>
                <c:pt idx="2445">
                  <c:v>2446</c:v>
                </c:pt>
                <c:pt idx="2446">
                  <c:v>2447</c:v>
                </c:pt>
                <c:pt idx="2447">
                  <c:v>2448</c:v>
                </c:pt>
                <c:pt idx="2448">
                  <c:v>2449</c:v>
                </c:pt>
                <c:pt idx="2449">
                  <c:v>2450</c:v>
                </c:pt>
                <c:pt idx="2450">
                  <c:v>2451</c:v>
                </c:pt>
                <c:pt idx="2451">
                  <c:v>2452</c:v>
                </c:pt>
                <c:pt idx="2452">
                  <c:v>2453</c:v>
                </c:pt>
                <c:pt idx="2453">
                  <c:v>2454</c:v>
                </c:pt>
                <c:pt idx="2454">
                  <c:v>2455</c:v>
                </c:pt>
                <c:pt idx="2455">
                  <c:v>2456</c:v>
                </c:pt>
                <c:pt idx="2456">
                  <c:v>2457</c:v>
                </c:pt>
                <c:pt idx="2457">
                  <c:v>2458</c:v>
                </c:pt>
                <c:pt idx="2458">
                  <c:v>2459</c:v>
                </c:pt>
                <c:pt idx="2459">
                  <c:v>2460</c:v>
                </c:pt>
                <c:pt idx="2460">
                  <c:v>2461</c:v>
                </c:pt>
                <c:pt idx="2461">
                  <c:v>2462</c:v>
                </c:pt>
                <c:pt idx="2462">
                  <c:v>2463</c:v>
                </c:pt>
                <c:pt idx="2463">
                  <c:v>2464</c:v>
                </c:pt>
                <c:pt idx="2464">
                  <c:v>2465</c:v>
                </c:pt>
                <c:pt idx="2465">
                  <c:v>2466</c:v>
                </c:pt>
                <c:pt idx="2466">
                  <c:v>2467</c:v>
                </c:pt>
                <c:pt idx="2467">
                  <c:v>2468</c:v>
                </c:pt>
                <c:pt idx="2468">
                  <c:v>2469</c:v>
                </c:pt>
                <c:pt idx="2469">
                  <c:v>2470</c:v>
                </c:pt>
                <c:pt idx="2470">
                  <c:v>2471</c:v>
                </c:pt>
                <c:pt idx="2471">
                  <c:v>2472</c:v>
                </c:pt>
                <c:pt idx="2472">
                  <c:v>2473</c:v>
                </c:pt>
                <c:pt idx="2473">
                  <c:v>2474</c:v>
                </c:pt>
                <c:pt idx="2474">
                  <c:v>2475</c:v>
                </c:pt>
                <c:pt idx="2475">
                  <c:v>2476</c:v>
                </c:pt>
                <c:pt idx="2476">
                  <c:v>2477</c:v>
                </c:pt>
                <c:pt idx="2477">
                  <c:v>2478</c:v>
                </c:pt>
                <c:pt idx="2478">
                  <c:v>2479</c:v>
                </c:pt>
                <c:pt idx="2479">
                  <c:v>2480</c:v>
                </c:pt>
                <c:pt idx="2480">
                  <c:v>2481</c:v>
                </c:pt>
                <c:pt idx="2481">
                  <c:v>2482</c:v>
                </c:pt>
                <c:pt idx="2482">
                  <c:v>2483</c:v>
                </c:pt>
                <c:pt idx="2483">
                  <c:v>2484</c:v>
                </c:pt>
                <c:pt idx="2484">
                  <c:v>2485</c:v>
                </c:pt>
                <c:pt idx="2485">
                  <c:v>2486</c:v>
                </c:pt>
                <c:pt idx="2486">
                  <c:v>2487</c:v>
                </c:pt>
                <c:pt idx="2487">
                  <c:v>2488</c:v>
                </c:pt>
                <c:pt idx="2488">
                  <c:v>2489</c:v>
                </c:pt>
                <c:pt idx="2489">
                  <c:v>2490</c:v>
                </c:pt>
                <c:pt idx="2490">
                  <c:v>2491</c:v>
                </c:pt>
                <c:pt idx="2491">
                  <c:v>2492</c:v>
                </c:pt>
                <c:pt idx="2492">
                  <c:v>2493</c:v>
                </c:pt>
                <c:pt idx="2493">
                  <c:v>2494</c:v>
                </c:pt>
                <c:pt idx="2494">
                  <c:v>2495</c:v>
                </c:pt>
                <c:pt idx="2495">
                  <c:v>2496</c:v>
                </c:pt>
                <c:pt idx="2496">
                  <c:v>2497</c:v>
                </c:pt>
                <c:pt idx="2497">
                  <c:v>2498</c:v>
                </c:pt>
                <c:pt idx="2498">
                  <c:v>2499</c:v>
                </c:pt>
                <c:pt idx="2499">
                  <c:v>2500</c:v>
                </c:pt>
                <c:pt idx="2500">
                  <c:v>2501</c:v>
                </c:pt>
                <c:pt idx="2501">
                  <c:v>2502</c:v>
                </c:pt>
                <c:pt idx="2502">
                  <c:v>2503</c:v>
                </c:pt>
                <c:pt idx="2503">
                  <c:v>2504</c:v>
                </c:pt>
                <c:pt idx="2504">
                  <c:v>2505</c:v>
                </c:pt>
                <c:pt idx="2505">
                  <c:v>2506</c:v>
                </c:pt>
                <c:pt idx="2506">
                  <c:v>2507</c:v>
                </c:pt>
                <c:pt idx="2507">
                  <c:v>2508</c:v>
                </c:pt>
                <c:pt idx="2508">
                  <c:v>2509</c:v>
                </c:pt>
                <c:pt idx="2509">
                  <c:v>2510</c:v>
                </c:pt>
                <c:pt idx="2510">
                  <c:v>2511</c:v>
                </c:pt>
                <c:pt idx="2511">
                  <c:v>2512</c:v>
                </c:pt>
                <c:pt idx="2512">
                  <c:v>2513</c:v>
                </c:pt>
                <c:pt idx="2513">
                  <c:v>2514</c:v>
                </c:pt>
                <c:pt idx="2514">
                  <c:v>2515</c:v>
                </c:pt>
                <c:pt idx="2515">
                  <c:v>2516</c:v>
                </c:pt>
                <c:pt idx="2516">
                  <c:v>2517</c:v>
                </c:pt>
                <c:pt idx="2517">
                  <c:v>2518</c:v>
                </c:pt>
                <c:pt idx="2518">
                  <c:v>2519</c:v>
                </c:pt>
                <c:pt idx="2519">
                  <c:v>2520</c:v>
                </c:pt>
                <c:pt idx="2520">
                  <c:v>2521</c:v>
                </c:pt>
                <c:pt idx="2521">
                  <c:v>2522</c:v>
                </c:pt>
                <c:pt idx="2522">
                  <c:v>2523</c:v>
                </c:pt>
                <c:pt idx="2523">
                  <c:v>2524</c:v>
                </c:pt>
                <c:pt idx="2524">
                  <c:v>2525</c:v>
                </c:pt>
                <c:pt idx="2525">
                  <c:v>2526</c:v>
                </c:pt>
                <c:pt idx="2526">
                  <c:v>2527</c:v>
                </c:pt>
                <c:pt idx="2527">
                  <c:v>2528</c:v>
                </c:pt>
                <c:pt idx="2528">
                  <c:v>2529</c:v>
                </c:pt>
                <c:pt idx="2529">
                  <c:v>2530</c:v>
                </c:pt>
                <c:pt idx="2530">
                  <c:v>2531</c:v>
                </c:pt>
                <c:pt idx="2531">
                  <c:v>2532</c:v>
                </c:pt>
                <c:pt idx="2532">
                  <c:v>2533</c:v>
                </c:pt>
                <c:pt idx="2533">
                  <c:v>2534</c:v>
                </c:pt>
                <c:pt idx="2534">
                  <c:v>2535</c:v>
                </c:pt>
                <c:pt idx="2535">
                  <c:v>2536</c:v>
                </c:pt>
                <c:pt idx="2536">
                  <c:v>2537</c:v>
                </c:pt>
                <c:pt idx="2537">
                  <c:v>2538</c:v>
                </c:pt>
                <c:pt idx="2538">
                  <c:v>2539</c:v>
                </c:pt>
                <c:pt idx="2539">
                  <c:v>2540</c:v>
                </c:pt>
                <c:pt idx="2540">
                  <c:v>2541</c:v>
                </c:pt>
                <c:pt idx="2541">
                  <c:v>2542</c:v>
                </c:pt>
                <c:pt idx="2542">
                  <c:v>2543</c:v>
                </c:pt>
                <c:pt idx="2543">
                  <c:v>2544</c:v>
                </c:pt>
                <c:pt idx="2544">
                  <c:v>2545</c:v>
                </c:pt>
                <c:pt idx="2545">
                  <c:v>2546</c:v>
                </c:pt>
                <c:pt idx="2546">
                  <c:v>2547</c:v>
                </c:pt>
                <c:pt idx="2547">
                  <c:v>2548</c:v>
                </c:pt>
                <c:pt idx="2548">
                  <c:v>2549</c:v>
                </c:pt>
                <c:pt idx="2549">
                  <c:v>2550</c:v>
                </c:pt>
                <c:pt idx="2550">
                  <c:v>2551</c:v>
                </c:pt>
                <c:pt idx="2551">
                  <c:v>2552</c:v>
                </c:pt>
                <c:pt idx="2552">
                  <c:v>2553</c:v>
                </c:pt>
                <c:pt idx="2553">
                  <c:v>2554</c:v>
                </c:pt>
                <c:pt idx="2554">
                  <c:v>2555</c:v>
                </c:pt>
                <c:pt idx="2555">
                  <c:v>2556</c:v>
                </c:pt>
                <c:pt idx="2556">
                  <c:v>2557</c:v>
                </c:pt>
                <c:pt idx="2557">
                  <c:v>2558</c:v>
                </c:pt>
                <c:pt idx="2558">
                  <c:v>2559</c:v>
                </c:pt>
                <c:pt idx="2559">
                  <c:v>2560</c:v>
                </c:pt>
                <c:pt idx="2560">
                  <c:v>2561</c:v>
                </c:pt>
                <c:pt idx="2561">
                  <c:v>2562</c:v>
                </c:pt>
                <c:pt idx="2562">
                  <c:v>2563</c:v>
                </c:pt>
                <c:pt idx="2563">
                  <c:v>2564</c:v>
                </c:pt>
                <c:pt idx="2564">
                  <c:v>2565</c:v>
                </c:pt>
                <c:pt idx="2565">
                  <c:v>2566</c:v>
                </c:pt>
                <c:pt idx="2566">
                  <c:v>2567</c:v>
                </c:pt>
                <c:pt idx="2567">
                  <c:v>2568</c:v>
                </c:pt>
                <c:pt idx="2568">
                  <c:v>2569</c:v>
                </c:pt>
                <c:pt idx="2569">
                  <c:v>2570</c:v>
                </c:pt>
                <c:pt idx="2570">
                  <c:v>2571</c:v>
                </c:pt>
                <c:pt idx="2571">
                  <c:v>2572</c:v>
                </c:pt>
                <c:pt idx="2572">
                  <c:v>2573</c:v>
                </c:pt>
                <c:pt idx="2573">
                  <c:v>2574</c:v>
                </c:pt>
                <c:pt idx="2574">
                  <c:v>2575</c:v>
                </c:pt>
                <c:pt idx="2575">
                  <c:v>2576</c:v>
                </c:pt>
                <c:pt idx="2576">
                  <c:v>2577</c:v>
                </c:pt>
                <c:pt idx="2577">
                  <c:v>2578</c:v>
                </c:pt>
                <c:pt idx="2578">
                  <c:v>2579</c:v>
                </c:pt>
                <c:pt idx="2579">
                  <c:v>2580</c:v>
                </c:pt>
                <c:pt idx="2580">
                  <c:v>2581</c:v>
                </c:pt>
                <c:pt idx="2581">
                  <c:v>2582</c:v>
                </c:pt>
                <c:pt idx="2582">
                  <c:v>2583</c:v>
                </c:pt>
                <c:pt idx="2583">
                  <c:v>2584</c:v>
                </c:pt>
                <c:pt idx="2584">
                  <c:v>2585</c:v>
                </c:pt>
                <c:pt idx="2585">
                  <c:v>2586</c:v>
                </c:pt>
                <c:pt idx="2586">
                  <c:v>2587</c:v>
                </c:pt>
                <c:pt idx="2587">
                  <c:v>2588</c:v>
                </c:pt>
                <c:pt idx="2588">
                  <c:v>2589</c:v>
                </c:pt>
                <c:pt idx="2589">
                  <c:v>2590</c:v>
                </c:pt>
                <c:pt idx="2590">
                  <c:v>2591</c:v>
                </c:pt>
                <c:pt idx="2591">
                  <c:v>2592</c:v>
                </c:pt>
                <c:pt idx="2592">
                  <c:v>2593</c:v>
                </c:pt>
                <c:pt idx="2593">
                  <c:v>2594</c:v>
                </c:pt>
                <c:pt idx="2594">
                  <c:v>2595</c:v>
                </c:pt>
                <c:pt idx="2595">
                  <c:v>2596</c:v>
                </c:pt>
                <c:pt idx="2596">
                  <c:v>2597</c:v>
                </c:pt>
                <c:pt idx="2597">
                  <c:v>2598</c:v>
                </c:pt>
                <c:pt idx="2598">
                  <c:v>2599</c:v>
                </c:pt>
                <c:pt idx="2599">
                  <c:v>2600</c:v>
                </c:pt>
                <c:pt idx="2600">
                  <c:v>2601</c:v>
                </c:pt>
                <c:pt idx="2601">
                  <c:v>2602</c:v>
                </c:pt>
                <c:pt idx="2602">
                  <c:v>2603</c:v>
                </c:pt>
                <c:pt idx="2603">
                  <c:v>2604</c:v>
                </c:pt>
                <c:pt idx="2604">
                  <c:v>2605</c:v>
                </c:pt>
                <c:pt idx="2605">
                  <c:v>2606</c:v>
                </c:pt>
                <c:pt idx="2606">
                  <c:v>2607</c:v>
                </c:pt>
                <c:pt idx="2607">
                  <c:v>2608</c:v>
                </c:pt>
                <c:pt idx="2608">
                  <c:v>2609</c:v>
                </c:pt>
                <c:pt idx="2609">
                  <c:v>2610</c:v>
                </c:pt>
                <c:pt idx="2610">
                  <c:v>2611</c:v>
                </c:pt>
                <c:pt idx="2611">
                  <c:v>2612</c:v>
                </c:pt>
                <c:pt idx="2612">
                  <c:v>2613</c:v>
                </c:pt>
                <c:pt idx="2613">
                  <c:v>2614</c:v>
                </c:pt>
                <c:pt idx="2614">
                  <c:v>2615</c:v>
                </c:pt>
                <c:pt idx="2615">
                  <c:v>2616</c:v>
                </c:pt>
                <c:pt idx="2616">
                  <c:v>2617</c:v>
                </c:pt>
                <c:pt idx="2617">
                  <c:v>2618</c:v>
                </c:pt>
                <c:pt idx="2618">
                  <c:v>2619</c:v>
                </c:pt>
                <c:pt idx="2619">
                  <c:v>2620</c:v>
                </c:pt>
                <c:pt idx="2620">
                  <c:v>2621</c:v>
                </c:pt>
                <c:pt idx="2621">
                  <c:v>2622</c:v>
                </c:pt>
                <c:pt idx="2622">
                  <c:v>2623</c:v>
                </c:pt>
                <c:pt idx="2623">
                  <c:v>2624</c:v>
                </c:pt>
                <c:pt idx="2624">
                  <c:v>2625</c:v>
                </c:pt>
                <c:pt idx="2625">
                  <c:v>2626</c:v>
                </c:pt>
                <c:pt idx="2626">
                  <c:v>2627</c:v>
                </c:pt>
                <c:pt idx="2627">
                  <c:v>2628</c:v>
                </c:pt>
                <c:pt idx="2628">
                  <c:v>2629</c:v>
                </c:pt>
                <c:pt idx="2629">
                  <c:v>2630</c:v>
                </c:pt>
                <c:pt idx="2630">
                  <c:v>2631</c:v>
                </c:pt>
                <c:pt idx="2631">
                  <c:v>2632</c:v>
                </c:pt>
                <c:pt idx="2632">
                  <c:v>2633</c:v>
                </c:pt>
                <c:pt idx="2633">
                  <c:v>2634</c:v>
                </c:pt>
                <c:pt idx="2634">
                  <c:v>2635</c:v>
                </c:pt>
                <c:pt idx="2635">
                  <c:v>2636</c:v>
                </c:pt>
                <c:pt idx="2636">
                  <c:v>2637</c:v>
                </c:pt>
                <c:pt idx="2637">
                  <c:v>2638</c:v>
                </c:pt>
                <c:pt idx="2638">
                  <c:v>2639</c:v>
                </c:pt>
                <c:pt idx="2639">
                  <c:v>2640</c:v>
                </c:pt>
                <c:pt idx="2640">
                  <c:v>2641</c:v>
                </c:pt>
                <c:pt idx="2641">
                  <c:v>2642</c:v>
                </c:pt>
                <c:pt idx="2642">
                  <c:v>2643</c:v>
                </c:pt>
                <c:pt idx="2643">
                  <c:v>2644</c:v>
                </c:pt>
                <c:pt idx="2644">
                  <c:v>2645</c:v>
                </c:pt>
                <c:pt idx="2645">
                  <c:v>2646</c:v>
                </c:pt>
                <c:pt idx="2646">
                  <c:v>2647</c:v>
                </c:pt>
                <c:pt idx="2647">
                  <c:v>2648</c:v>
                </c:pt>
                <c:pt idx="2648">
                  <c:v>2649</c:v>
                </c:pt>
                <c:pt idx="2649">
                  <c:v>2650</c:v>
                </c:pt>
                <c:pt idx="2650">
                  <c:v>2651</c:v>
                </c:pt>
                <c:pt idx="2651">
                  <c:v>2652</c:v>
                </c:pt>
                <c:pt idx="2652">
                  <c:v>2653</c:v>
                </c:pt>
                <c:pt idx="2653">
                  <c:v>2654</c:v>
                </c:pt>
                <c:pt idx="2654">
                  <c:v>2655</c:v>
                </c:pt>
                <c:pt idx="2655">
                  <c:v>2656</c:v>
                </c:pt>
                <c:pt idx="2656">
                  <c:v>2657</c:v>
                </c:pt>
                <c:pt idx="2657">
                  <c:v>2658</c:v>
                </c:pt>
                <c:pt idx="2658">
                  <c:v>2659</c:v>
                </c:pt>
                <c:pt idx="2659">
                  <c:v>2660</c:v>
                </c:pt>
                <c:pt idx="2660">
                  <c:v>2661</c:v>
                </c:pt>
                <c:pt idx="2661">
                  <c:v>2662</c:v>
                </c:pt>
                <c:pt idx="2662">
                  <c:v>2663</c:v>
                </c:pt>
                <c:pt idx="2663">
                  <c:v>2664</c:v>
                </c:pt>
                <c:pt idx="2664">
                  <c:v>2665</c:v>
                </c:pt>
                <c:pt idx="2665">
                  <c:v>2666</c:v>
                </c:pt>
                <c:pt idx="2666">
                  <c:v>2667</c:v>
                </c:pt>
                <c:pt idx="2667">
                  <c:v>2668</c:v>
                </c:pt>
                <c:pt idx="2668">
                  <c:v>2669</c:v>
                </c:pt>
                <c:pt idx="2669">
                  <c:v>2670</c:v>
                </c:pt>
                <c:pt idx="2670">
                  <c:v>2671</c:v>
                </c:pt>
                <c:pt idx="2671">
                  <c:v>2672</c:v>
                </c:pt>
                <c:pt idx="2672">
                  <c:v>2673</c:v>
                </c:pt>
                <c:pt idx="2673">
                  <c:v>2674</c:v>
                </c:pt>
                <c:pt idx="2674">
                  <c:v>2675</c:v>
                </c:pt>
                <c:pt idx="2675">
                  <c:v>2676</c:v>
                </c:pt>
                <c:pt idx="2676">
                  <c:v>2677</c:v>
                </c:pt>
                <c:pt idx="2677">
                  <c:v>2678</c:v>
                </c:pt>
                <c:pt idx="2678">
                  <c:v>2679</c:v>
                </c:pt>
                <c:pt idx="2679">
                  <c:v>2680</c:v>
                </c:pt>
                <c:pt idx="2680">
                  <c:v>2681</c:v>
                </c:pt>
                <c:pt idx="2681">
                  <c:v>2682</c:v>
                </c:pt>
                <c:pt idx="2682">
                  <c:v>2683</c:v>
                </c:pt>
                <c:pt idx="2683">
                  <c:v>2684</c:v>
                </c:pt>
                <c:pt idx="2684">
                  <c:v>2685</c:v>
                </c:pt>
                <c:pt idx="2685">
                  <c:v>2686</c:v>
                </c:pt>
                <c:pt idx="2686">
                  <c:v>2687</c:v>
                </c:pt>
                <c:pt idx="2687">
                  <c:v>2688</c:v>
                </c:pt>
                <c:pt idx="2688">
                  <c:v>2689</c:v>
                </c:pt>
                <c:pt idx="2689">
                  <c:v>2690</c:v>
                </c:pt>
                <c:pt idx="2690">
                  <c:v>2691</c:v>
                </c:pt>
                <c:pt idx="2691">
                  <c:v>2692</c:v>
                </c:pt>
                <c:pt idx="2692">
                  <c:v>2693</c:v>
                </c:pt>
                <c:pt idx="2693">
                  <c:v>2694</c:v>
                </c:pt>
                <c:pt idx="2694">
                  <c:v>2695</c:v>
                </c:pt>
                <c:pt idx="2695">
                  <c:v>2696</c:v>
                </c:pt>
                <c:pt idx="2696">
                  <c:v>2697</c:v>
                </c:pt>
                <c:pt idx="2697">
                  <c:v>2698</c:v>
                </c:pt>
                <c:pt idx="2698">
                  <c:v>2699</c:v>
                </c:pt>
                <c:pt idx="2699">
                  <c:v>2700</c:v>
                </c:pt>
                <c:pt idx="2700">
                  <c:v>2701</c:v>
                </c:pt>
                <c:pt idx="2701">
                  <c:v>2702</c:v>
                </c:pt>
                <c:pt idx="2702">
                  <c:v>2703</c:v>
                </c:pt>
                <c:pt idx="2703">
                  <c:v>2704</c:v>
                </c:pt>
                <c:pt idx="2704">
                  <c:v>2705</c:v>
                </c:pt>
                <c:pt idx="2705">
                  <c:v>2706</c:v>
                </c:pt>
                <c:pt idx="2706">
                  <c:v>2707</c:v>
                </c:pt>
                <c:pt idx="2707">
                  <c:v>2708</c:v>
                </c:pt>
                <c:pt idx="2708">
                  <c:v>2709</c:v>
                </c:pt>
                <c:pt idx="2709">
                  <c:v>2710</c:v>
                </c:pt>
                <c:pt idx="2710">
                  <c:v>2711</c:v>
                </c:pt>
                <c:pt idx="2711">
                  <c:v>2712</c:v>
                </c:pt>
                <c:pt idx="2712">
                  <c:v>2713</c:v>
                </c:pt>
                <c:pt idx="2713">
                  <c:v>2714</c:v>
                </c:pt>
                <c:pt idx="2714">
                  <c:v>2715</c:v>
                </c:pt>
                <c:pt idx="2715">
                  <c:v>2716</c:v>
                </c:pt>
                <c:pt idx="2716">
                  <c:v>2717</c:v>
                </c:pt>
                <c:pt idx="2717">
                  <c:v>2718</c:v>
                </c:pt>
                <c:pt idx="2718">
                  <c:v>2719</c:v>
                </c:pt>
                <c:pt idx="2719">
                  <c:v>2720</c:v>
                </c:pt>
                <c:pt idx="2720">
                  <c:v>2721</c:v>
                </c:pt>
                <c:pt idx="2721">
                  <c:v>2722</c:v>
                </c:pt>
                <c:pt idx="2722">
                  <c:v>2723</c:v>
                </c:pt>
                <c:pt idx="2723">
                  <c:v>2724</c:v>
                </c:pt>
                <c:pt idx="2724">
                  <c:v>2725</c:v>
                </c:pt>
                <c:pt idx="2725">
                  <c:v>2726</c:v>
                </c:pt>
                <c:pt idx="2726">
                  <c:v>2727</c:v>
                </c:pt>
                <c:pt idx="2727">
                  <c:v>2728</c:v>
                </c:pt>
                <c:pt idx="2728">
                  <c:v>2729</c:v>
                </c:pt>
                <c:pt idx="2729">
                  <c:v>2730</c:v>
                </c:pt>
                <c:pt idx="2730">
                  <c:v>2731</c:v>
                </c:pt>
                <c:pt idx="2731">
                  <c:v>2732</c:v>
                </c:pt>
                <c:pt idx="2732">
                  <c:v>2733</c:v>
                </c:pt>
                <c:pt idx="2733">
                  <c:v>2734</c:v>
                </c:pt>
                <c:pt idx="2734">
                  <c:v>2735</c:v>
                </c:pt>
                <c:pt idx="2735">
                  <c:v>2736</c:v>
                </c:pt>
                <c:pt idx="2736">
                  <c:v>2737</c:v>
                </c:pt>
                <c:pt idx="2737">
                  <c:v>2738</c:v>
                </c:pt>
                <c:pt idx="2738">
                  <c:v>2739</c:v>
                </c:pt>
                <c:pt idx="2739">
                  <c:v>2740</c:v>
                </c:pt>
                <c:pt idx="2740">
                  <c:v>2741</c:v>
                </c:pt>
                <c:pt idx="2741">
                  <c:v>2742</c:v>
                </c:pt>
                <c:pt idx="2742">
                  <c:v>2743</c:v>
                </c:pt>
                <c:pt idx="2743">
                  <c:v>2744</c:v>
                </c:pt>
                <c:pt idx="2744">
                  <c:v>2745</c:v>
                </c:pt>
                <c:pt idx="2745">
                  <c:v>2746</c:v>
                </c:pt>
                <c:pt idx="2746">
                  <c:v>2747</c:v>
                </c:pt>
                <c:pt idx="2747">
                  <c:v>2748</c:v>
                </c:pt>
                <c:pt idx="2748">
                  <c:v>2749</c:v>
                </c:pt>
                <c:pt idx="2749">
                  <c:v>2750</c:v>
                </c:pt>
                <c:pt idx="2750">
                  <c:v>2751</c:v>
                </c:pt>
                <c:pt idx="2751">
                  <c:v>2752</c:v>
                </c:pt>
                <c:pt idx="2752">
                  <c:v>2753</c:v>
                </c:pt>
                <c:pt idx="2753">
                  <c:v>2754</c:v>
                </c:pt>
                <c:pt idx="2754">
                  <c:v>2755</c:v>
                </c:pt>
                <c:pt idx="2755">
                  <c:v>2756</c:v>
                </c:pt>
                <c:pt idx="2756">
                  <c:v>2757</c:v>
                </c:pt>
                <c:pt idx="2757">
                  <c:v>2758</c:v>
                </c:pt>
                <c:pt idx="2758">
                  <c:v>2759</c:v>
                </c:pt>
                <c:pt idx="2759">
                  <c:v>2760</c:v>
                </c:pt>
                <c:pt idx="2760">
                  <c:v>2761</c:v>
                </c:pt>
                <c:pt idx="2761">
                  <c:v>2762</c:v>
                </c:pt>
                <c:pt idx="2762">
                  <c:v>2763</c:v>
                </c:pt>
                <c:pt idx="2763">
                  <c:v>2764</c:v>
                </c:pt>
                <c:pt idx="2764">
                  <c:v>2765</c:v>
                </c:pt>
                <c:pt idx="2765">
                  <c:v>2766</c:v>
                </c:pt>
                <c:pt idx="2766">
                  <c:v>2767</c:v>
                </c:pt>
                <c:pt idx="2767">
                  <c:v>2768</c:v>
                </c:pt>
                <c:pt idx="2768">
                  <c:v>2769</c:v>
                </c:pt>
                <c:pt idx="2769">
                  <c:v>2770</c:v>
                </c:pt>
                <c:pt idx="2770">
                  <c:v>2771</c:v>
                </c:pt>
                <c:pt idx="2771">
                  <c:v>2772</c:v>
                </c:pt>
                <c:pt idx="2772">
                  <c:v>2773</c:v>
                </c:pt>
                <c:pt idx="2773">
                  <c:v>2774</c:v>
                </c:pt>
                <c:pt idx="2774">
                  <c:v>2775</c:v>
                </c:pt>
                <c:pt idx="2775">
                  <c:v>2776</c:v>
                </c:pt>
                <c:pt idx="2776">
                  <c:v>2777</c:v>
                </c:pt>
                <c:pt idx="2777">
                  <c:v>2778</c:v>
                </c:pt>
                <c:pt idx="2778">
                  <c:v>2779</c:v>
                </c:pt>
                <c:pt idx="2779">
                  <c:v>2780</c:v>
                </c:pt>
                <c:pt idx="2780">
                  <c:v>2781</c:v>
                </c:pt>
                <c:pt idx="2781">
                  <c:v>2782</c:v>
                </c:pt>
                <c:pt idx="2782">
                  <c:v>2783</c:v>
                </c:pt>
                <c:pt idx="2783">
                  <c:v>2784</c:v>
                </c:pt>
                <c:pt idx="2784">
                  <c:v>2785</c:v>
                </c:pt>
                <c:pt idx="2785">
                  <c:v>2786</c:v>
                </c:pt>
                <c:pt idx="2786">
                  <c:v>2787</c:v>
                </c:pt>
                <c:pt idx="2787">
                  <c:v>2788</c:v>
                </c:pt>
                <c:pt idx="2788">
                  <c:v>2789</c:v>
                </c:pt>
                <c:pt idx="2789">
                  <c:v>2790</c:v>
                </c:pt>
                <c:pt idx="2790">
                  <c:v>2791</c:v>
                </c:pt>
                <c:pt idx="2791">
                  <c:v>2792</c:v>
                </c:pt>
                <c:pt idx="2792">
                  <c:v>2793</c:v>
                </c:pt>
                <c:pt idx="2793">
                  <c:v>2794</c:v>
                </c:pt>
                <c:pt idx="2794">
                  <c:v>2795</c:v>
                </c:pt>
                <c:pt idx="2795">
                  <c:v>2796</c:v>
                </c:pt>
                <c:pt idx="2796">
                  <c:v>2797</c:v>
                </c:pt>
                <c:pt idx="2797">
                  <c:v>2798</c:v>
                </c:pt>
                <c:pt idx="2798">
                  <c:v>2799</c:v>
                </c:pt>
                <c:pt idx="2799">
                  <c:v>2800</c:v>
                </c:pt>
                <c:pt idx="2800">
                  <c:v>2801</c:v>
                </c:pt>
                <c:pt idx="2801">
                  <c:v>2802</c:v>
                </c:pt>
                <c:pt idx="2802">
                  <c:v>2803</c:v>
                </c:pt>
                <c:pt idx="2803">
                  <c:v>2804</c:v>
                </c:pt>
                <c:pt idx="2804">
                  <c:v>2805</c:v>
                </c:pt>
                <c:pt idx="2805">
                  <c:v>2806</c:v>
                </c:pt>
                <c:pt idx="2806">
                  <c:v>2807</c:v>
                </c:pt>
                <c:pt idx="2807">
                  <c:v>2808</c:v>
                </c:pt>
                <c:pt idx="2808">
                  <c:v>2809</c:v>
                </c:pt>
                <c:pt idx="2809">
                  <c:v>2810</c:v>
                </c:pt>
                <c:pt idx="2810">
                  <c:v>2811</c:v>
                </c:pt>
                <c:pt idx="2811">
                  <c:v>2812</c:v>
                </c:pt>
                <c:pt idx="2812">
                  <c:v>2813</c:v>
                </c:pt>
                <c:pt idx="2813">
                  <c:v>2814</c:v>
                </c:pt>
                <c:pt idx="2814">
                  <c:v>2815</c:v>
                </c:pt>
                <c:pt idx="2815">
                  <c:v>2816</c:v>
                </c:pt>
                <c:pt idx="2816">
                  <c:v>2817</c:v>
                </c:pt>
                <c:pt idx="2817">
                  <c:v>2818</c:v>
                </c:pt>
                <c:pt idx="2818">
                  <c:v>2819</c:v>
                </c:pt>
                <c:pt idx="2819">
                  <c:v>2820</c:v>
                </c:pt>
                <c:pt idx="2820">
                  <c:v>2821</c:v>
                </c:pt>
                <c:pt idx="2821">
                  <c:v>2822</c:v>
                </c:pt>
                <c:pt idx="2822">
                  <c:v>2823</c:v>
                </c:pt>
                <c:pt idx="2823">
                  <c:v>2824</c:v>
                </c:pt>
                <c:pt idx="2824">
                  <c:v>2825</c:v>
                </c:pt>
                <c:pt idx="2825">
                  <c:v>2826</c:v>
                </c:pt>
                <c:pt idx="2826">
                  <c:v>2827</c:v>
                </c:pt>
                <c:pt idx="2827">
                  <c:v>2828</c:v>
                </c:pt>
                <c:pt idx="2828">
                  <c:v>2829</c:v>
                </c:pt>
                <c:pt idx="2829">
                  <c:v>2830</c:v>
                </c:pt>
                <c:pt idx="2830">
                  <c:v>2831</c:v>
                </c:pt>
                <c:pt idx="2831">
                  <c:v>2832</c:v>
                </c:pt>
                <c:pt idx="2832">
                  <c:v>2833</c:v>
                </c:pt>
                <c:pt idx="2833">
                  <c:v>2834</c:v>
                </c:pt>
                <c:pt idx="2834">
                  <c:v>2835</c:v>
                </c:pt>
                <c:pt idx="2835">
                  <c:v>2836</c:v>
                </c:pt>
                <c:pt idx="2836">
                  <c:v>2837</c:v>
                </c:pt>
                <c:pt idx="2837">
                  <c:v>2838</c:v>
                </c:pt>
                <c:pt idx="2838">
                  <c:v>2839</c:v>
                </c:pt>
                <c:pt idx="2839">
                  <c:v>2840</c:v>
                </c:pt>
                <c:pt idx="2840">
                  <c:v>2841</c:v>
                </c:pt>
                <c:pt idx="2841">
                  <c:v>2842</c:v>
                </c:pt>
                <c:pt idx="2842">
                  <c:v>2843</c:v>
                </c:pt>
                <c:pt idx="2843">
                  <c:v>2844</c:v>
                </c:pt>
                <c:pt idx="2844">
                  <c:v>2845</c:v>
                </c:pt>
                <c:pt idx="2845">
                  <c:v>2846</c:v>
                </c:pt>
                <c:pt idx="2846">
                  <c:v>2847</c:v>
                </c:pt>
                <c:pt idx="2847">
                  <c:v>2848</c:v>
                </c:pt>
                <c:pt idx="2848">
                  <c:v>2849</c:v>
                </c:pt>
                <c:pt idx="2849">
                  <c:v>2850</c:v>
                </c:pt>
                <c:pt idx="2850">
                  <c:v>2851</c:v>
                </c:pt>
                <c:pt idx="2851">
                  <c:v>2852</c:v>
                </c:pt>
                <c:pt idx="2852">
                  <c:v>2853</c:v>
                </c:pt>
                <c:pt idx="2853">
                  <c:v>2854</c:v>
                </c:pt>
                <c:pt idx="2854">
                  <c:v>2855</c:v>
                </c:pt>
                <c:pt idx="2855">
                  <c:v>2856</c:v>
                </c:pt>
                <c:pt idx="2856">
                  <c:v>2857</c:v>
                </c:pt>
                <c:pt idx="2857">
                  <c:v>2858</c:v>
                </c:pt>
                <c:pt idx="2858">
                  <c:v>2859</c:v>
                </c:pt>
                <c:pt idx="2859">
                  <c:v>2860</c:v>
                </c:pt>
                <c:pt idx="2860">
                  <c:v>2861</c:v>
                </c:pt>
                <c:pt idx="2861">
                  <c:v>2862</c:v>
                </c:pt>
                <c:pt idx="2862">
                  <c:v>2863</c:v>
                </c:pt>
                <c:pt idx="2863">
                  <c:v>2864</c:v>
                </c:pt>
                <c:pt idx="2864">
                  <c:v>2865</c:v>
                </c:pt>
                <c:pt idx="2865">
                  <c:v>2866</c:v>
                </c:pt>
                <c:pt idx="2866">
                  <c:v>2867</c:v>
                </c:pt>
                <c:pt idx="2867">
                  <c:v>2868</c:v>
                </c:pt>
                <c:pt idx="2868">
                  <c:v>2869</c:v>
                </c:pt>
                <c:pt idx="2869">
                  <c:v>2870</c:v>
                </c:pt>
                <c:pt idx="2870">
                  <c:v>2871</c:v>
                </c:pt>
                <c:pt idx="2871">
                  <c:v>2872</c:v>
                </c:pt>
                <c:pt idx="2872">
                  <c:v>2873</c:v>
                </c:pt>
                <c:pt idx="2873">
                  <c:v>2874</c:v>
                </c:pt>
                <c:pt idx="2874">
                  <c:v>2875</c:v>
                </c:pt>
                <c:pt idx="2875">
                  <c:v>2876</c:v>
                </c:pt>
                <c:pt idx="2876">
                  <c:v>2877</c:v>
                </c:pt>
                <c:pt idx="2877">
                  <c:v>2878</c:v>
                </c:pt>
                <c:pt idx="2878">
                  <c:v>2879</c:v>
                </c:pt>
                <c:pt idx="2879">
                  <c:v>2880</c:v>
                </c:pt>
                <c:pt idx="2880">
                  <c:v>2881</c:v>
                </c:pt>
                <c:pt idx="2881">
                  <c:v>2882</c:v>
                </c:pt>
                <c:pt idx="2882">
                  <c:v>2883</c:v>
                </c:pt>
                <c:pt idx="2883">
                  <c:v>2884</c:v>
                </c:pt>
                <c:pt idx="2884">
                  <c:v>2885</c:v>
                </c:pt>
                <c:pt idx="2885">
                  <c:v>2886</c:v>
                </c:pt>
                <c:pt idx="2886">
                  <c:v>2887</c:v>
                </c:pt>
                <c:pt idx="2887">
                  <c:v>2888</c:v>
                </c:pt>
                <c:pt idx="2888">
                  <c:v>2889</c:v>
                </c:pt>
                <c:pt idx="2889">
                  <c:v>2890</c:v>
                </c:pt>
                <c:pt idx="2890">
                  <c:v>2891</c:v>
                </c:pt>
                <c:pt idx="2891">
                  <c:v>2892</c:v>
                </c:pt>
                <c:pt idx="2892">
                  <c:v>2893</c:v>
                </c:pt>
                <c:pt idx="2893">
                  <c:v>2894</c:v>
                </c:pt>
                <c:pt idx="2894">
                  <c:v>2895</c:v>
                </c:pt>
                <c:pt idx="2895">
                  <c:v>2896</c:v>
                </c:pt>
                <c:pt idx="2896">
                  <c:v>2897</c:v>
                </c:pt>
                <c:pt idx="2897">
                  <c:v>2898</c:v>
                </c:pt>
                <c:pt idx="2898">
                  <c:v>2899</c:v>
                </c:pt>
                <c:pt idx="2899">
                  <c:v>2900</c:v>
                </c:pt>
                <c:pt idx="2900">
                  <c:v>2901</c:v>
                </c:pt>
                <c:pt idx="2901">
                  <c:v>2902</c:v>
                </c:pt>
                <c:pt idx="2902">
                  <c:v>2903</c:v>
                </c:pt>
                <c:pt idx="2903">
                  <c:v>2904</c:v>
                </c:pt>
                <c:pt idx="2904">
                  <c:v>2905</c:v>
                </c:pt>
                <c:pt idx="2905">
                  <c:v>2906</c:v>
                </c:pt>
                <c:pt idx="2906">
                  <c:v>2907</c:v>
                </c:pt>
                <c:pt idx="2907">
                  <c:v>2908</c:v>
                </c:pt>
                <c:pt idx="2908">
                  <c:v>2909</c:v>
                </c:pt>
                <c:pt idx="2909">
                  <c:v>2910</c:v>
                </c:pt>
                <c:pt idx="2910">
                  <c:v>2911</c:v>
                </c:pt>
                <c:pt idx="2911">
                  <c:v>2912</c:v>
                </c:pt>
                <c:pt idx="2912">
                  <c:v>2913</c:v>
                </c:pt>
                <c:pt idx="2913">
                  <c:v>2914</c:v>
                </c:pt>
                <c:pt idx="2914">
                  <c:v>2915</c:v>
                </c:pt>
                <c:pt idx="2915">
                  <c:v>2916</c:v>
                </c:pt>
                <c:pt idx="2916">
                  <c:v>2917</c:v>
                </c:pt>
                <c:pt idx="2917">
                  <c:v>2918</c:v>
                </c:pt>
                <c:pt idx="2918">
                  <c:v>2919</c:v>
                </c:pt>
                <c:pt idx="2919">
                  <c:v>2920</c:v>
                </c:pt>
                <c:pt idx="2920">
                  <c:v>2921</c:v>
                </c:pt>
                <c:pt idx="2921">
                  <c:v>2922</c:v>
                </c:pt>
                <c:pt idx="2922">
                  <c:v>2923</c:v>
                </c:pt>
                <c:pt idx="2923">
                  <c:v>2924</c:v>
                </c:pt>
                <c:pt idx="2924">
                  <c:v>2925</c:v>
                </c:pt>
                <c:pt idx="2925">
                  <c:v>2926</c:v>
                </c:pt>
                <c:pt idx="2926">
                  <c:v>2927</c:v>
                </c:pt>
                <c:pt idx="2927">
                  <c:v>2928</c:v>
                </c:pt>
                <c:pt idx="2928">
                  <c:v>2929</c:v>
                </c:pt>
                <c:pt idx="2929">
                  <c:v>2930</c:v>
                </c:pt>
                <c:pt idx="2930">
                  <c:v>2931</c:v>
                </c:pt>
                <c:pt idx="2931">
                  <c:v>2932</c:v>
                </c:pt>
                <c:pt idx="2932">
                  <c:v>2933</c:v>
                </c:pt>
                <c:pt idx="2933">
                  <c:v>2934</c:v>
                </c:pt>
                <c:pt idx="2934">
                  <c:v>2935</c:v>
                </c:pt>
                <c:pt idx="2935">
                  <c:v>2936</c:v>
                </c:pt>
                <c:pt idx="2936">
                  <c:v>2937</c:v>
                </c:pt>
                <c:pt idx="2937">
                  <c:v>2938</c:v>
                </c:pt>
                <c:pt idx="2938">
                  <c:v>2939</c:v>
                </c:pt>
                <c:pt idx="2939">
                  <c:v>2940</c:v>
                </c:pt>
                <c:pt idx="2940">
                  <c:v>2941</c:v>
                </c:pt>
                <c:pt idx="2941">
                  <c:v>2942</c:v>
                </c:pt>
                <c:pt idx="2942">
                  <c:v>2943</c:v>
                </c:pt>
                <c:pt idx="2943">
                  <c:v>2944</c:v>
                </c:pt>
                <c:pt idx="2944">
                  <c:v>2945</c:v>
                </c:pt>
                <c:pt idx="2945">
                  <c:v>2946</c:v>
                </c:pt>
                <c:pt idx="2946">
                  <c:v>2947</c:v>
                </c:pt>
                <c:pt idx="2947">
                  <c:v>2948</c:v>
                </c:pt>
                <c:pt idx="2948">
                  <c:v>2949</c:v>
                </c:pt>
                <c:pt idx="2949">
                  <c:v>2950</c:v>
                </c:pt>
                <c:pt idx="2950">
                  <c:v>2951</c:v>
                </c:pt>
                <c:pt idx="2951">
                  <c:v>2952</c:v>
                </c:pt>
                <c:pt idx="2952">
                  <c:v>2953</c:v>
                </c:pt>
                <c:pt idx="2953">
                  <c:v>2954</c:v>
                </c:pt>
                <c:pt idx="2954">
                  <c:v>2955</c:v>
                </c:pt>
                <c:pt idx="2955">
                  <c:v>2956</c:v>
                </c:pt>
                <c:pt idx="2956">
                  <c:v>2957</c:v>
                </c:pt>
                <c:pt idx="2957">
                  <c:v>2958</c:v>
                </c:pt>
                <c:pt idx="2958">
                  <c:v>2959</c:v>
                </c:pt>
                <c:pt idx="2959">
                  <c:v>2960</c:v>
                </c:pt>
                <c:pt idx="2960">
                  <c:v>2961</c:v>
                </c:pt>
                <c:pt idx="2961">
                  <c:v>2962</c:v>
                </c:pt>
                <c:pt idx="2962">
                  <c:v>2963</c:v>
                </c:pt>
                <c:pt idx="2963">
                  <c:v>2964</c:v>
                </c:pt>
                <c:pt idx="2964">
                  <c:v>2965</c:v>
                </c:pt>
                <c:pt idx="2965">
                  <c:v>2966</c:v>
                </c:pt>
                <c:pt idx="2966">
                  <c:v>2967</c:v>
                </c:pt>
                <c:pt idx="2967">
                  <c:v>2968</c:v>
                </c:pt>
                <c:pt idx="2968">
                  <c:v>2969</c:v>
                </c:pt>
                <c:pt idx="2969">
                  <c:v>2970</c:v>
                </c:pt>
                <c:pt idx="2970">
                  <c:v>2971</c:v>
                </c:pt>
                <c:pt idx="2971">
                  <c:v>2972</c:v>
                </c:pt>
                <c:pt idx="2972">
                  <c:v>2973</c:v>
                </c:pt>
                <c:pt idx="2973">
                  <c:v>2974</c:v>
                </c:pt>
                <c:pt idx="2974">
                  <c:v>2975</c:v>
                </c:pt>
                <c:pt idx="2975">
                  <c:v>2976</c:v>
                </c:pt>
                <c:pt idx="2976">
                  <c:v>2977</c:v>
                </c:pt>
                <c:pt idx="2977">
                  <c:v>2978</c:v>
                </c:pt>
                <c:pt idx="2978">
                  <c:v>2979</c:v>
                </c:pt>
                <c:pt idx="2979">
                  <c:v>2980</c:v>
                </c:pt>
                <c:pt idx="2980">
                  <c:v>2981</c:v>
                </c:pt>
                <c:pt idx="2981">
                  <c:v>2982</c:v>
                </c:pt>
                <c:pt idx="2982">
                  <c:v>2983</c:v>
                </c:pt>
                <c:pt idx="2983">
                  <c:v>2984</c:v>
                </c:pt>
                <c:pt idx="2984">
                  <c:v>2985</c:v>
                </c:pt>
                <c:pt idx="2985">
                  <c:v>2986</c:v>
                </c:pt>
                <c:pt idx="2986">
                  <c:v>2987</c:v>
                </c:pt>
                <c:pt idx="2987">
                  <c:v>2988</c:v>
                </c:pt>
                <c:pt idx="2988">
                  <c:v>2989</c:v>
                </c:pt>
                <c:pt idx="2989">
                  <c:v>2990</c:v>
                </c:pt>
                <c:pt idx="2990">
                  <c:v>2991</c:v>
                </c:pt>
                <c:pt idx="2991">
                  <c:v>2992</c:v>
                </c:pt>
                <c:pt idx="2992">
                  <c:v>2993</c:v>
                </c:pt>
                <c:pt idx="2993">
                  <c:v>2994</c:v>
                </c:pt>
                <c:pt idx="2994">
                  <c:v>2995</c:v>
                </c:pt>
                <c:pt idx="2995">
                  <c:v>2996</c:v>
                </c:pt>
                <c:pt idx="2996">
                  <c:v>2997</c:v>
                </c:pt>
                <c:pt idx="2997">
                  <c:v>2998</c:v>
                </c:pt>
                <c:pt idx="2998">
                  <c:v>2999</c:v>
                </c:pt>
                <c:pt idx="2999">
                  <c:v>3000</c:v>
                </c:pt>
                <c:pt idx="3000">
                  <c:v>3001</c:v>
                </c:pt>
                <c:pt idx="3001">
                  <c:v>3002</c:v>
                </c:pt>
                <c:pt idx="3002">
                  <c:v>3003</c:v>
                </c:pt>
                <c:pt idx="3003">
                  <c:v>3004</c:v>
                </c:pt>
                <c:pt idx="3004">
                  <c:v>3005</c:v>
                </c:pt>
                <c:pt idx="3005">
                  <c:v>3006</c:v>
                </c:pt>
                <c:pt idx="3006">
                  <c:v>3007</c:v>
                </c:pt>
                <c:pt idx="3007">
                  <c:v>3008</c:v>
                </c:pt>
                <c:pt idx="3008">
                  <c:v>3009</c:v>
                </c:pt>
                <c:pt idx="3009">
                  <c:v>3010</c:v>
                </c:pt>
                <c:pt idx="3010">
                  <c:v>3011</c:v>
                </c:pt>
                <c:pt idx="3011">
                  <c:v>3012</c:v>
                </c:pt>
                <c:pt idx="3012">
                  <c:v>3013</c:v>
                </c:pt>
                <c:pt idx="3013">
                  <c:v>3014</c:v>
                </c:pt>
                <c:pt idx="3014">
                  <c:v>3015</c:v>
                </c:pt>
                <c:pt idx="3015">
                  <c:v>3016</c:v>
                </c:pt>
                <c:pt idx="3016">
                  <c:v>3017</c:v>
                </c:pt>
                <c:pt idx="3017">
                  <c:v>3018</c:v>
                </c:pt>
                <c:pt idx="3018">
                  <c:v>3019</c:v>
                </c:pt>
                <c:pt idx="3019">
                  <c:v>3020</c:v>
                </c:pt>
                <c:pt idx="3020">
                  <c:v>3021</c:v>
                </c:pt>
                <c:pt idx="3021">
                  <c:v>3022</c:v>
                </c:pt>
                <c:pt idx="3022">
                  <c:v>3023</c:v>
                </c:pt>
                <c:pt idx="3023">
                  <c:v>3024</c:v>
                </c:pt>
                <c:pt idx="3024">
                  <c:v>3025</c:v>
                </c:pt>
                <c:pt idx="3025">
                  <c:v>3026</c:v>
                </c:pt>
                <c:pt idx="3026">
                  <c:v>3027</c:v>
                </c:pt>
                <c:pt idx="3027">
                  <c:v>3028</c:v>
                </c:pt>
                <c:pt idx="3028">
                  <c:v>3029</c:v>
                </c:pt>
                <c:pt idx="3029">
                  <c:v>3030</c:v>
                </c:pt>
                <c:pt idx="3030">
                  <c:v>3031</c:v>
                </c:pt>
                <c:pt idx="3031">
                  <c:v>3032</c:v>
                </c:pt>
                <c:pt idx="3032">
                  <c:v>3033</c:v>
                </c:pt>
                <c:pt idx="3033">
                  <c:v>3034</c:v>
                </c:pt>
                <c:pt idx="3034">
                  <c:v>3035</c:v>
                </c:pt>
                <c:pt idx="3035">
                  <c:v>3036</c:v>
                </c:pt>
                <c:pt idx="3036">
                  <c:v>3037</c:v>
                </c:pt>
                <c:pt idx="3037">
                  <c:v>3038</c:v>
                </c:pt>
                <c:pt idx="3038">
                  <c:v>3039</c:v>
                </c:pt>
                <c:pt idx="3039">
                  <c:v>3040</c:v>
                </c:pt>
                <c:pt idx="3040">
                  <c:v>3041</c:v>
                </c:pt>
                <c:pt idx="3041">
                  <c:v>3042</c:v>
                </c:pt>
                <c:pt idx="3042">
                  <c:v>3043</c:v>
                </c:pt>
                <c:pt idx="3043">
                  <c:v>3044</c:v>
                </c:pt>
                <c:pt idx="3044">
                  <c:v>3045</c:v>
                </c:pt>
                <c:pt idx="3045">
                  <c:v>3046</c:v>
                </c:pt>
                <c:pt idx="3046">
                  <c:v>3047</c:v>
                </c:pt>
                <c:pt idx="3047">
                  <c:v>3048</c:v>
                </c:pt>
                <c:pt idx="3048">
                  <c:v>3049</c:v>
                </c:pt>
                <c:pt idx="3049">
                  <c:v>3050</c:v>
                </c:pt>
                <c:pt idx="3050">
                  <c:v>3051</c:v>
                </c:pt>
                <c:pt idx="3051">
                  <c:v>3052</c:v>
                </c:pt>
                <c:pt idx="3052">
                  <c:v>3053</c:v>
                </c:pt>
                <c:pt idx="3053">
                  <c:v>3054</c:v>
                </c:pt>
                <c:pt idx="3054">
                  <c:v>3055</c:v>
                </c:pt>
                <c:pt idx="3055">
                  <c:v>3056</c:v>
                </c:pt>
                <c:pt idx="3056">
                  <c:v>3057</c:v>
                </c:pt>
                <c:pt idx="3057">
                  <c:v>3058</c:v>
                </c:pt>
                <c:pt idx="3058">
                  <c:v>3059</c:v>
                </c:pt>
                <c:pt idx="3059">
                  <c:v>3060</c:v>
                </c:pt>
                <c:pt idx="3060">
                  <c:v>3061</c:v>
                </c:pt>
                <c:pt idx="3061">
                  <c:v>3062</c:v>
                </c:pt>
                <c:pt idx="3062">
                  <c:v>3063</c:v>
                </c:pt>
                <c:pt idx="3063">
                  <c:v>3064</c:v>
                </c:pt>
                <c:pt idx="3064">
                  <c:v>3065</c:v>
                </c:pt>
                <c:pt idx="3065">
                  <c:v>3066</c:v>
                </c:pt>
                <c:pt idx="3066">
                  <c:v>3067</c:v>
                </c:pt>
                <c:pt idx="3067">
                  <c:v>3068</c:v>
                </c:pt>
                <c:pt idx="3068">
                  <c:v>3069</c:v>
                </c:pt>
                <c:pt idx="3069">
                  <c:v>3070</c:v>
                </c:pt>
                <c:pt idx="3070">
                  <c:v>3071</c:v>
                </c:pt>
                <c:pt idx="3071">
                  <c:v>3072</c:v>
                </c:pt>
                <c:pt idx="3072">
                  <c:v>3073</c:v>
                </c:pt>
                <c:pt idx="3073">
                  <c:v>3074</c:v>
                </c:pt>
                <c:pt idx="3074">
                  <c:v>3075</c:v>
                </c:pt>
                <c:pt idx="3075">
                  <c:v>3076</c:v>
                </c:pt>
                <c:pt idx="3076">
                  <c:v>3077</c:v>
                </c:pt>
                <c:pt idx="3077">
                  <c:v>3078</c:v>
                </c:pt>
                <c:pt idx="3078">
                  <c:v>3079</c:v>
                </c:pt>
                <c:pt idx="3079">
                  <c:v>3080</c:v>
                </c:pt>
                <c:pt idx="3080">
                  <c:v>3081</c:v>
                </c:pt>
                <c:pt idx="3081">
                  <c:v>3082</c:v>
                </c:pt>
                <c:pt idx="3082">
                  <c:v>3083</c:v>
                </c:pt>
                <c:pt idx="3083">
                  <c:v>3084</c:v>
                </c:pt>
                <c:pt idx="3084">
                  <c:v>3085</c:v>
                </c:pt>
                <c:pt idx="3085">
                  <c:v>3086</c:v>
                </c:pt>
                <c:pt idx="3086">
                  <c:v>3087</c:v>
                </c:pt>
                <c:pt idx="3087">
                  <c:v>3088</c:v>
                </c:pt>
                <c:pt idx="3088">
                  <c:v>3089</c:v>
                </c:pt>
                <c:pt idx="3089">
                  <c:v>3090</c:v>
                </c:pt>
                <c:pt idx="3090">
                  <c:v>3091</c:v>
                </c:pt>
                <c:pt idx="3091">
                  <c:v>3092</c:v>
                </c:pt>
                <c:pt idx="3092">
                  <c:v>3093</c:v>
                </c:pt>
                <c:pt idx="3093">
                  <c:v>3094</c:v>
                </c:pt>
                <c:pt idx="3094">
                  <c:v>3095</c:v>
                </c:pt>
                <c:pt idx="3095">
                  <c:v>3096</c:v>
                </c:pt>
                <c:pt idx="3096">
                  <c:v>3097</c:v>
                </c:pt>
                <c:pt idx="3097">
                  <c:v>3098</c:v>
                </c:pt>
                <c:pt idx="3098">
                  <c:v>3099</c:v>
                </c:pt>
                <c:pt idx="3099">
                  <c:v>3100</c:v>
                </c:pt>
                <c:pt idx="3100">
                  <c:v>3101</c:v>
                </c:pt>
                <c:pt idx="3101">
                  <c:v>3102</c:v>
                </c:pt>
                <c:pt idx="3102">
                  <c:v>3103</c:v>
                </c:pt>
                <c:pt idx="3103">
                  <c:v>3104</c:v>
                </c:pt>
                <c:pt idx="3104">
                  <c:v>3105</c:v>
                </c:pt>
                <c:pt idx="3105">
                  <c:v>3106</c:v>
                </c:pt>
                <c:pt idx="3106">
                  <c:v>3107</c:v>
                </c:pt>
                <c:pt idx="3107">
                  <c:v>3108</c:v>
                </c:pt>
                <c:pt idx="3108">
                  <c:v>3109</c:v>
                </c:pt>
                <c:pt idx="3109">
                  <c:v>3110</c:v>
                </c:pt>
                <c:pt idx="3110">
                  <c:v>3111</c:v>
                </c:pt>
                <c:pt idx="3111">
                  <c:v>3112</c:v>
                </c:pt>
                <c:pt idx="3112">
                  <c:v>3113</c:v>
                </c:pt>
                <c:pt idx="3113">
                  <c:v>3114</c:v>
                </c:pt>
                <c:pt idx="3114">
                  <c:v>3115</c:v>
                </c:pt>
                <c:pt idx="3115">
                  <c:v>3116</c:v>
                </c:pt>
                <c:pt idx="3116">
                  <c:v>3117</c:v>
                </c:pt>
                <c:pt idx="3117">
                  <c:v>3118</c:v>
                </c:pt>
                <c:pt idx="3118">
                  <c:v>3119</c:v>
                </c:pt>
                <c:pt idx="3119">
                  <c:v>3120</c:v>
                </c:pt>
                <c:pt idx="3120">
                  <c:v>3121</c:v>
                </c:pt>
                <c:pt idx="3121">
                  <c:v>3122</c:v>
                </c:pt>
                <c:pt idx="3122">
                  <c:v>3123</c:v>
                </c:pt>
                <c:pt idx="3123">
                  <c:v>3124</c:v>
                </c:pt>
                <c:pt idx="3124">
                  <c:v>3125</c:v>
                </c:pt>
                <c:pt idx="3125">
                  <c:v>3126</c:v>
                </c:pt>
                <c:pt idx="3126">
                  <c:v>3127</c:v>
                </c:pt>
                <c:pt idx="3127">
                  <c:v>3128</c:v>
                </c:pt>
                <c:pt idx="3128">
                  <c:v>3129</c:v>
                </c:pt>
                <c:pt idx="3129">
                  <c:v>3130</c:v>
                </c:pt>
                <c:pt idx="3130">
                  <c:v>3131</c:v>
                </c:pt>
                <c:pt idx="3131">
                  <c:v>3132</c:v>
                </c:pt>
                <c:pt idx="3132">
                  <c:v>3133</c:v>
                </c:pt>
                <c:pt idx="3133">
                  <c:v>3134</c:v>
                </c:pt>
                <c:pt idx="3134">
                  <c:v>3135</c:v>
                </c:pt>
                <c:pt idx="3135">
                  <c:v>3136</c:v>
                </c:pt>
                <c:pt idx="3136">
                  <c:v>3137</c:v>
                </c:pt>
                <c:pt idx="3137">
                  <c:v>3138</c:v>
                </c:pt>
                <c:pt idx="3138">
                  <c:v>3139</c:v>
                </c:pt>
                <c:pt idx="3139">
                  <c:v>3140</c:v>
                </c:pt>
                <c:pt idx="3140">
                  <c:v>3141</c:v>
                </c:pt>
                <c:pt idx="3141">
                  <c:v>3142</c:v>
                </c:pt>
                <c:pt idx="3142">
                  <c:v>3143</c:v>
                </c:pt>
                <c:pt idx="3143">
                  <c:v>3144</c:v>
                </c:pt>
                <c:pt idx="3144">
                  <c:v>3145</c:v>
                </c:pt>
                <c:pt idx="3145">
                  <c:v>3146</c:v>
                </c:pt>
                <c:pt idx="3146">
                  <c:v>3147</c:v>
                </c:pt>
                <c:pt idx="3147">
                  <c:v>3148</c:v>
                </c:pt>
                <c:pt idx="3148">
                  <c:v>3149</c:v>
                </c:pt>
                <c:pt idx="3149">
                  <c:v>3150</c:v>
                </c:pt>
                <c:pt idx="3150">
                  <c:v>3151</c:v>
                </c:pt>
                <c:pt idx="3151">
                  <c:v>3152</c:v>
                </c:pt>
                <c:pt idx="3152">
                  <c:v>3153</c:v>
                </c:pt>
                <c:pt idx="3153">
                  <c:v>3154</c:v>
                </c:pt>
                <c:pt idx="3154">
                  <c:v>3155</c:v>
                </c:pt>
                <c:pt idx="3155">
                  <c:v>3156</c:v>
                </c:pt>
                <c:pt idx="3156">
                  <c:v>3157</c:v>
                </c:pt>
                <c:pt idx="3157">
                  <c:v>3158</c:v>
                </c:pt>
                <c:pt idx="3158">
                  <c:v>3159</c:v>
                </c:pt>
                <c:pt idx="3159">
                  <c:v>3160</c:v>
                </c:pt>
                <c:pt idx="3160">
                  <c:v>3161</c:v>
                </c:pt>
                <c:pt idx="3161">
                  <c:v>3162</c:v>
                </c:pt>
                <c:pt idx="3162">
                  <c:v>3163</c:v>
                </c:pt>
                <c:pt idx="3163">
                  <c:v>3164</c:v>
                </c:pt>
                <c:pt idx="3164">
                  <c:v>3165</c:v>
                </c:pt>
                <c:pt idx="3165">
                  <c:v>3166</c:v>
                </c:pt>
                <c:pt idx="3166">
                  <c:v>3167</c:v>
                </c:pt>
                <c:pt idx="3167">
                  <c:v>3168</c:v>
                </c:pt>
                <c:pt idx="3168">
                  <c:v>3169</c:v>
                </c:pt>
                <c:pt idx="3169">
                  <c:v>3170</c:v>
                </c:pt>
                <c:pt idx="3170">
                  <c:v>3171</c:v>
                </c:pt>
                <c:pt idx="3171">
                  <c:v>3172</c:v>
                </c:pt>
                <c:pt idx="3172">
                  <c:v>3173</c:v>
                </c:pt>
                <c:pt idx="3173">
                  <c:v>3174</c:v>
                </c:pt>
                <c:pt idx="3174">
                  <c:v>3175</c:v>
                </c:pt>
                <c:pt idx="3175">
                  <c:v>3176</c:v>
                </c:pt>
                <c:pt idx="3176">
                  <c:v>3177</c:v>
                </c:pt>
                <c:pt idx="3177">
                  <c:v>3178</c:v>
                </c:pt>
                <c:pt idx="3178">
                  <c:v>3179</c:v>
                </c:pt>
                <c:pt idx="3179">
                  <c:v>3180</c:v>
                </c:pt>
                <c:pt idx="3180">
                  <c:v>3181</c:v>
                </c:pt>
                <c:pt idx="3181">
                  <c:v>3182</c:v>
                </c:pt>
                <c:pt idx="3182">
                  <c:v>3183</c:v>
                </c:pt>
                <c:pt idx="3183">
                  <c:v>3184</c:v>
                </c:pt>
                <c:pt idx="3184">
                  <c:v>3185</c:v>
                </c:pt>
                <c:pt idx="3185">
                  <c:v>3186</c:v>
                </c:pt>
                <c:pt idx="3186">
                  <c:v>3187</c:v>
                </c:pt>
                <c:pt idx="3187">
                  <c:v>3188</c:v>
                </c:pt>
                <c:pt idx="3188">
                  <c:v>3189</c:v>
                </c:pt>
                <c:pt idx="3189">
                  <c:v>3190</c:v>
                </c:pt>
                <c:pt idx="3190">
                  <c:v>3191</c:v>
                </c:pt>
                <c:pt idx="3191">
                  <c:v>3192</c:v>
                </c:pt>
                <c:pt idx="3192">
                  <c:v>3193</c:v>
                </c:pt>
                <c:pt idx="3193">
                  <c:v>3194</c:v>
                </c:pt>
                <c:pt idx="3194">
                  <c:v>3195</c:v>
                </c:pt>
                <c:pt idx="3195">
                  <c:v>3196</c:v>
                </c:pt>
                <c:pt idx="3196">
                  <c:v>3197</c:v>
                </c:pt>
                <c:pt idx="3197">
                  <c:v>3198</c:v>
                </c:pt>
                <c:pt idx="3198">
                  <c:v>3199</c:v>
                </c:pt>
                <c:pt idx="3199">
                  <c:v>3200</c:v>
                </c:pt>
                <c:pt idx="3200">
                  <c:v>3201</c:v>
                </c:pt>
                <c:pt idx="3201">
                  <c:v>3202</c:v>
                </c:pt>
                <c:pt idx="3202">
                  <c:v>3203</c:v>
                </c:pt>
                <c:pt idx="3203">
                  <c:v>3204</c:v>
                </c:pt>
                <c:pt idx="3204">
                  <c:v>3205</c:v>
                </c:pt>
                <c:pt idx="3205">
                  <c:v>3206</c:v>
                </c:pt>
                <c:pt idx="3206">
                  <c:v>3207</c:v>
                </c:pt>
                <c:pt idx="3207">
                  <c:v>3208</c:v>
                </c:pt>
                <c:pt idx="3208">
                  <c:v>3209</c:v>
                </c:pt>
                <c:pt idx="3209">
                  <c:v>3210</c:v>
                </c:pt>
                <c:pt idx="3210">
                  <c:v>3211</c:v>
                </c:pt>
                <c:pt idx="3211">
                  <c:v>3212</c:v>
                </c:pt>
                <c:pt idx="3212">
                  <c:v>3213</c:v>
                </c:pt>
                <c:pt idx="3213">
                  <c:v>3214</c:v>
                </c:pt>
                <c:pt idx="3214">
                  <c:v>3215</c:v>
                </c:pt>
                <c:pt idx="3215">
                  <c:v>3216</c:v>
                </c:pt>
                <c:pt idx="3216">
                  <c:v>3217</c:v>
                </c:pt>
                <c:pt idx="3217">
                  <c:v>3218</c:v>
                </c:pt>
                <c:pt idx="3218">
                  <c:v>3219</c:v>
                </c:pt>
                <c:pt idx="3219">
                  <c:v>3220</c:v>
                </c:pt>
                <c:pt idx="3220">
                  <c:v>3221</c:v>
                </c:pt>
                <c:pt idx="3221">
                  <c:v>3222</c:v>
                </c:pt>
                <c:pt idx="3222">
                  <c:v>3223</c:v>
                </c:pt>
                <c:pt idx="3223">
                  <c:v>3224</c:v>
                </c:pt>
                <c:pt idx="3224">
                  <c:v>3225</c:v>
                </c:pt>
                <c:pt idx="3225">
                  <c:v>3226</c:v>
                </c:pt>
                <c:pt idx="3226">
                  <c:v>3227</c:v>
                </c:pt>
                <c:pt idx="3227">
                  <c:v>3228</c:v>
                </c:pt>
                <c:pt idx="3228">
                  <c:v>3229</c:v>
                </c:pt>
                <c:pt idx="3229">
                  <c:v>3230</c:v>
                </c:pt>
                <c:pt idx="3230">
                  <c:v>3231</c:v>
                </c:pt>
                <c:pt idx="3231">
                  <c:v>3232</c:v>
                </c:pt>
                <c:pt idx="3232">
                  <c:v>3233</c:v>
                </c:pt>
                <c:pt idx="3233">
                  <c:v>3234</c:v>
                </c:pt>
                <c:pt idx="3234">
                  <c:v>3235</c:v>
                </c:pt>
                <c:pt idx="3235">
                  <c:v>3236</c:v>
                </c:pt>
                <c:pt idx="3236">
                  <c:v>3237</c:v>
                </c:pt>
                <c:pt idx="3237">
                  <c:v>3238</c:v>
                </c:pt>
                <c:pt idx="3238">
                  <c:v>3239</c:v>
                </c:pt>
                <c:pt idx="3239">
                  <c:v>3240</c:v>
                </c:pt>
                <c:pt idx="3240">
                  <c:v>3241</c:v>
                </c:pt>
                <c:pt idx="3241">
                  <c:v>3242</c:v>
                </c:pt>
                <c:pt idx="3242">
                  <c:v>3243</c:v>
                </c:pt>
                <c:pt idx="3243">
                  <c:v>3244</c:v>
                </c:pt>
                <c:pt idx="3244">
                  <c:v>3245</c:v>
                </c:pt>
                <c:pt idx="3245">
                  <c:v>3246</c:v>
                </c:pt>
                <c:pt idx="3246">
                  <c:v>3247</c:v>
                </c:pt>
                <c:pt idx="3247">
                  <c:v>3248</c:v>
                </c:pt>
                <c:pt idx="3248">
                  <c:v>3249</c:v>
                </c:pt>
                <c:pt idx="3249">
                  <c:v>3250</c:v>
                </c:pt>
                <c:pt idx="3250">
                  <c:v>3251</c:v>
                </c:pt>
                <c:pt idx="3251">
                  <c:v>3252</c:v>
                </c:pt>
                <c:pt idx="3252">
                  <c:v>3253</c:v>
                </c:pt>
                <c:pt idx="3253">
                  <c:v>3254</c:v>
                </c:pt>
                <c:pt idx="3254">
                  <c:v>3255</c:v>
                </c:pt>
                <c:pt idx="3255">
                  <c:v>3256</c:v>
                </c:pt>
                <c:pt idx="3256">
                  <c:v>3257</c:v>
                </c:pt>
                <c:pt idx="3257">
                  <c:v>3258</c:v>
                </c:pt>
                <c:pt idx="3258">
                  <c:v>3259</c:v>
                </c:pt>
                <c:pt idx="3259">
                  <c:v>3260</c:v>
                </c:pt>
                <c:pt idx="3260">
                  <c:v>3261</c:v>
                </c:pt>
                <c:pt idx="3261">
                  <c:v>3262</c:v>
                </c:pt>
                <c:pt idx="3262">
                  <c:v>3263</c:v>
                </c:pt>
                <c:pt idx="3263">
                  <c:v>3264</c:v>
                </c:pt>
                <c:pt idx="3264">
                  <c:v>3265</c:v>
                </c:pt>
                <c:pt idx="3265">
                  <c:v>3266</c:v>
                </c:pt>
                <c:pt idx="3266">
                  <c:v>3267</c:v>
                </c:pt>
                <c:pt idx="3267">
                  <c:v>3268</c:v>
                </c:pt>
                <c:pt idx="3268">
                  <c:v>3269</c:v>
                </c:pt>
                <c:pt idx="3269">
                  <c:v>3270</c:v>
                </c:pt>
                <c:pt idx="3270">
                  <c:v>3271</c:v>
                </c:pt>
                <c:pt idx="3271">
                  <c:v>3272</c:v>
                </c:pt>
                <c:pt idx="3272">
                  <c:v>3273</c:v>
                </c:pt>
                <c:pt idx="3273">
                  <c:v>3274</c:v>
                </c:pt>
                <c:pt idx="3274">
                  <c:v>3275</c:v>
                </c:pt>
                <c:pt idx="3275">
                  <c:v>3276</c:v>
                </c:pt>
                <c:pt idx="3276">
                  <c:v>3277</c:v>
                </c:pt>
                <c:pt idx="3277">
                  <c:v>3278</c:v>
                </c:pt>
                <c:pt idx="3278">
                  <c:v>3279</c:v>
                </c:pt>
                <c:pt idx="3279">
                  <c:v>3280</c:v>
                </c:pt>
                <c:pt idx="3280">
                  <c:v>3281</c:v>
                </c:pt>
                <c:pt idx="3281">
                  <c:v>3282</c:v>
                </c:pt>
                <c:pt idx="3282">
                  <c:v>3283</c:v>
                </c:pt>
                <c:pt idx="3283">
                  <c:v>3284</c:v>
                </c:pt>
                <c:pt idx="3284">
                  <c:v>3285</c:v>
                </c:pt>
                <c:pt idx="3285">
                  <c:v>3286</c:v>
                </c:pt>
                <c:pt idx="3286">
                  <c:v>3287</c:v>
                </c:pt>
                <c:pt idx="3287">
                  <c:v>3288</c:v>
                </c:pt>
                <c:pt idx="3288">
                  <c:v>3289</c:v>
                </c:pt>
                <c:pt idx="3289">
                  <c:v>3290</c:v>
                </c:pt>
                <c:pt idx="3290">
                  <c:v>3291</c:v>
                </c:pt>
                <c:pt idx="3291">
                  <c:v>3292</c:v>
                </c:pt>
                <c:pt idx="3292">
                  <c:v>3293</c:v>
                </c:pt>
                <c:pt idx="3293">
                  <c:v>3294</c:v>
                </c:pt>
                <c:pt idx="3294">
                  <c:v>3295</c:v>
                </c:pt>
                <c:pt idx="3295">
                  <c:v>3296</c:v>
                </c:pt>
                <c:pt idx="3296">
                  <c:v>3297</c:v>
                </c:pt>
                <c:pt idx="3297">
                  <c:v>3298</c:v>
                </c:pt>
                <c:pt idx="3298">
                  <c:v>3299</c:v>
                </c:pt>
                <c:pt idx="3299">
                  <c:v>3300</c:v>
                </c:pt>
                <c:pt idx="3300">
                  <c:v>3301</c:v>
                </c:pt>
                <c:pt idx="3301">
                  <c:v>3302</c:v>
                </c:pt>
                <c:pt idx="3302">
                  <c:v>3303</c:v>
                </c:pt>
                <c:pt idx="3303">
                  <c:v>3304</c:v>
                </c:pt>
                <c:pt idx="3304">
                  <c:v>3305</c:v>
                </c:pt>
                <c:pt idx="3305">
                  <c:v>3306</c:v>
                </c:pt>
                <c:pt idx="3306">
                  <c:v>3307</c:v>
                </c:pt>
                <c:pt idx="3307">
                  <c:v>3308</c:v>
                </c:pt>
                <c:pt idx="3308">
                  <c:v>3309</c:v>
                </c:pt>
                <c:pt idx="3309">
                  <c:v>3310</c:v>
                </c:pt>
                <c:pt idx="3310">
                  <c:v>3311</c:v>
                </c:pt>
                <c:pt idx="3311">
                  <c:v>3312</c:v>
                </c:pt>
                <c:pt idx="3312">
                  <c:v>3313</c:v>
                </c:pt>
                <c:pt idx="3313">
                  <c:v>3314</c:v>
                </c:pt>
                <c:pt idx="3314">
                  <c:v>3315</c:v>
                </c:pt>
                <c:pt idx="3315">
                  <c:v>3316</c:v>
                </c:pt>
                <c:pt idx="3316">
                  <c:v>3317</c:v>
                </c:pt>
                <c:pt idx="3317">
                  <c:v>3318</c:v>
                </c:pt>
                <c:pt idx="3318">
                  <c:v>3319</c:v>
                </c:pt>
                <c:pt idx="3319">
                  <c:v>3320</c:v>
                </c:pt>
                <c:pt idx="3320">
                  <c:v>3321</c:v>
                </c:pt>
                <c:pt idx="3321">
                  <c:v>3322</c:v>
                </c:pt>
                <c:pt idx="3322">
                  <c:v>3323</c:v>
                </c:pt>
                <c:pt idx="3323">
                  <c:v>3324</c:v>
                </c:pt>
                <c:pt idx="3324">
                  <c:v>3325</c:v>
                </c:pt>
                <c:pt idx="3325">
                  <c:v>3326</c:v>
                </c:pt>
                <c:pt idx="3326">
                  <c:v>3327</c:v>
                </c:pt>
                <c:pt idx="3327">
                  <c:v>3328</c:v>
                </c:pt>
                <c:pt idx="3328">
                  <c:v>3329</c:v>
                </c:pt>
                <c:pt idx="3329">
                  <c:v>3330</c:v>
                </c:pt>
                <c:pt idx="3330">
                  <c:v>3331</c:v>
                </c:pt>
                <c:pt idx="3331">
                  <c:v>3332</c:v>
                </c:pt>
                <c:pt idx="3332">
                  <c:v>3333</c:v>
                </c:pt>
                <c:pt idx="3333">
                  <c:v>3334</c:v>
                </c:pt>
                <c:pt idx="3334">
                  <c:v>3335</c:v>
                </c:pt>
                <c:pt idx="3335">
                  <c:v>3336</c:v>
                </c:pt>
                <c:pt idx="3336">
                  <c:v>3337</c:v>
                </c:pt>
                <c:pt idx="3337">
                  <c:v>3338</c:v>
                </c:pt>
                <c:pt idx="3338">
                  <c:v>3339</c:v>
                </c:pt>
                <c:pt idx="3339">
                  <c:v>3340</c:v>
                </c:pt>
                <c:pt idx="3340">
                  <c:v>3341</c:v>
                </c:pt>
                <c:pt idx="3341">
                  <c:v>3342</c:v>
                </c:pt>
                <c:pt idx="3342">
                  <c:v>3343</c:v>
                </c:pt>
                <c:pt idx="3343">
                  <c:v>3344</c:v>
                </c:pt>
                <c:pt idx="3344">
                  <c:v>3345</c:v>
                </c:pt>
                <c:pt idx="3345">
                  <c:v>3346</c:v>
                </c:pt>
                <c:pt idx="3346">
                  <c:v>3347</c:v>
                </c:pt>
                <c:pt idx="3347">
                  <c:v>3348</c:v>
                </c:pt>
                <c:pt idx="3348">
                  <c:v>3349</c:v>
                </c:pt>
                <c:pt idx="3349">
                  <c:v>3350</c:v>
                </c:pt>
                <c:pt idx="3350">
                  <c:v>3351</c:v>
                </c:pt>
                <c:pt idx="3351">
                  <c:v>3352</c:v>
                </c:pt>
                <c:pt idx="3352">
                  <c:v>3353</c:v>
                </c:pt>
                <c:pt idx="3353">
                  <c:v>3354</c:v>
                </c:pt>
                <c:pt idx="3354">
                  <c:v>3355</c:v>
                </c:pt>
                <c:pt idx="3355">
                  <c:v>3356</c:v>
                </c:pt>
                <c:pt idx="3356">
                  <c:v>3357</c:v>
                </c:pt>
                <c:pt idx="3357">
                  <c:v>3358</c:v>
                </c:pt>
                <c:pt idx="3358">
                  <c:v>3359</c:v>
                </c:pt>
                <c:pt idx="3359">
                  <c:v>3360</c:v>
                </c:pt>
                <c:pt idx="3360">
                  <c:v>3361</c:v>
                </c:pt>
                <c:pt idx="3361">
                  <c:v>3362</c:v>
                </c:pt>
                <c:pt idx="3362">
                  <c:v>3363</c:v>
                </c:pt>
                <c:pt idx="3363">
                  <c:v>3364</c:v>
                </c:pt>
                <c:pt idx="3364">
                  <c:v>3365</c:v>
                </c:pt>
                <c:pt idx="3365">
                  <c:v>3366</c:v>
                </c:pt>
                <c:pt idx="3366">
                  <c:v>3367</c:v>
                </c:pt>
                <c:pt idx="3367">
                  <c:v>3368</c:v>
                </c:pt>
                <c:pt idx="3368">
                  <c:v>3369</c:v>
                </c:pt>
                <c:pt idx="3369">
                  <c:v>3370</c:v>
                </c:pt>
                <c:pt idx="3370">
                  <c:v>3371</c:v>
                </c:pt>
                <c:pt idx="3371">
                  <c:v>3372</c:v>
                </c:pt>
                <c:pt idx="3372">
                  <c:v>3373</c:v>
                </c:pt>
                <c:pt idx="3373">
                  <c:v>3374</c:v>
                </c:pt>
                <c:pt idx="3374">
                  <c:v>3375</c:v>
                </c:pt>
                <c:pt idx="3375">
                  <c:v>3376</c:v>
                </c:pt>
                <c:pt idx="3376">
                  <c:v>3377</c:v>
                </c:pt>
                <c:pt idx="3377">
                  <c:v>3378</c:v>
                </c:pt>
                <c:pt idx="3378">
                  <c:v>3379</c:v>
                </c:pt>
                <c:pt idx="3379">
                  <c:v>3380</c:v>
                </c:pt>
                <c:pt idx="3380">
                  <c:v>3381</c:v>
                </c:pt>
                <c:pt idx="3381">
                  <c:v>3382</c:v>
                </c:pt>
                <c:pt idx="3382">
                  <c:v>3383</c:v>
                </c:pt>
                <c:pt idx="3383">
                  <c:v>3384</c:v>
                </c:pt>
                <c:pt idx="3384">
                  <c:v>3385</c:v>
                </c:pt>
                <c:pt idx="3385">
                  <c:v>3386</c:v>
                </c:pt>
                <c:pt idx="3386">
                  <c:v>3387</c:v>
                </c:pt>
                <c:pt idx="3387">
                  <c:v>3388</c:v>
                </c:pt>
                <c:pt idx="3388">
                  <c:v>3389</c:v>
                </c:pt>
                <c:pt idx="3389">
                  <c:v>3390</c:v>
                </c:pt>
                <c:pt idx="3390">
                  <c:v>3391</c:v>
                </c:pt>
                <c:pt idx="3391">
                  <c:v>3392</c:v>
                </c:pt>
                <c:pt idx="3392">
                  <c:v>3393</c:v>
                </c:pt>
                <c:pt idx="3393">
                  <c:v>3394</c:v>
                </c:pt>
                <c:pt idx="3394">
                  <c:v>3395</c:v>
                </c:pt>
                <c:pt idx="3395">
                  <c:v>3396</c:v>
                </c:pt>
                <c:pt idx="3396">
                  <c:v>3397</c:v>
                </c:pt>
                <c:pt idx="3397">
                  <c:v>3398</c:v>
                </c:pt>
                <c:pt idx="3398">
                  <c:v>3399</c:v>
                </c:pt>
                <c:pt idx="3399">
                  <c:v>3400</c:v>
                </c:pt>
                <c:pt idx="3400">
                  <c:v>3401</c:v>
                </c:pt>
                <c:pt idx="3401">
                  <c:v>3402</c:v>
                </c:pt>
                <c:pt idx="3402">
                  <c:v>3403</c:v>
                </c:pt>
                <c:pt idx="3403">
                  <c:v>3404</c:v>
                </c:pt>
                <c:pt idx="3404">
                  <c:v>3405</c:v>
                </c:pt>
                <c:pt idx="3405">
                  <c:v>3406</c:v>
                </c:pt>
                <c:pt idx="3406">
                  <c:v>3407</c:v>
                </c:pt>
                <c:pt idx="3407">
                  <c:v>3408</c:v>
                </c:pt>
                <c:pt idx="3408">
                  <c:v>3409</c:v>
                </c:pt>
                <c:pt idx="3409">
                  <c:v>3410</c:v>
                </c:pt>
                <c:pt idx="3410">
                  <c:v>3411</c:v>
                </c:pt>
                <c:pt idx="3411">
                  <c:v>3412</c:v>
                </c:pt>
                <c:pt idx="3412">
                  <c:v>3413</c:v>
                </c:pt>
                <c:pt idx="3413">
                  <c:v>3414</c:v>
                </c:pt>
                <c:pt idx="3414">
                  <c:v>3415</c:v>
                </c:pt>
                <c:pt idx="3415">
                  <c:v>3416</c:v>
                </c:pt>
                <c:pt idx="3416">
                  <c:v>3417</c:v>
                </c:pt>
                <c:pt idx="3417">
                  <c:v>3418</c:v>
                </c:pt>
                <c:pt idx="3418">
                  <c:v>3419</c:v>
                </c:pt>
                <c:pt idx="3419">
                  <c:v>3420</c:v>
                </c:pt>
                <c:pt idx="3420">
                  <c:v>3421</c:v>
                </c:pt>
                <c:pt idx="3421">
                  <c:v>3422</c:v>
                </c:pt>
                <c:pt idx="3422">
                  <c:v>3423</c:v>
                </c:pt>
                <c:pt idx="3423">
                  <c:v>3424</c:v>
                </c:pt>
                <c:pt idx="3424">
                  <c:v>3425</c:v>
                </c:pt>
                <c:pt idx="3425">
                  <c:v>3426</c:v>
                </c:pt>
                <c:pt idx="3426">
                  <c:v>3427</c:v>
                </c:pt>
                <c:pt idx="3427">
                  <c:v>3428</c:v>
                </c:pt>
                <c:pt idx="3428">
                  <c:v>3429</c:v>
                </c:pt>
                <c:pt idx="3429">
                  <c:v>3430</c:v>
                </c:pt>
                <c:pt idx="3430">
                  <c:v>3431</c:v>
                </c:pt>
                <c:pt idx="3431">
                  <c:v>3432</c:v>
                </c:pt>
                <c:pt idx="3432">
                  <c:v>3433</c:v>
                </c:pt>
                <c:pt idx="3433">
                  <c:v>3434</c:v>
                </c:pt>
                <c:pt idx="3434">
                  <c:v>3435</c:v>
                </c:pt>
                <c:pt idx="3435">
                  <c:v>3436</c:v>
                </c:pt>
                <c:pt idx="3436">
                  <c:v>3437</c:v>
                </c:pt>
                <c:pt idx="3437">
                  <c:v>3438</c:v>
                </c:pt>
                <c:pt idx="3438">
                  <c:v>3439</c:v>
                </c:pt>
                <c:pt idx="3439">
                  <c:v>3440</c:v>
                </c:pt>
                <c:pt idx="3440">
                  <c:v>3441</c:v>
                </c:pt>
                <c:pt idx="3441">
                  <c:v>3442</c:v>
                </c:pt>
                <c:pt idx="3442">
                  <c:v>3443</c:v>
                </c:pt>
                <c:pt idx="3443">
                  <c:v>3444</c:v>
                </c:pt>
                <c:pt idx="3444">
                  <c:v>3445</c:v>
                </c:pt>
                <c:pt idx="3445">
                  <c:v>3446</c:v>
                </c:pt>
                <c:pt idx="3446">
                  <c:v>3447</c:v>
                </c:pt>
                <c:pt idx="3447">
                  <c:v>3448</c:v>
                </c:pt>
                <c:pt idx="3448">
                  <c:v>3449</c:v>
                </c:pt>
                <c:pt idx="3449">
                  <c:v>3450</c:v>
                </c:pt>
                <c:pt idx="3450">
                  <c:v>3451</c:v>
                </c:pt>
                <c:pt idx="3451">
                  <c:v>3452</c:v>
                </c:pt>
                <c:pt idx="3452">
                  <c:v>3453</c:v>
                </c:pt>
                <c:pt idx="3453">
                  <c:v>3454</c:v>
                </c:pt>
                <c:pt idx="3454">
                  <c:v>3455</c:v>
                </c:pt>
                <c:pt idx="3455">
                  <c:v>3456</c:v>
                </c:pt>
                <c:pt idx="3456">
                  <c:v>3457</c:v>
                </c:pt>
                <c:pt idx="3457">
                  <c:v>3458</c:v>
                </c:pt>
                <c:pt idx="3458">
                  <c:v>3459</c:v>
                </c:pt>
                <c:pt idx="3459">
                  <c:v>3460</c:v>
                </c:pt>
                <c:pt idx="3460">
                  <c:v>3461</c:v>
                </c:pt>
                <c:pt idx="3461">
                  <c:v>3462</c:v>
                </c:pt>
                <c:pt idx="3462">
                  <c:v>3463</c:v>
                </c:pt>
                <c:pt idx="3463">
                  <c:v>3464</c:v>
                </c:pt>
                <c:pt idx="3464">
                  <c:v>3465</c:v>
                </c:pt>
                <c:pt idx="3465">
                  <c:v>3466</c:v>
                </c:pt>
                <c:pt idx="3466">
                  <c:v>3467</c:v>
                </c:pt>
                <c:pt idx="3467">
                  <c:v>3468</c:v>
                </c:pt>
                <c:pt idx="3468">
                  <c:v>3469</c:v>
                </c:pt>
                <c:pt idx="3469">
                  <c:v>3470</c:v>
                </c:pt>
                <c:pt idx="3470">
                  <c:v>3471</c:v>
                </c:pt>
                <c:pt idx="3471">
                  <c:v>3472</c:v>
                </c:pt>
                <c:pt idx="3472">
                  <c:v>3473</c:v>
                </c:pt>
                <c:pt idx="3473">
                  <c:v>3474</c:v>
                </c:pt>
                <c:pt idx="3474">
                  <c:v>3475</c:v>
                </c:pt>
                <c:pt idx="3475">
                  <c:v>3476</c:v>
                </c:pt>
                <c:pt idx="3476">
                  <c:v>3477</c:v>
                </c:pt>
                <c:pt idx="3477">
                  <c:v>3478</c:v>
                </c:pt>
                <c:pt idx="3478">
                  <c:v>3479</c:v>
                </c:pt>
                <c:pt idx="3479">
                  <c:v>3480</c:v>
                </c:pt>
                <c:pt idx="3480">
                  <c:v>3481</c:v>
                </c:pt>
                <c:pt idx="3481">
                  <c:v>3482</c:v>
                </c:pt>
                <c:pt idx="3482">
                  <c:v>3483</c:v>
                </c:pt>
                <c:pt idx="3483">
                  <c:v>3484</c:v>
                </c:pt>
                <c:pt idx="3484">
                  <c:v>3485</c:v>
                </c:pt>
                <c:pt idx="3485">
                  <c:v>3486</c:v>
                </c:pt>
                <c:pt idx="3486">
                  <c:v>3487</c:v>
                </c:pt>
                <c:pt idx="3487">
                  <c:v>3488</c:v>
                </c:pt>
                <c:pt idx="3488">
                  <c:v>3489</c:v>
                </c:pt>
                <c:pt idx="3489">
                  <c:v>3490</c:v>
                </c:pt>
                <c:pt idx="3490">
                  <c:v>3491</c:v>
                </c:pt>
                <c:pt idx="3491">
                  <c:v>3492</c:v>
                </c:pt>
                <c:pt idx="3492">
                  <c:v>3493</c:v>
                </c:pt>
                <c:pt idx="3493">
                  <c:v>3494</c:v>
                </c:pt>
                <c:pt idx="3494">
                  <c:v>3495</c:v>
                </c:pt>
                <c:pt idx="3495">
                  <c:v>3496</c:v>
                </c:pt>
                <c:pt idx="3496">
                  <c:v>3497</c:v>
                </c:pt>
                <c:pt idx="3497">
                  <c:v>3498</c:v>
                </c:pt>
                <c:pt idx="3498">
                  <c:v>3499</c:v>
                </c:pt>
                <c:pt idx="3499">
                  <c:v>3500</c:v>
                </c:pt>
                <c:pt idx="3500">
                  <c:v>3501</c:v>
                </c:pt>
                <c:pt idx="3501">
                  <c:v>3502</c:v>
                </c:pt>
                <c:pt idx="3502">
                  <c:v>3503</c:v>
                </c:pt>
                <c:pt idx="3503">
                  <c:v>3504</c:v>
                </c:pt>
                <c:pt idx="3504">
                  <c:v>3505</c:v>
                </c:pt>
                <c:pt idx="3505">
                  <c:v>3506</c:v>
                </c:pt>
                <c:pt idx="3506">
                  <c:v>3507</c:v>
                </c:pt>
                <c:pt idx="3507">
                  <c:v>3508</c:v>
                </c:pt>
                <c:pt idx="3508">
                  <c:v>3509</c:v>
                </c:pt>
                <c:pt idx="3509">
                  <c:v>3510</c:v>
                </c:pt>
                <c:pt idx="3510">
                  <c:v>3511</c:v>
                </c:pt>
                <c:pt idx="3511">
                  <c:v>3512</c:v>
                </c:pt>
                <c:pt idx="3512">
                  <c:v>3513</c:v>
                </c:pt>
                <c:pt idx="3513">
                  <c:v>3514</c:v>
                </c:pt>
                <c:pt idx="3514">
                  <c:v>3515</c:v>
                </c:pt>
                <c:pt idx="3515">
                  <c:v>3516</c:v>
                </c:pt>
                <c:pt idx="3516">
                  <c:v>3517</c:v>
                </c:pt>
                <c:pt idx="3517">
                  <c:v>3518</c:v>
                </c:pt>
                <c:pt idx="3518">
                  <c:v>3519</c:v>
                </c:pt>
                <c:pt idx="3519">
                  <c:v>3520</c:v>
                </c:pt>
                <c:pt idx="3520">
                  <c:v>3521</c:v>
                </c:pt>
                <c:pt idx="3521">
                  <c:v>3522</c:v>
                </c:pt>
                <c:pt idx="3522">
                  <c:v>3523</c:v>
                </c:pt>
                <c:pt idx="3523">
                  <c:v>3524</c:v>
                </c:pt>
                <c:pt idx="3524">
                  <c:v>3525</c:v>
                </c:pt>
                <c:pt idx="3525">
                  <c:v>3526</c:v>
                </c:pt>
                <c:pt idx="3526">
                  <c:v>3527</c:v>
                </c:pt>
                <c:pt idx="3527">
                  <c:v>3528</c:v>
                </c:pt>
                <c:pt idx="3528">
                  <c:v>3529</c:v>
                </c:pt>
                <c:pt idx="3529">
                  <c:v>3530</c:v>
                </c:pt>
                <c:pt idx="3530">
                  <c:v>3531</c:v>
                </c:pt>
                <c:pt idx="3531">
                  <c:v>3532</c:v>
                </c:pt>
                <c:pt idx="3532">
                  <c:v>3533</c:v>
                </c:pt>
                <c:pt idx="3533">
                  <c:v>3534</c:v>
                </c:pt>
                <c:pt idx="3534">
                  <c:v>3535</c:v>
                </c:pt>
                <c:pt idx="3535">
                  <c:v>3536</c:v>
                </c:pt>
                <c:pt idx="3536">
                  <c:v>3537</c:v>
                </c:pt>
                <c:pt idx="3537">
                  <c:v>3538</c:v>
                </c:pt>
                <c:pt idx="3538">
                  <c:v>3539</c:v>
                </c:pt>
                <c:pt idx="3539">
                  <c:v>3540</c:v>
                </c:pt>
                <c:pt idx="3540">
                  <c:v>3541</c:v>
                </c:pt>
                <c:pt idx="3541">
                  <c:v>3542</c:v>
                </c:pt>
                <c:pt idx="3542">
                  <c:v>3543</c:v>
                </c:pt>
                <c:pt idx="3543">
                  <c:v>3544</c:v>
                </c:pt>
                <c:pt idx="3544">
                  <c:v>3545</c:v>
                </c:pt>
                <c:pt idx="3545">
                  <c:v>3546</c:v>
                </c:pt>
                <c:pt idx="3546">
                  <c:v>3547</c:v>
                </c:pt>
                <c:pt idx="3547">
                  <c:v>3548</c:v>
                </c:pt>
                <c:pt idx="3548">
                  <c:v>3549</c:v>
                </c:pt>
                <c:pt idx="3549">
                  <c:v>3550</c:v>
                </c:pt>
                <c:pt idx="3550">
                  <c:v>3551</c:v>
                </c:pt>
                <c:pt idx="3551">
                  <c:v>3552</c:v>
                </c:pt>
                <c:pt idx="3552">
                  <c:v>3553</c:v>
                </c:pt>
                <c:pt idx="3553">
                  <c:v>3554</c:v>
                </c:pt>
                <c:pt idx="3554">
                  <c:v>3555</c:v>
                </c:pt>
                <c:pt idx="3555">
                  <c:v>3556</c:v>
                </c:pt>
                <c:pt idx="3556">
                  <c:v>3557</c:v>
                </c:pt>
                <c:pt idx="3557">
                  <c:v>3558</c:v>
                </c:pt>
                <c:pt idx="3558">
                  <c:v>3559</c:v>
                </c:pt>
                <c:pt idx="3559">
                  <c:v>3560</c:v>
                </c:pt>
                <c:pt idx="3560">
                  <c:v>3561</c:v>
                </c:pt>
                <c:pt idx="3561">
                  <c:v>3562</c:v>
                </c:pt>
                <c:pt idx="3562">
                  <c:v>3563</c:v>
                </c:pt>
                <c:pt idx="3563">
                  <c:v>3564</c:v>
                </c:pt>
                <c:pt idx="3564">
                  <c:v>3565</c:v>
                </c:pt>
                <c:pt idx="3565">
                  <c:v>3566</c:v>
                </c:pt>
                <c:pt idx="3566">
                  <c:v>3567</c:v>
                </c:pt>
                <c:pt idx="3567">
                  <c:v>3568</c:v>
                </c:pt>
                <c:pt idx="3568">
                  <c:v>3569</c:v>
                </c:pt>
                <c:pt idx="3569">
                  <c:v>3570</c:v>
                </c:pt>
                <c:pt idx="3570">
                  <c:v>3571</c:v>
                </c:pt>
                <c:pt idx="3571">
                  <c:v>3572</c:v>
                </c:pt>
                <c:pt idx="3572">
                  <c:v>3573</c:v>
                </c:pt>
                <c:pt idx="3573">
                  <c:v>3574</c:v>
                </c:pt>
                <c:pt idx="3574">
                  <c:v>3575</c:v>
                </c:pt>
                <c:pt idx="3575">
                  <c:v>3576</c:v>
                </c:pt>
                <c:pt idx="3576">
                  <c:v>3577</c:v>
                </c:pt>
                <c:pt idx="3577">
                  <c:v>3578</c:v>
                </c:pt>
                <c:pt idx="3578">
                  <c:v>3579</c:v>
                </c:pt>
                <c:pt idx="3579">
                  <c:v>3580</c:v>
                </c:pt>
                <c:pt idx="3580">
                  <c:v>3581</c:v>
                </c:pt>
                <c:pt idx="3581">
                  <c:v>3582</c:v>
                </c:pt>
                <c:pt idx="3582">
                  <c:v>3583</c:v>
                </c:pt>
                <c:pt idx="3583">
                  <c:v>3584</c:v>
                </c:pt>
                <c:pt idx="3584">
                  <c:v>3585</c:v>
                </c:pt>
                <c:pt idx="3585">
                  <c:v>3586</c:v>
                </c:pt>
                <c:pt idx="3586">
                  <c:v>3587</c:v>
                </c:pt>
                <c:pt idx="3587">
                  <c:v>3588</c:v>
                </c:pt>
                <c:pt idx="3588">
                  <c:v>3589</c:v>
                </c:pt>
                <c:pt idx="3589">
                  <c:v>3590</c:v>
                </c:pt>
                <c:pt idx="3590">
                  <c:v>3591</c:v>
                </c:pt>
                <c:pt idx="3591">
                  <c:v>3592</c:v>
                </c:pt>
                <c:pt idx="3592">
                  <c:v>3593</c:v>
                </c:pt>
                <c:pt idx="3593">
                  <c:v>3594</c:v>
                </c:pt>
                <c:pt idx="3594">
                  <c:v>3595</c:v>
                </c:pt>
                <c:pt idx="3595">
                  <c:v>3596</c:v>
                </c:pt>
                <c:pt idx="3596">
                  <c:v>3597</c:v>
                </c:pt>
                <c:pt idx="3597">
                  <c:v>3598</c:v>
                </c:pt>
                <c:pt idx="3598">
                  <c:v>3599</c:v>
                </c:pt>
                <c:pt idx="3599">
                  <c:v>3600</c:v>
                </c:pt>
                <c:pt idx="3600">
                  <c:v>3601</c:v>
                </c:pt>
                <c:pt idx="3601">
                  <c:v>3602</c:v>
                </c:pt>
                <c:pt idx="3602">
                  <c:v>3603</c:v>
                </c:pt>
                <c:pt idx="3603">
                  <c:v>3604</c:v>
                </c:pt>
                <c:pt idx="3604">
                  <c:v>3605</c:v>
                </c:pt>
                <c:pt idx="3605">
                  <c:v>3606</c:v>
                </c:pt>
                <c:pt idx="3606">
                  <c:v>3607</c:v>
                </c:pt>
                <c:pt idx="3607">
                  <c:v>3608</c:v>
                </c:pt>
                <c:pt idx="3608">
                  <c:v>3609</c:v>
                </c:pt>
                <c:pt idx="3609">
                  <c:v>3610</c:v>
                </c:pt>
                <c:pt idx="3610">
                  <c:v>3611</c:v>
                </c:pt>
                <c:pt idx="3611">
                  <c:v>3612</c:v>
                </c:pt>
                <c:pt idx="3612">
                  <c:v>3613</c:v>
                </c:pt>
                <c:pt idx="3613">
                  <c:v>3614</c:v>
                </c:pt>
                <c:pt idx="3614">
                  <c:v>3615</c:v>
                </c:pt>
                <c:pt idx="3615">
                  <c:v>3616</c:v>
                </c:pt>
                <c:pt idx="3616">
                  <c:v>3617</c:v>
                </c:pt>
                <c:pt idx="3617">
                  <c:v>3618</c:v>
                </c:pt>
                <c:pt idx="3618">
                  <c:v>3619</c:v>
                </c:pt>
                <c:pt idx="3619">
                  <c:v>3620</c:v>
                </c:pt>
                <c:pt idx="3620">
                  <c:v>3621</c:v>
                </c:pt>
                <c:pt idx="3621">
                  <c:v>3622</c:v>
                </c:pt>
                <c:pt idx="3622">
                  <c:v>3623</c:v>
                </c:pt>
                <c:pt idx="3623">
                  <c:v>3624</c:v>
                </c:pt>
                <c:pt idx="3624">
                  <c:v>3625</c:v>
                </c:pt>
                <c:pt idx="3625">
                  <c:v>3626</c:v>
                </c:pt>
                <c:pt idx="3626">
                  <c:v>3627</c:v>
                </c:pt>
                <c:pt idx="3627">
                  <c:v>3628</c:v>
                </c:pt>
                <c:pt idx="3628">
                  <c:v>3629</c:v>
                </c:pt>
                <c:pt idx="3629">
                  <c:v>3630</c:v>
                </c:pt>
                <c:pt idx="3630">
                  <c:v>3631</c:v>
                </c:pt>
                <c:pt idx="3631">
                  <c:v>3632</c:v>
                </c:pt>
                <c:pt idx="3632">
                  <c:v>3633</c:v>
                </c:pt>
                <c:pt idx="3633">
                  <c:v>3634</c:v>
                </c:pt>
                <c:pt idx="3634">
                  <c:v>3635</c:v>
                </c:pt>
                <c:pt idx="3635">
                  <c:v>3636</c:v>
                </c:pt>
                <c:pt idx="3636">
                  <c:v>3637</c:v>
                </c:pt>
                <c:pt idx="3637">
                  <c:v>3638</c:v>
                </c:pt>
                <c:pt idx="3638">
                  <c:v>3639</c:v>
                </c:pt>
                <c:pt idx="3639">
                  <c:v>3640</c:v>
                </c:pt>
                <c:pt idx="3640">
                  <c:v>3641</c:v>
                </c:pt>
                <c:pt idx="3641">
                  <c:v>3642</c:v>
                </c:pt>
                <c:pt idx="3642">
                  <c:v>3643</c:v>
                </c:pt>
                <c:pt idx="3643">
                  <c:v>3644</c:v>
                </c:pt>
                <c:pt idx="3644">
                  <c:v>3645</c:v>
                </c:pt>
                <c:pt idx="3645">
                  <c:v>3646</c:v>
                </c:pt>
                <c:pt idx="3646">
                  <c:v>3647</c:v>
                </c:pt>
                <c:pt idx="3647">
                  <c:v>3648</c:v>
                </c:pt>
                <c:pt idx="3648">
                  <c:v>3649</c:v>
                </c:pt>
                <c:pt idx="3649">
                  <c:v>3650</c:v>
                </c:pt>
                <c:pt idx="3650">
                  <c:v>3651</c:v>
                </c:pt>
                <c:pt idx="3651">
                  <c:v>3652</c:v>
                </c:pt>
                <c:pt idx="3652">
                  <c:v>3653</c:v>
                </c:pt>
                <c:pt idx="3653">
                  <c:v>3654</c:v>
                </c:pt>
                <c:pt idx="3654">
                  <c:v>3655</c:v>
                </c:pt>
                <c:pt idx="3655">
                  <c:v>3656</c:v>
                </c:pt>
                <c:pt idx="3656">
                  <c:v>3657</c:v>
                </c:pt>
                <c:pt idx="3657">
                  <c:v>3658</c:v>
                </c:pt>
                <c:pt idx="3658">
                  <c:v>3659</c:v>
                </c:pt>
                <c:pt idx="3659">
                  <c:v>3660</c:v>
                </c:pt>
                <c:pt idx="3660">
                  <c:v>3661</c:v>
                </c:pt>
                <c:pt idx="3661">
                  <c:v>3662</c:v>
                </c:pt>
                <c:pt idx="3662">
                  <c:v>3663</c:v>
                </c:pt>
                <c:pt idx="3663">
                  <c:v>3664</c:v>
                </c:pt>
                <c:pt idx="3664">
                  <c:v>3665</c:v>
                </c:pt>
                <c:pt idx="3665">
                  <c:v>3666</c:v>
                </c:pt>
                <c:pt idx="3666">
                  <c:v>3667</c:v>
                </c:pt>
                <c:pt idx="3667">
                  <c:v>3668</c:v>
                </c:pt>
                <c:pt idx="3668">
                  <c:v>3669</c:v>
                </c:pt>
                <c:pt idx="3669">
                  <c:v>3670</c:v>
                </c:pt>
                <c:pt idx="3670">
                  <c:v>3671</c:v>
                </c:pt>
                <c:pt idx="3671">
                  <c:v>3672</c:v>
                </c:pt>
                <c:pt idx="3672">
                  <c:v>3673</c:v>
                </c:pt>
                <c:pt idx="3673">
                  <c:v>3674</c:v>
                </c:pt>
                <c:pt idx="3674">
                  <c:v>3675</c:v>
                </c:pt>
                <c:pt idx="3675">
                  <c:v>3676</c:v>
                </c:pt>
                <c:pt idx="3676">
                  <c:v>3677</c:v>
                </c:pt>
                <c:pt idx="3677">
                  <c:v>3678</c:v>
                </c:pt>
                <c:pt idx="3678">
                  <c:v>3679</c:v>
                </c:pt>
                <c:pt idx="3679">
                  <c:v>3680</c:v>
                </c:pt>
                <c:pt idx="3680">
                  <c:v>3681</c:v>
                </c:pt>
                <c:pt idx="3681">
                  <c:v>3682</c:v>
                </c:pt>
                <c:pt idx="3682">
                  <c:v>3683</c:v>
                </c:pt>
                <c:pt idx="3683">
                  <c:v>3684</c:v>
                </c:pt>
                <c:pt idx="3684">
                  <c:v>3685</c:v>
                </c:pt>
                <c:pt idx="3685">
                  <c:v>3686</c:v>
                </c:pt>
                <c:pt idx="3686">
                  <c:v>3687</c:v>
                </c:pt>
                <c:pt idx="3687">
                  <c:v>3688</c:v>
                </c:pt>
                <c:pt idx="3688">
                  <c:v>3689</c:v>
                </c:pt>
                <c:pt idx="3689">
                  <c:v>3690</c:v>
                </c:pt>
                <c:pt idx="3690">
                  <c:v>3691</c:v>
                </c:pt>
                <c:pt idx="3691">
                  <c:v>3692</c:v>
                </c:pt>
                <c:pt idx="3692">
                  <c:v>3693</c:v>
                </c:pt>
                <c:pt idx="3693">
                  <c:v>3694</c:v>
                </c:pt>
                <c:pt idx="3694">
                  <c:v>3695</c:v>
                </c:pt>
                <c:pt idx="3695">
                  <c:v>3696</c:v>
                </c:pt>
                <c:pt idx="3696">
                  <c:v>3697</c:v>
                </c:pt>
                <c:pt idx="3697">
                  <c:v>3698</c:v>
                </c:pt>
                <c:pt idx="3698">
                  <c:v>3699</c:v>
                </c:pt>
                <c:pt idx="3699">
                  <c:v>3700</c:v>
                </c:pt>
                <c:pt idx="3700">
                  <c:v>3701</c:v>
                </c:pt>
                <c:pt idx="3701">
                  <c:v>3702</c:v>
                </c:pt>
                <c:pt idx="3702">
                  <c:v>3703</c:v>
                </c:pt>
                <c:pt idx="3703">
                  <c:v>3704</c:v>
                </c:pt>
                <c:pt idx="3704">
                  <c:v>3705</c:v>
                </c:pt>
                <c:pt idx="3705">
                  <c:v>3706</c:v>
                </c:pt>
                <c:pt idx="3706">
                  <c:v>3707</c:v>
                </c:pt>
                <c:pt idx="3707">
                  <c:v>3708</c:v>
                </c:pt>
                <c:pt idx="3708">
                  <c:v>3709</c:v>
                </c:pt>
                <c:pt idx="3709">
                  <c:v>3710</c:v>
                </c:pt>
                <c:pt idx="3710">
                  <c:v>3711</c:v>
                </c:pt>
                <c:pt idx="3711">
                  <c:v>3712</c:v>
                </c:pt>
                <c:pt idx="3712">
                  <c:v>3713</c:v>
                </c:pt>
                <c:pt idx="3713">
                  <c:v>3714</c:v>
                </c:pt>
                <c:pt idx="3714">
                  <c:v>3715</c:v>
                </c:pt>
                <c:pt idx="3715">
                  <c:v>3716</c:v>
                </c:pt>
                <c:pt idx="3716">
                  <c:v>3717</c:v>
                </c:pt>
                <c:pt idx="3717">
                  <c:v>3718</c:v>
                </c:pt>
                <c:pt idx="3718">
                  <c:v>3719</c:v>
                </c:pt>
                <c:pt idx="3719">
                  <c:v>3720</c:v>
                </c:pt>
                <c:pt idx="3720">
                  <c:v>3721</c:v>
                </c:pt>
                <c:pt idx="3721">
                  <c:v>3722</c:v>
                </c:pt>
                <c:pt idx="3722">
                  <c:v>3723</c:v>
                </c:pt>
                <c:pt idx="3723">
                  <c:v>3724</c:v>
                </c:pt>
                <c:pt idx="3724">
                  <c:v>3725</c:v>
                </c:pt>
                <c:pt idx="3725">
                  <c:v>3726</c:v>
                </c:pt>
                <c:pt idx="3726">
                  <c:v>3727</c:v>
                </c:pt>
                <c:pt idx="3727">
                  <c:v>3728</c:v>
                </c:pt>
                <c:pt idx="3728">
                  <c:v>3729</c:v>
                </c:pt>
                <c:pt idx="3729">
                  <c:v>3730</c:v>
                </c:pt>
                <c:pt idx="3730">
                  <c:v>3731</c:v>
                </c:pt>
                <c:pt idx="3731">
                  <c:v>3732</c:v>
                </c:pt>
                <c:pt idx="3732">
                  <c:v>3733</c:v>
                </c:pt>
                <c:pt idx="3733">
                  <c:v>3734</c:v>
                </c:pt>
                <c:pt idx="3734">
                  <c:v>3735</c:v>
                </c:pt>
                <c:pt idx="3735">
                  <c:v>3736</c:v>
                </c:pt>
                <c:pt idx="3736">
                  <c:v>3737</c:v>
                </c:pt>
                <c:pt idx="3737">
                  <c:v>3738</c:v>
                </c:pt>
                <c:pt idx="3738">
                  <c:v>3739</c:v>
                </c:pt>
                <c:pt idx="3739">
                  <c:v>3740</c:v>
                </c:pt>
                <c:pt idx="3740">
                  <c:v>3741</c:v>
                </c:pt>
                <c:pt idx="3741">
                  <c:v>3742</c:v>
                </c:pt>
                <c:pt idx="3742">
                  <c:v>3743</c:v>
                </c:pt>
                <c:pt idx="3743">
                  <c:v>3744</c:v>
                </c:pt>
                <c:pt idx="3744">
                  <c:v>3745</c:v>
                </c:pt>
                <c:pt idx="3745">
                  <c:v>3746</c:v>
                </c:pt>
                <c:pt idx="3746">
                  <c:v>3747</c:v>
                </c:pt>
                <c:pt idx="3747">
                  <c:v>3748</c:v>
                </c:pt>
                <c:pt idx="3748">
                  <c:v>3749</c:v>
                </c:pt>
                <c:pt idx="3749">
                  <c:v>3750</c:v>
                </c:pt>
                <c:pt idx="3750">
                  <c:v>3751</c:v>
                </c:pt>
                <c:pt idx="3751">
                  <c:v>3752</c:v>
                </c:pt>
                <c:pt idx="3752">
                  <c:v>3753</c:v>
                </c:pt>
                <c:pt idx="3753">
                  <c:v>3754</c:v>
                </c:pt>
                <c:pt idx="3754">
                  <c:v>3755</c:v>
                </c:pt>
                <c:pt idx="3755">
                  <c:v>3756</c:v>
                </c:pt>
                <c:pt idx="3756">
                  <c:v>3757</c:v>
                </c:pt>
                <c:pt idx="3757">
                  <c:v>3758</c:v>
                </c:pt>
                <c:pt idx="3758">
                  <c:v>3759</c:v>
                </c:pt>
                <c:pt idx="3759">
                  <c:v>3760</c:v>
                </c:pt>
                <c:pt idx="3760">
                  <c:v>3761</c:v>
                </c:pt>
                <c:pt idx="3761">
                  <c:v>3762</c:v>
                </c:pt>
                <c:pt idx="3762">
                  <c:v>3763</c:v>
                </c:pt>
                <c:pt idx="3763">
                  <c:v>3764</c:v>
                </c:pt>
                <c:pt idx="3764">
                  <c:v>3765</c:v>
                </c:pt>
                <c:pt idx="3765">
                  <c:v>3766</c:v>
                </c:pt>
                <c:pt idx="3766">
                  <c:v>3767</c:v>
                </c:pt>
                <c:pt idx="3767">
                  <c:v>3768</c:v>
                </c:pt>
                <c:pt idx="3768">
                  <c:v>3769</c:v>
                </c:pt>
                <c:pt idx="3769">
                  <c:v>3770</c:v>
                </c:pt>
                <c:pt idx="3770">
                  <c:v>3771</c:v>
                </c:pt>
                <c:pt idx="3771">
                  <c:v>3772</c:v>
                </c:pt>
                <c:pt idx="3772">
                  <c:v>3773</c:v>
                </c:pt>
                <c:pt idx="3773">
                  <c:v>3774</c:v>
                </c:pt>
                <c:pt idx="3774">
                  <c:v>3775</c:v>
                </c:pt>
                <c:pt idx="3775">
                  <c:v>3776</c:v>
                </c:pt>
                <c:pt idx="3776">
                  <c:v>3777</c:v>
                </c:pt>
                <c:pt idx="3777">
                  <c:v>3778</c:v>
                </c:pt>
                <c:pt idx="3778">
                  <c:v>3779</c:v>
                </c:pt>
                <c:pt idx="3779">
                  <c:v>3780</c:v>
                </c:pt>
                <c:pt idx="3780">
                  <c:v>3781</c:v>
                </c:pt>
                <c:pt idx="3781">
                  <c:v>3782</c:v>
                </c:pt>
                <c:pt idx="3782">
                  <c:v>3783</c:v>
                </c:pt>
                <c:pt idx="3783">
                  <c:v>3784</c:v>
                </c:pt>
                <c:pt idx="3784">
                  <c:v>3785</c:v>
                </c:pt>
                <c:pt idx="3785">
                  <c:v>3786</c:v>
                </c:pt>
                <c:pt idx="3786">
                  <c:v>3787</c:v>
                </c:pt>
                <c:pt idx="3787">
                  <c:v>3788</c:v>
                </c:pt>
                <c:pt idx="3788">
                  <c:v>3789</c:v>
                </c:pt>
                <c:pt idx="3789">
                  <c:v>3790</c:v>
                </c:pt>
                <c:pt idx="3790">
                  <c:v>3791</c:v>
                </c:pt>
                <c:pt idx="3791">
                  <c:v>3792</c:v>
                </c:pt>
                <c:pt idx="3792">
                  <c:v>3793</c:v>
                </c:pt>
                <c:pt idx="3793">
                  <c:v>3794</c:v>
                </c:pt>
                <c:pt idx="3794">
                  <c:v>3795</c:v>
                </c:pt>
                <c:pt idx="3795">
                  <c:v>3796</c:v>
                </c:pt>
                <c:pt idx="3796">
                  <c:v>3797</c:v>
                </c:pt>
                <c:pt idx="3797">
                  <c:v>3798</c:v>
                </c:pt>
                <c:pt idx="3798">
                  <c:v>3799</c:v>
                </c:pt>
                <c:pt idx="3799">
                  <c:v>3800</c:v>
                </c:pt>
                <c:pt idx="3800">
                  <c:v>3801</c:v>
                </c:pt>
                <c:pt idx="3801">
                  <c:v>3802</c:v>
                </c:pt>
                <c:pt idx="3802">
                  <c:v>3803</c:v>
                </c:pt>
                <c:pt idx="3803">
                  <c:v>3804</c:v>
                </c:pt>
                <c:pt idx="3804">
                  <c:v>3805</c:v>
                </c:pt>
                <c:pt idx="3805">
                  <c:v>3806</c:v>
                </c:pt>
                <c:pt idx="3806">
                  <c:v>3807</c:v>
                </c:pt>
                <c:pt idx="3807">
                  <c:v>3808</c:v>
                </c:pt>
                <c:pt idx="3808">
                  <c:v>3809</c:v>
                </c:pt>
                <c:pt idx="3809">
                  <c:v>3810</c:v>
                </c:pt>
                <c:pt idx="3810">
                  <c:v>3811</c:v>
                </c:pt>
                <c:pt idx="3811">
                  <c:v>3812</c:v>
                </c:pt>
                <c:pt idx="3812">
                  <c:v>3813</c:v>
                </c:pt>
                <c:pt idx="3813">
                  <c:v>3814</c:v>
                </c:pt>
                <c:pt idx="3814">
                  <c:v>3815</c:v>
                </c:pt>
                <c:pt idx="3815">
                  <c:v>3816</c:v>
                </c:pt>
                <c:pt idx="3816">
                  <c:v>3817</c:v>
                </c:pt>
                <c:pt idx="3817">
                  <c:v>3818</c:v>
                </c:pt>
                <c:pt idx="3818">
                  <c:v>3819</c:v>
                </c:pt>
                <c:pt idx="3819">
                  <c:v>3820</c:v>
                </c:pt>
                <c:pt idx="3820">
                  <c:v>3821</c:v>
                </c:pt>
                <c:pt idx="3821">
                  <c:v>3822</c:v>
                </c:pt>
                <c:pt idx="3822">
                  <c:v>3823</c:v>
                </c:pt>
                <c:pt idx="3823">
                  <c:v>3824</c:v>
                </c:pt>
                <c:pt idx="3824">
                  <c:v>3825</c:v>
                </c:pt>
                <c:pt idx="3825">
                  <c:v>3826</c:v>
                </c:pt>
                <c:pt idx="3826">
                  <c:v>3827</c:v>
                </c:pt>
                <c:pt idx="3827">
                  <c:v>3828</c:v>
                </c:pt>
                <c:pt idx="3828">
                  <c:v>3829</c:v>
                </c:pt>
                <c:pt idx="3829">
                  <c:v>3830</c:v>
                </c:pt>
                <c:pt idx="3830">
                  <c:v>3831</c:v>
                </c:pt>
                <c:pt idx="3831">
                  <c:v>3832</c:v>
                </c:pt>
                <c:pt idx="3832">
                  <c:v>3833</c:v>
                </c:pt>
                <c:pt idx="3833">
                  <c:v>3834</c:v>
                </c:pt>
                <c:pt idx="3834">
                  <c:v>3835</c:v>
                </c:pt>
                <c:pt idx="3835">
                  <c:v>3836</c:v>
                </c:pt>
                <c:pt idx="3836">
                  <c:v>3837</c:v>
                </c:pt>
                <c:pt idx="3837">
                  <c:v>3838</c:v>
                </c:pt>
                <c:pt idx="3838">
                  <c:v>3839</c:v>
                </c:pt>
                <c:pt idx="3839">
                  <c:v>3840</c:v>
                </c:pt>
                <c:pt idx="3840">
                  <c:v>3841</c:v>
                </c:pt>
                <c:pt idx="3841">
                  <c:v>3842</c:v>
                </c:pt>
                <c:pt idx="3842">
                  <c:v>3843</c:v>
                </c:pt>
                <c:pt idx="3843">
                  <c:v>3844</c:v>
                </c:pt>
                <c:pt idx="3844">
                  <c:v>3845</c:v>
                </c:pt>
                <c:pt idx="3845">
                  <c:v>3846</c:v>
                </c:pt>
                <c:pt idx="3846">
                  <c:v>3847</c:v>
                </c:pt>
                <c:pt idx="3847">
                  <c:v>3848</c:v>
                </c:pt>
                <c:pt idx="3848">
                  <c:v>3849</c:v>
                </c:pt>
                <c:pt idx="3849">
                  <c:v>3850</c:v>
                </c:pt>
                <c:pt idx="3850">
                  <c:v>3851</c:v>
                </c:pt>
                <c:pt idx="3851">
                  <c:v>3852</c:v>
                </c:pt>
                <c:pt idx="3852">
                  <c:v>3853</c:v>
                </c:pt>
                <c:pt idx="3853">
                  <c:v>3854</c:v>
                </c:pt>
                <c:pt idx="3854">
                  <c:v>3855</c:v>
                </c:pt>
                <c:pt idx="3855">
                  <c:v>3856</c:v>
                </c:pt>
                <c:pt idx="3856">
                  <c:v>3857</c:v>
                </c:pt>
                <c:pt idx="3857">
                  <c:v>3858</c:v>
                </c:pt>
                <c:pt idx="3858">
                  <c:v>3859</c:v>
                </c:pt>
                <c:pt idx="3859">
                  <c:v>3860</c:v>
                </c:pt>
                <c:pt idx="3860">
                  <c:v>3861</c:v>
                </c:pt>
                <c:pt idx="3861">
                  <c:v>3862</c:v>
                </c:pt>
                <c:pt idx="3862">
                  <c:v>3863</c:v>
                </c:pt>
                <c:pt idx="3863">
                  <c:v>3864</c:v>
                </c:pt>
                <c:pt idx="3864">
                  <c:v>3865</c:v>
                </c:pt>
                <c:pt idx="3865">
                  <c:v>3866</c:v>
                </c:pt>
                <c:pt idx="3866">
                  <c:v>3867</c:v>
                </c:pt>
                <c:pt idx="3867">
                  <c:v>3868</c:v>
                </c:pt>
                <c:pt idx="3868">
                  <c:v>3869</c:v>
                </c:pt>
                <c:pt idx="3869">
                  <c:v>3870</c:v>
                </c:pt>
                <c:pt idx="3870">
                  <c:v>3871</c:v>
                </c:pt>
                <c:pt idx="3871">
                  <c:v>3872</c:v>
                </c:pt>
                <c:pt idx="3872">
                  <c:v>3873</c:v>
                </c:pt>
                <c:pt idx="3873">
                  <c:v>3874</c:v>
                </c:pt>
                <c:pt idx="3874">
                  <c:v>3875</c:v>
                </c:pt>
                <c:pt idx="3875">
                  <c:v>3876</c:v>
                </c:pt>
                <c:pt idx="3876">
                  <c:v>3877</c:v>
                </c:pt>
                <c:pt idx="3877">
                  <c:v>3878</c:v>
                </c:pt>
                <c:pt idx="3878">
                  <c:v>3879</c:v>
                </c:pt>
                <c:pt idx="3879">
                  <c:v>3880</c:v>
                </c:pt>
                <c:pt idx="3880">
                  <c:v>3881</c:v>
                </c:pt>
                <c:pt idx="3881">
                  <c:v>3882</c:v>
                </c:pt>
                <c:pt idx="3882">
                  <c:v>3883</c:v>
                </c:pt>
                <c:pt idx="3883">
                  <c:v>3884</c:v>
                </c:pt>
                <c:pt idx="3884">
                  <c:v>3885</c:v>
                </c:pt>
                <c:pt idx="3885">
                  <c:v>3886</c:v>
                </c:pt>
                <c:pt idx="3886">
                  <c:v>3887</c:v>
                </c:pt>
                <c:pt idx="3887">
                  <c:v>3888</c:v>
                </c:pt>
                <c:pt idx="3888">
                  <c:v>3889</c:v>
                </c:pt>
                <c:pt idx="3889">
                  <c:v>3890</c:v>
                </c:pt>
                <c:pt idx="3890">
                  <c:v>3891</c:v>
                </c:pt>
                <c:pt idx="3891">
                  <c:v>3892</c:v>
                </c:pt>
                <c:pt idx="3892">
                  <c:v>3893</c:v>
                </c:pt>
                <c:pt idx="3893">
                  <c:v>3894</c:v>
                </c:pt>
                <c:pt idx="3894">
                  <c:v>3895</c:v>
                </c:pt>
                <c:pt idx="3895">
                  <c:v>3896</c:v>
                </c:pt>
                <c:pt idx="3896">
                  <c:v>3897</c:v>
                </c:pt>
                <c:pt idx="3897">
                  <c:v>3898</c:v>
                </c:pt>
                <c:pt idx="3898">
                  <c:v>3899</c:v>
                </c:pt>
                <c:pt idx="3899">
                  <c:v>3900</c:v>
                </c:pt>
                <c:pt idx="3900">
                  <c:v>3901</c:v>
                </c:pt>
                <c:pt idx="3901">
                  <c:v>3902</c:v>
                </c:pt>
                <c:pt idx="3902">
                  <c:v>3903</c:v>
                </c:pt>
                <c:pt idx="3903">
                  <c:v>3904</c:v>
                </c:pt>
                <c:pt idx="3904">
                  <c:v>3905</c:v>
                </c:pt>
                <c:pt idx="3905">
                  <c:v>3906</c:v>
                </c:pt>
                <c:pt idx="3906">
                  <c:v>3907</c:v>
                </c:pt>
                <c:pt idx="3907">
                  <c:v>3908</c:v>
                </c:pt>
                <c:pt idx="3908">
                  <c:v>3909</c:v>
                </c:pt>
                <c:pt idx="3909">
                  <c:v>3910</c:v>
                </c:pt>
                <c:pt idx="3910">
                  <c:v>3911</c:v>
                </c:pt>
                <c:pt idx="3911">
                  <c:v>3912</c:v>
                </c:pt>
                <c:pt idx="3912">
                  <c:v>3913</c:v>
                </c:pt>
                <c:pt idx="3913">
                  <c:v>3914</c:v>
                </c:pt>
                <c:pt idx="3914">
                  <c:v>3915</c:v>
                </c:pt>
                <c:pt idx="3915">
                  <c:v>3916</c:v>
                </c:pt>
                <c:pt idx="3916">
                  <c:v>3917</c:v>
                </c:pt>
                <c:pt idx="3917">
                  <c:v>3918</c:v>
                </c:pt>
                <c:pt idx="3918">
                  <c:v>3919</c:v>
                </c:pt>
                <c:pt idx="3919">
                  <c:v>3920</c:v>
                </c:pt>
                <c:pt idx="3920">
                  <c:v>3921</c:v>
                </c:pt>
                <c:pt idx="3921">
                  <c:v>3922</c:v>
                </c:pt>
                <c:pt idx="3922">
                  <c:v>3923</c:v>
                </c:pt>
                <c:pt idx="3923">
                  <c:v>3924</c:v>
                </c:pt>
                <c:pt idx="3924">
                  <c:v>3925</c:v>
                </c:pt>
                <c:pt idx="3925">
                  <c:v>3926</c:v>
                </c:pt>
                <c:pt idx="3926">
                  <c:v>3927</c:v>
                </c:pt>
                <c:pt idx="3927">
                  <c:v>3928</c:v>
                </c:pt>
                <c:pt idx="3928">
                  <c:v>3929</c:v>
                </c:pt>
                <c:pt idx="3929">
                  <c:v>3930</c:v>
                </c:pt>
                <c:pt idx="3930">
                  <c:v>3931</c:v>
                </c:pt>
                <c:pt idx="3931">
                  <c:v>3932</c:v>
                </c:pt>
                <c:pt idx="3932">
                  <c:v>3933</c:v>
                </c:pt>
                <c:pt idx="3933">
                  <c:v>3934</c:v>
                </c:pt>
                <c:pt idx="3934">
                  <c:v>3935</c:v>
                </c:pt>
                <c:pt idx="3935">
                  <c:v>3936</c:v>
                </c:pt>
                <c:pt idx="3936">
                  <c:v>3937</c:v>
                </c:pt>
                <c:pt idx="3937">
                  <c:v>3938</c:v>
                </c:pt>
                <c:pt idx="3938">
                  <c:v>3939</c:v>
                </c:pt>
                <c:pt idx="3939">
                  <c:v>3940</c:v>
                </c:pt>
                <c:pt idx="3940">
                  <c:v>3941</c:v>
                </c:pt>
                <c:pt idx="3941">
                  <c:v>3942</c:v>
                </c:pt>
                <c:pt idx="3942">
                  <c:v>3943</c:v>
                </c:pt>
                <c:pt idx="3943">
                  <c:v>3944</c:v>
                </c:pt>
                <c:pt idx="3944">
                  <c:v>3945</c:v>
                </c:pt>
                <c:pt idx="3945">
                  <c:v>3946</c:v>
                </c:pt>
                <c:pt idx="3946">
                  <c:v>3947</c:v>
                </c:pt>
                <c:pt idx="3947">
                  <c:v>3948</c:v>
                </c:pt>
                <c:pt idx="3948">
                  <c:v>3949</c:v>
                </c:pt>
                <c:pt idx="3949">
                  <c:v>3950</c:v>
                </c:pt>
                <c:pt idx="3950">
                  <c:v>3951</c:v>
                </c:pt>
                <c:pt idx="3951">
                  <c:v>3952</c:v>
                </c:pt>
                <c:pt idx="3952">
                  <c:v>3953</c:v>
                </c:pt>
                <c:pt idx="3953">
                  <c:v>3954</c:v>
                </c:pt>
                <c:pt idx="3954">
                  <c:v>3955</c:v>
                </c:pt>
                <c:pt idx="3955">
                  <c:v>3956</c:v>
                </c:pt>
                <c:pt idx="3956">
                  <c:v>3957</c:v>
                </c:pt>
                <c:pt idx="3957">
                  <c:v>3958</c:v>
                </c:pt>
                <c:pt idx="3958">
                  <c:v>3959</c:v>
                </c:pt>
                <c:pt idx="3959">
                  <c:v>3960</c:v>
                </c:pt>
                <c:pt idx="3960">
                  <c:v>3961</c:v>
                </c:pt>
                <c:pt idx="3961">
                  <c:v>3962</c:v>
                </c:pt>
                <c:pt idx="3962">
                  <c:v>3963</c:v>
                </c:pt>
                <c:pt idx="3963">
                  <c:v>3964</c:v>
                </c:pt>
                <c:pt idx="3964">
                  <c:v>3965</c:v>
                </c:pt>
                <c:pt idx="3965">
                  <c:v>3966</c:v>
                </c:pt>
                <c:pt idx="3966">
                  <c:v>3967</c:v>
                </c:pt>
                <c:pt idx="3967">
                  <c:v>3968</c:v>
                </c:pt>
                <c:pt idx="3968">
                  <c:v>3969</c:v>
                </c:pt>
                <c:pt idx="3969">
                  <c:v>3970</c:v>
                </c:pt>
                <c:pt idx="3970">
                  <c:v>3971</c:v>
                </c:pt>
                <c:pt idx="3971">
                  <c:v>3972</c:v>
                </c:pt>
                <c:pt idx="3972">
                  <c:v>3973</c:v>
                </c:pt>
                <c:pt idx="3973">
                  <c:v>3974</c:v>
                </c:pt>
                <c:pt idx="3974">
                  <c:v>3975</c:v>
                </c:pt>
                <c:pt idx="3975">
                  <c:v>3976</c:v>
                </c:pt>
                <c:pt idx="3976">
                  <c:v>3977</c:v>
                </c:pt>
                <c:pt idx="3977">
                  <c:v>3978</c:v>
                </c:pt>
                <c:pt idx="3978">
                  <c:v>3979</c:v>
                </c:pt>
                <c:pt idx="3979">
                  <c:v>3980</c:v>
                </c:pt>
                <c:pt idx="3980">
                  <c:v>3981</c:v>
                </c:pt>
                <c:pt idx="3981">
                  <c:v>3982</c:v>
                </c:pt>
                <c:pt idx="3982">
                  <c:v>3983</c:v>
                </c:pt>
                <c:pt idx="3983">
                  <c:v>3984</c:v>
                </c:pt>
                <c:pt idx="3984">
                  <c:v>3985</c:v>
                </c:pt>
                <c:pt idx="3985">
                  <c:v>3986</c:v>
                </c:pt>
                <c:pt idx="3986">
                  <c:v>3987</c:v>
                </c:pt>
                <c:pt idx="3987">
                  <c:v>3988</c:v>
                </c:pt>
                <c:pt idx="3988">
                  <c:v>3989</c:v>
                </c:pt>
                <c:pt idx="3989">
                  <c:v>3990</c:v>
                </c:pt>
                <c:pt idx="3990">
                  <c:v>3991</c:v>
                </c:pt>
                <c:pt idx="3991">
                  <c:v>3992</c:v>
                </c:pt>
                <c:pt idx="3992">
                  <c:v>3993</c:v>
                </c:pt>
                <c:pt idx="3993">
                  <c:v>3994</c:v>
                </c:pt>
                <c:pt idx="3994">
                  <c:v>3995</c:v>
                </c:pt>
                <c:pt idx="3995">
                  <c:v>3996</c:v>
                </c:pt>
                <c:pt idx="3996">
                  <c:v>3997</c:v>
                </c:pt>
                <c:pt idx="3997">
                  <c:v>3998</c:v>
                </c:pt>
                <c:pt idx="3998">
                  <c:v>3999</c:v>
                </c:pt>
                <c:pt idx="3999">
                  <c:v>4000</c:v>
                </c:pt>
                <c:pt idx="4000">
                  <c:v>4001</c:v>
                </c:pt>
                <c:pt idx="4001">
                  <c:v>4002</c:v>
                </c:pt>
                <c:pt idx="4002">
                  <c:v>4003</c:v>
                </c:pt>
                <c:pt idx="4003">
                  <c:v>4004</c:v>
                </c:pt>
                <c:pt idx="4004">
                  <c:v>4005</c:v>
                </c:pt>
                <c:pt idx="4005">
                  <c:v>4006</c:v>
                </c:pt>
                <c:pt idx="4006">
                  <c:v>4007</c:v>
                </c:pt>
                <c:pt idx="4007">
                  <c:v>4008</c:v>
                </c:pt>
                <c:pt idx="4008">
                  <c:v>4009</c:v>
                </c:pt>
                <c:pt idx="4009">
                  <c:v>4010</c:v>
                </c:pt>
                <c:pt idx="4010">
                  <c:v>4011</c:v>
                </c:pt>
                <c:pt idx="4011">
                  <c:v>4012</c:v>
                </c:pt>
                <c:pt idx="4012">
                  <c:v>4013</c:v>
                </c:pt>
                <c:pt idx="4013">
                  <c:v>4014</c:v>
                </c:pt>
                <c:pt idx="4014">
                  <c:v>4015</c:v>
                </c:pt>
                <c:pt idx="4015">
                  <c:v>4016</c:v>
                </c:pt>
                <c:pt idx="4016">
                  <c:v>4017</c:v>
                </c:pt>
                <c:pt idx="4017">
                  <c:v>4018</c:v>
                </c:pt>
                <c:pt idx="4018">
                  <c:v>4019</c:v>
                </c:pt>
                <c:pt idx="4019">
                  <c:v>4020</c:v>
                </c:pt>
                <c:pt idx="4020">
                  <c:v>4021</c:v>
                </c:pt>
                <c:pt idx="4021">
                  <c:v>4022</c:v>
                </c:pt>
                <c:pt idx="4022">
                  <c:v>4023</c:v>
                </c:pt>
                <c:pt idx="4023">
                  <c:v>4024</c:v>
                </c:pt>
                <c:pt idx="4024">
                  <c:v>4025</c:v>
                </c:pt>
                <c:pt idx="4025">
                  <c:v>4026</c:v>
                </c:pt>
                <c:pt idx="4026">
                  <c:v>4027</c:v>
                </c:pt>
                <c:pt idx="4027">
                  <c:v>4028</c:v>
                </c:pt>
                <c:pt idx="4028">
                  <c:v>4029</c:v>
                </c:pt>
                <c:pt idx="4029">
                  <c:v>4030</c:v>
                </c:pt>
                <c:pt idx="4030">
                  <c:v>4031</c:v>
                </c:pt>
                <c:pt idx="4031">
                  <c:v>4032</c:v>
                </c:pt>
                <c:pt idx="4032">
                  <c:v>4033</c:v>
                </c:pt>
                <c:pt idx="4033">
                  <c:v>4034</c:v>
                </c:pt>
                <c:pt idx="4034">
                  <c:v>4035</c:v>
                </c:pt>
                <c:pt idx="4035">
                  <c:v>4036</c:v>
                </c:pt>
                <c:pt idx="4036">
                  <c:v>4037</c:v>
                </c:pt>
                <c:pt idx="4037">
                  <c:v>4038</c:v>
                </c:pt>
                <c:pt idx="4038">
                  <c:v>4039</c:v>
                </c:pt>
                <c:pt idx="4039">
                  <c:v>4040</c:v>
                </c:pt>
                <c:pt idx="4040">
                  <c:v>4041</c:v>
                </c:pt>
                <c:pt idx="4041">
                  <c:v>4042</c:v>
                </c:pt>
                <c:pt idx="4042">
                  <c:v>4043</c:v>
                </c:pt>
                <c:pt idx="4043">
                  <c:v>4044</c:v>
                </c:pt>
                <c:pt idx="4044">
                  <c:v>4045</c:v>
                </c:pt>
                <c:pt idx="4045">
                  <c:v>4046</c:v>
                </c:pt>
                <c:pt idx="4046">
                  <c:v>4047</c:v>
                </c:pt>
                <c:pt idx="4047">
                  <c:v>4048</c:v>
                </c:pt>
                <c:pt idx="4048">
                  <c:v>4049</c:v>
                </c:pt>
                <c:pt idx="4049">
                  <c:v>4050</c:v>
                </c:pt>
                <c:pt idx="4050">
                  <c:v>4051</c:v>
                </c:pt>
                <c:pt idx="4051">
                  <c:v>4052</c:v>
                </c:pt>
                <c:pt idx="4052">
                  <c:v>4053</c:v>
                </c:pt>
                <c:pt idx="4053">
                  <c:v>4054</c:v>
                </c:pt>
                <c:pt idx="4054">
                  <c:v>4055</c:v>
                </c:pt>
                <c:pt idx="4055">
                  <c:v>4056</c:v>
                </c:pt>
                <c:pt idx="4056">
                  <c:v>4057</c:v>
                </c:pt>
                <c:pt idx="4057">
                  <c:v>4058</c:v>
                </c:pt>
                <c:pt idx="4058">
                  <c:v>4059</c:v>
                </c:pt>
                <c:pt idx="4059">
                  <c:v>4060</c:v>
                </c:pt>
                <c:pt idx="4060">
                  <c:v>4061</c:v>
                </c:pt>
                <c:pt idx="4061">
                  <c:v>4062</c:v>
                </c:pt>
                <c:pt idx="4062">
                  <c:v>4063</c:v>
                </c:pt>
                <c:pt idx="4063">
                  <c:v>4064</c:v>
                </c:pt>
                <c:pt idx="4064">
                  <c:v>4065</c:v>
                </c:pt>
                <c:pt idx="4065">
                  <c:v>4066</c:v>
                </c:pt>
                <c:pt idx="4066">
                  <c:v>4067</c:v>
                </c:pt>
                <c:pt idx="4067">
                  <c:v>4068</c:v>
                </c:pt>
                <c:pt idx="4068">
                  <c:v>4069</c:v>
                </c:pt>
                <c:pt idx="4069">
                  <c:v>4070</c:v>
                </c:pt>
                <c:pt idx="4070">
                  <c:v>4071</c:v>
                </c:pt>
                <c:pt idx="4071">
                  <c:v>4072</c:v>
                </c:pt>
                <c:pt idx="4072">
                  <c:v>4073</c:v>
                </c:pt>
                <c:pt idx="4073">
                  <c:v>4074</c:v>
                </c:pt>
                <c:pt idx="4074">
                  <c:v>4075</c:v>
                </c:pt>
                <c:pt idx="4075">
                  <c:v>4076</c:v>
                </c:pt>
                <c:pt idx="4076">
                  <c:v>4077</c:v>
                </c:pt>
                <c:pt idx="4077">
                  <c:v>4078</c:v>
                </c:pt>
                <c:pt idx="4078">
                  <c:v>4079</c:v>
                </c:pt>
                <c:pt idx="4079">
                  <c:v>4080</c:v>
                </c:pt>
                <c:pt idx="4080">
                  <c:v>4081</c:v>
                </c:pt>
                <c:pt idx="4081">
                  <c:v>4082</c:v>
                </c:pt>
                <c:pt idx="4082">
                  <c:v>4083</c:v>
                </c:pt>
                <c:pt idx="4083">
                  <c:v>4084</c:v>
                </c:pt>
                <c:pt idx="4084">
                  <c:v>4085</c:v>
                </c:pt>
                <c:pt idx="4085">
                  <c:v>4086</c:v>
                </c:pt>
                <c:pt idx="4086">
                  <c:v>4087</c:v>
                </c:pt>
                <c:pt idx="4087">
                  <c:v>4088</c:v>
                </c:pt>
                <c:pt idx="4088">
                  <c:v>4089</c:v>
                </c:pt>
                <c:pt idx="4089">
                  <c:v>4090</c:v>
                </c:pt>
                <c:pt idx="4090">
                  <c:v>4091</c:v>
                </c:pt>
                <c:pt idx="4091">
                  <c:v>4092</c:v>
                </c:pt>
                <c:pt idx="4092">
                  <c:v>4093</c:v>
                </c:pt>
                <c:pt idx="4093">
                  <c:v>4094</c:v>
                </c:pt>
                <c:pt idx="4094">
                  <c:v>4095</c:v>
                </c:pt>
                <c:pt idx="4095">
                  <c:v>4096</c:v>
                </c:pt>
                <c:pt idx="4096">
                  <c:v>4097</c:v>
                </c:pt>
                <c:pt idx="4097">
                  <c:v>4098</c:v>
                </c:pt>
                <c:pt idx="4098">
                  <c:v>4099</c:v>
                </c:pt>
                <c:pt idx="4099">
                  <c:v>4100</c:v>
                </c:pt>
                <c:pt idx="4100">
                  <c:v>4101</c:v>
                </c:pt>
                <c:pt idx="4101">
                  <c:v>4102</c:v>
                </c:pt>
                <c:pt idx="4102">
                  <c:v>4103</c:v>
                </c:pt>
                <c:pt idx="4103">
                  <c:v>4104</c:v>
                </c:pt>
                <c:pt idx="4104">
                  <c:v>4105</c:v>
                </c:pt>
                <c:pt idx="4105">
                  <c:v>4106</c:v>
                </c:pt>
                <c:pt idx="4106">
                  <c:v>4107</c:v>
                </c:pt>
                <c:pt idx="4107">
                  <c:v>4108</c:v>
                </c:pt>
                <c:pt idx="4108">
                  <c:v>4109</c:v>
                </c:pt>
                <c:pt idx="4109">
                  <c:v>4110</c:v>
                </c:pt>
                <c:pt idx="4110">
                  <c:v>4111</c:v>
                </c:pt>
                <c:pt idx="4111">
                  <c:v>4112</c:v>
                </c:pt>
                <c:pt idx="4112">
                  <c:v>4113</c:v>
                </c:pt>
                <c:pt idx="4113">
                  <c:v>4114</c:v>
                </c:pt>
                <c:pt idx="4114">
                  <c:v>4115</c:v>
                </c:pt>
                <c:pt idx="4115">
                  <c:v>4116</c:v>
                </c:pt>
                <c:pt idx="4116">
                  <c:v>4117</c:v>
                </c:pt>
                <c:pt idx="4117">
                  <c:v>4118</c:v>
                </c:pt>
                <c:pt idx="4118">
                  <c:v>4119</c:v>
                </c:pt>
                <c:pt idx="4119">
                  <c:v>4120</c:v>
                </c:pt>
                <c:pt idx="4120">
                  <c:v>4121</c:v>
                </c:pt>
                <c:pt idx="4121">
                  <c:v>4122</c:v>
                </c:pt>
                <c:pt idx="4122">
                  <c:v>4123</c:v>
                </c:pt>
                <c:pt idx="4123">
                  <c:v>4124</c:v>
                </c:pt>
                <c:pt idx="4124">
                  <c:v>4125</c:v>
                </c:pt>
                <c:pt idx="4125">
                  <c:v>4126</c:v>
                </c:pt>
                <c:pt idx="4126">
                  <c:v>4127</c:v>
                </c:pt>
                <c:pt idx="4127">
                  <c:v>4128</c:v>
                </c:pt>
                <c:pt idx="4128">
                  <c:v>4129</c:v>
                </c:pt>
                <c:pt idx="4129">
                  <c:v>4130</c:v>
                </c:pt>
                <c:pt idx="4130">
                  <c:v>4131</c:v>
                </c:pt>
                <c:pt idx="4131">
                  <c:v>4132</c:v>
                </c:pt>
                <c:pt idx="4132">
                  <c:v>4133</c:v>
                </c:pt>
                <c:pt idx="4133">
                  <c:v>4134</c:v>
                </c:pt>
                <c:pt idx="4134">
                  <c:v>4135</c:v>
                </c:pt>
                <c:pt idx="4135">
                  <c:v>4136</c:v>
                </c:pt>
                <c:pt idx="4136">
                  <c:v>4137</c:v>
                </c:pt>
                <c:pt idx="4137">
                  <c:v>4138</c:v>
                </c:pt>
                <c:pt idx="4138">
                  <c:v>4139</c:v>
                </c:pt>
                <c:pt idx="4139">
                  <c:v>4140</c:v>
                </c:pt>
                <c:pt idx="4140">
                  <c:v>4141</c:v>
                </c:pt>
                <c:pt idx="4141">
                  <c:v>4142</c:v>
                </c:pt>
                <c:pt idx="4142">
                  <c:v>4143</c:v>
                </c:pt>
                <c:pt idx="4143">
                  <c:v>4144</c:v>
                </c:pt>
                <c:pt idx="4144">
                  <c:v>4145</c:v>
                </c:pt>
                <c:pt idx="4145">
                  <c:v>4146</c:v>
                </c:pt>
                <c:pt idx="4146">
                  <c:v>4147</c:v>
                </c:pt>
                <c:pt idx="4147">
                  <c:v>4148</c:v>
                </c:pt>
                <c:pt idx="4148">
                  <c:v>4149</c:v>
                </c:pt>
                <c:pt idx="4149">
                  <c:v>4150</c:v>
                </c:pt>
                <c:pt idx="4150">
                  <c:v>4151</c:v>
                </c:pt>
                <c:pt idx="4151">
                  <c:v>4152</c:v>
                </c:pt>
                <c:pt idx="4152">
                  <c:v>4153</c:v>
                </c:pt>
                <c:pt idx="4153">
                  <c:v>4154</c:v>
                </c:pt>
                <c:pt idx="4154">
                  <c:v>4155</c:v>
                </c:pt>
                <c:pt idx="4155">
                  <c:v>4156</c:v>
                </c:pt>
                <c:pt idx="4156">
                  <c:v>4157</c:v>
                </c:pt>
                <c:pt idx="4157">
                  <c:v>4158</c:v>
                </c:pt>
                <c:pt idx="4158">
                  <c:v>4159</c:v>
                </c:pt>
                <c:pt idx="4159">
                  <c:v>4160</c:v>
                </c:pt>
                <c:pt idx="4160">
                  <c:v>4161</c:v>
                </c:pt>
                <c:pt idx="4161">
                  <c:v>4162</c:v>
                </c:pt>
                <c:pt idx="4162">
                  <c:v>4163</c:v>
                </c:pt>
                <c:pt idx="4163">
                  <c:v>4164</c:v>
                </c:pt>
                <c:pt idx="4164">
                  <c:v>4165</c:v>
                </c:pt>
                <c:pt idx="4165">
                  <c:v>4166</c:v>
                </c:pt>
                <c:pt idx="4166">
                  <c:v>4167</c:v>
                </c:pt>
                <c:pt idx="4167">
                  <c:v>4168</c:v>
                </c:pt>
                <c:pt idx="4168">
                  <c:v>4169</c:v>
                </c:pt>
                <c:pt idx="4169">
                  <c:v>4170</c:v>
                </c:pt>
                <c:pt idx="4170">
                  <c:v>4171</c:v>
                </c:pt>
                <c:pt idx="4171">
                  <c:v>4172</c:v>
                </c:pt>
                <c:pt idx="4172">
                  <c:v>4173</c:v>
                </c:pt>
                <c:pt idx="4173">
                  <c:v>4174</c:v>
                </c:pt>
                <c:pt idx="4174">
                  <c:v>4175</c:v>
                </c:pt>
                <c:pt idx="4175">
                  <c:v>4176</c:v>
                </c:pt>
                <c:pt idx="4176">
                  <c:v>4177</c:v>
                </c:pt>
                <c:pt idx="4177">
                  <c:v>4178</c:v>
                </c:pt>
                <c:pt idx="4178">
                  <c:v>4179</c:v>
                </c:pt>
                <c:pt idx="4179">
                  <c:v>4180</c:v>
                </c:pt>
                <c:pt idx="4180">
                  <c:v>4181</c:v>
                </c:pt>
                <c:pt idx="4181">
                  <c:v>4182</c:v>
                </c:pt>
                <c:pt idx="4182">
                  <c:v>4183</c:v>
                </c:pt>
                <c:pt idx="4183">
                  <c:v>4184</c:v>
                </c:pt>
                <c:pt idx="4184">
                  <c:v>4185</c:v>
                </c:pt>
                <c:pt idx="4185">
                  <c:v>4186</c:v>
                </c:pt>
                <c:pt idx="4186">
                  <c:v>4187</c:v>
                </c:pt>
                <c:pt idx="4187">
                  <c:v>4188</c:v>
                </c:pt>
                <c:pt idx="4188">
                  <c:v>4189</c:v>
                </c:pt>
                <c:pt idx="4189">
                  <c:v>4190</c:v>
                </c:pt>
                <c:pt idx="4190">
                  <c:v>4191</c:v>
                </c:pt>
                <c:pt idx="4191">
                  <c:v>4192</c:v>
                </c:pt>
                <c:pt idx="4192">
                  <c:v>4193</c:v>
                </c:pt>
                <c:pt idx="4193">
                  <c:v>4194</c:v>
                </c:pt>
                <c:pt idx="4194">
                  <c:v>4195</c:v>
                </c:pt>
                <c:pt idx="4195">
                  <c:v>4196</c:v>
                </c:pt>
                <c:pt idx="4196">
                  <c:v>4197</c:v>
                </c:pt>
                <c:pt idx="4197">
                  <c:v>4198</c:v>
                </c:pt>
                <c:pt idx="4198">
                  <c:v>4199</c:v>
                </c:pt>
                <c:pt idx="4199">
                  <c:v>4200</c:v>
                </c:pt>
                <c:pt idx="4200">
                  <c:v>4201</c:v>
                </c:pt>
                <c:pt idx="4201">
                  <c:v>4202</c:v>
                </c:pt>
                <c:pt idx="4202">
                  <c:v>4203</c:v>
                </c:pt>
                <c:pt idx="4203">
                  <c:v>4204</c:v>
                </c:pt>
                <c:pt idx="4204">
                  <c:v>4205</c:v>
                </c:pt>
                <c:pt idx="4205">
                  <c:v>4206</c:v>
                </c:pt>
                <c:pt idx="4206">
                  <c:v>4207</c:v>
                </c:pt>
                <c:pt idx="4207">
                  <c:v>4208</c:v>
                </c:pt>
                <c:pt idx="4208">
                  <c:v>4209</c:v>
                </c:pt>
                <c:pt idx="4209">
                  <c:v>4210</c:v>
                </c:pt>
                <c:pt idx="4210">
                  <c:v>4211</c:v>
                </c:pt>
                <c:pt idx="4211">
                  <c:v>4212</c:v>
                </c:pt>
                <c:pt idx="4212">
                  <c:v>4213</c:v>
                </c:pt>
                <c:pt idx="4213">
                  <c:v>4214</c:v>
                </c:pt>
                <c:pt idx="4214">
                  <c:v>4215</c:v>
                </c:pt>
                <c:pt idx="4215">
                  <c:v>4216</c:v>
                </c:pt>
                <c:pt idx="4216">
                  <c:v>4217</c:v>
                </c:pt>
                <c:pt idx="4217">
                  <c:v>4218</c:v>
                </c:pt>
                <c:pt idx="4218">
                  <c:v>4219</c:v>
                </c:pt>
                <c:pt idx="4219">
                  <c:v>4220</c:v>
                </c:pt>
                <c:pt idx="4220">
                  <c:v>4221</c:v>
                </c:pt>
                <c:pt idx="4221">
                  <c:v>4222</c:v>
                </c:pt>
                <c:pt idx="4222">
                  <c:v>4223</c:v>
                </c:pt>
                <c:pt idx="4223">
                  <c:v>4224</c:v>
                </c:pt>
                <c:pt idx="4224">
                  <c:v>4225</c:v>
                </c:pt>
                <c:pt idx="4225">
                  <c:v>4226</c:v>
                </c:pt>
                <c:pt idx="4226">
                  <c:v>4227</c:v>
                </c:pt>
                <c:pt idx="4227">
                  <c:v>4228</c:v>
                </c:pt>
                <c:pt idx="4228">
                  <c:v>4229</c:v>
                </c:pt>
                <c:pt idx="4229">
                  <c:v>4230</c:v>
                </c:pt>
                <c:pt idx="4230">
                  <c:v>4231</c:v>
                </c:pt>
                <c:pt idx="4231">
                  <c:v>4232</c:v>
                </c:pt>
                <c:pt idx="4232">
                  <c:v>4233</c:v>
                </c:pt>
                <c:pt idx="4233">
                  <c:v>4234</c:v>
                </c:pt>
                <c:pt idx="4234">
                  <c:v>4235</c:v>
                </c:pt>
                <c:pt idx="4235">
                  <c:v>4236</c:v>
                </c:pt>
                <c:pt idx="4236">
                  <c:v>4237</c:v>
                </c:pt>
                <c:pt idx="4237">
                  <c:v>4238</c:v>
                </c:pt>
                <c:pt idx="4238">
                  <c:v>4239</c:v>
                </c:pt>
                <c:pt idx="4239">
                  <c:v>4240</c:v>
                </c:pt>
                <c:pt idx="4240">
                  <c:v>4241</c:v>
                </c:pt>
                <c:pt idx="4241">
                  <c:v>4242</c:v>
                </c:pt>
                <c:pt idx="4242">
                  <c:v>4243</c:v>
                </c:pt>
                <c:pt idx="4243">
                  <c:v>4244</c:v>
                </c:pt>
                <c:pt idx="4244">
                  <c:v>4245</c:v>
                </c:pt>
                <c:pt idx="4245">
                  <c:v>4246</c:v>
                </c:pt>
                <c:pt idx="4246">
                  <c:v>4247</c:v>
                </c:pt>
                <c:pt idx="4247">
                  <c:v>4248</c:v>
                </c:pt>
                <c:pt idx="4248">
                  <c:v>4249</c:v>
                </c:pt>
                <c:pt idx="4249">
                  <c:v>4250</c:v>
                </c:pt>
                <c:pt idx="4250">
                  <c:v>4251</c:v>
                </c:pt>
                <c:pt idx="4251">
                  <c:v>4252</c:v>
                </c:pt>
                <c:pt idx="4252">
                  <c:v>4253</c:v>
                </c:pt>
                <c:pt idx="4253">
                  <c:v>4254</c:v>
                </c:pt>
                <c:pt idx="4254">
                  <c:v>4255</c:v>
                </c:pt>
                <c:pt idx="4255">
                  <c:v>4256</c:v>
                </c:pt>
                <c:pt idx="4256">
                  <c:v>4257</c:v>
                </c:pt>
                <c:pt idx="4257">
                  <c:v>4258</c:v>
                </c:pt>
                <c:pt idx="4258">
                  <c:v>4259</c:v>
                </c:pt>
                <c:pt idx="4259">
                  <c:v>4260</c:v>
                </c:pt>
                <c:pt idx="4260">
                  <c:v>4261</c:v>
                </c:pt>
                <c:pt idx="4261">
                  <c:v>4262</c:v>
                </c:pt>
                <c:pt idx="4262">
                  <c:v>4263</c:v>
                </c:pt>
                <c:pt idx="4263">
                  <c:v>4264</c:v>
                </c:pt>
                <c:pt idx="4264">
                  <c:v>4265</c:v>
                </c:pt>
                <c:pt idx="4265">
                  <c:v>4266</c:v>
                </c:pt>
                <c:pt idx="4266">
                  <c:v>4267</c:v>
                </c:pt>
                <c:pt idx="4267">
                  <c:v>4268</c:v>
                </c:pt>
                <c:pt idx="4268">
                  <c:v>4269</c:v>
                </c:pt>
                <c:pt idx="4269">
                  <c:v>4270</c:v>
                </c:pt>
                <c:pt idx="4270">
                  <c:v>4271</c:v>
                </c:pt>
                <c:pt idx="4271">
                  <c:v>4272</c:v>
                </c:pt>
                <c:pt idx="4272">
                  <c:v>4273</c:v>
                </c:pt>
                <c:pt idx="4273">
                  <c:v>4274</c:v>
                </c:pt>
                <c:pt idx="4274">
                  <c:v>4275</c:v>
                </c:pt>
                <c:pt idx="4275">
                  <c:v>4276</c:v>
                </c:pt>
                <c:pt idx="4276">
                  <c:v>4277</c:v>
                </c:pt>
                <c:pt idx="4277">
                  <c:v>4278</c:v>
                </c:pt>
                <c:pt idx="4278">
                  <c:v>4279</c:v>
                </c:pt>
                <c:pt idx="4279">
                  <c:v>4280</c:v>
                </c:pt>
                <c:pt idx="4280">
                  <c:v>4281</c:v>
                </c:pt>
                <c:pt idx="4281">
                  <c:v>4282</c:v>
                </c:pt>
                <c:pt idx="4282">
                  <c:v>4283</c:v>
                </c:pt>
                <c:pt idx="4283">
                  <c:v>4284</c:v>
                </c:pt>
                <c:pt idx="4284">
                  <c:v>4285</c:v>
                </c:pt>
                <c:pt idx="4285">
                  <c:v>4286</c:v>
                </c:pt>
                <c:pt idx="4286">
                  <c:v>4287</c:v>
                </c:pt>
                <c:pt idx="4287">
                  <c:v>4288</c:v>
                </c:pt>
                <c:pt idx="4288">
                  <c:v>4289</c:v>
                </c:pt>
                <c:pt idx="4289">
                  <c:v>4290</c:v>
                </c:pt>
                <c:pt idx="4290">
                  <c:v>4291</c:v>
                </c:pt>
                <c:pt idx="4291">
                  <c:v>4292</c:v>
                </c:pt>
                <c:pt idx="4292">
                  <c:v>4293</c:v>
                </c:pt>
                <c:pt idx="4293">
                  <c:v>4294</c:v>
                </c:pt>
                <c:pt idx="4294">
                  <c:v>4295</c:v>
                </c:pt>
                <c:pt idx="4295">
                  <c:v>4296</c:v>
                </c:pt>
                <c:pt idx="4296">
                  <c:v>4297</c:v>
                </c:pt>
                <c:pt idx="4297">
                  <c:v>4298</c:v>
                </c:pt>
                <c:pt idx="4298">
                  <c:v>4299</c:v>
                </c:pt>
                <c:pt idx="4299">
                  <c:v>4300</c:v>
                </c:pt>
                <c:pt idx="4300">
                  <c:v>4301</c:v>
                </c:pt>
                <c:pt idx="4301">
                  <c:v>4302</c:v>
                </c:pt>
                <c:pt idx="4302">
                  <c:v>4303</c:v>
                </c:pt>
                <c:pt idx="4303">
                  <c:v>4304</c:v>
                </c:pt>
                <c:pt idx="4304">
                  <c:v>4305</c:v>
                </c:pt>
                <c:pt idx="4305">
                  <c:v>4306</c:v>
                </c:pt>
                <c:pt idx="4306">
                  <c:v>4307</c:v>
                </c:pt>
                <c:pt idx="4307">
                  <c:v>4308</c:v>
                </c:pt>
                <c:pt idx="4308">
                  <c:v>4309</c:v>
                </c:pt>
                <c:pt idx="4309">
                  <c:v>4310</c:v>
                </c:pt>
                <c:pt idx="4310">
                  <c:v>4311</c:v>
                </c:pt>
                <c:pt idx="4311">
                  <c:v>4312</c:v>
                </c:pt>
                <c:pt idx="4312">
                  <c:v>4313</c:v>
                </c:pt>
                <c:pt idx="4313">
                  <c:v>4314</c:v>
                </c:pt>
                <c:pt idx="4314">
                  <c:v>4315</c:v>
                </c:pt>
                <c:pt idx="4315">
                  <c:v>4316</c:v>
                </c:pt>
                <c:pt idx="4316">
                  <c:v>4317</c:v>
                </c:pt>
                <c:pt idx="4317">
                  <c:v>4318</c:v>
                </c:pt>
                <c:pt idx="4318">
                  <c:v>4319</c:v>
                </c:pt>
                <c:pt idx="4319">
                  <c:v>4320</c:v>
                </c:pt>
                <c:pt idx="4320">
                  <c:v>4321</c:v>
                </c:pt>
                <c:pt idx="4321">
                  <c:v>4322</c:v>
                </c:pt>
                <c:pt idx="4322">
                  <c:v>4323</c:v>
                </c:pt>
                <c:pt idx="4323">
                  <c:v>4324</c:v>
                </c:pt>
                <c:pt idx="4324">
                  <c:v>4325</c:v>
                </c:pt>
                <c:pt idx="4325">
                  <c:v>4326</c:v>
                </c:pt>
                <c:pt idx="4326">
                  <c:v>4327</c:v>
                </c:pt>
                <c:pt idx="4327">
                  <c:v>4328</c:v>
                </c:pt>
                <c:pt idx="4328">
                  <c:v>4329</c:v>
                </c:pt>
                <c:pt idx="4329">
                  <c:v>4330</c:v>
                </c:pt>
                <c:pt idx="4330">
                  <c:v>4331</c:v>
                </c:pt>
                <c:pt idx="4331">
                  <c:v>4332</c:v>
                </c:pt>
                <c:pt idx="4332">
                  <c:v>4333</c:v>
                </c:pt>
                <c:pt idx="4333">
                  <c:v>4334</c:v>
                </c:pt>
                <c:pt idx="4334">
                  <c:v>4335</c:v>
                </c:pt>
                <c:pt idx="4335">
                  <c:v>4336</c:v>
                </c:pt>
                <c:pt idx="4336">
                  <c:v>4337</c:v>
                </c:pt>
                <c:pt idx="4337">
                  <c:v>4338</c:v>
                </c:pt>
                <c:pt idx="4338">
                  <c:v>4339</c:v>
                </c:pt>
                <c:pt idx="4339">
                  <c:v>4340</c:v>
                </c:pt>
                <c:pt idx="4340">
                  <c:v>4341</c:v>
                </c:pt>
                <c:pt idx="4341">
                  <c:v>4342</c:v>
                </c:pt>
                <c:pt idx="4342">
                  <c:v>4343</c:v>
                </c:pt>
                <c:pt idx="4343">
                  <c:v>4344</c:v>
                </c:pt>
                <c:pt idx="4344">
                  <c:v>4345</c:v>
                </c:pt>
                <c:pt idx="4345">
                  <c:v>4346</c:v>
                </c:pt>
                <c:pt idx="4346">
                  <c:v>4347</c:v>
                </c:pt>
                <c:pt idx="4347">
                  <c:v>4348</c:v>
                </c:pt>
                <c:pt idx="4348">
                  <c:v>4349</c:v>
                </c:pt>
                <c:pt idx="4349">
                  <c:v>4350</c:v>
                </c:pt>
                <c:pt idx="4350">
                  <c:v>4351</c:v>
                </c:pt>
                <c:pt idx="4351">
                  <c:v>4352</c:v>
                </c:pt>
                <c:pt idx="4352">
                  <c:v>4353</c:v>
                </c:pt>
                <c:pt idx="4353">
                  <c:v>4354</c:v>
                </c:pt>
                <c:pt idx="4354">
                  <c:v>4355</c:v>
                </c:pt>
                <c:pt idx="4355">
                  <c:v>4356</c:v>
                </c:pt>
                <c:pt idx="4356">
                  <c:v>4357</c:v>
                </c:pt>
                <c:pt idx="4357">
                  <c:v>4358</c:v>
                </c:pt>
                <c:pt idx="4358">
                  <c:v>4359</c:v>
                </c:pt>
                <c:pt idx="4359">
                  <c:v>4360</c:v>
                </c:pt>
                <c:pt idx="4360">
                  <c:v>4361</c:v>
                </c:pt>
                <c:pt idx="4361">
                  <c:v>4362</c:v>
                </c:pt>
                <c:pt idx="4362">
                  <c:v>4363</c:v>
                </c:pt>
                <c:pt idx="4363">
                  <c:v>4364</c:v>
                </c:pt>
                <c:pt idx="4364">
                  <c:v>4365</c:v>
                </c:pt>
                <c:pt idx="4365">
                  <c:v>4366</c:v>
                </c:pt>
                <c:pt idx="4366">
                  <c:v>4367</c:v>
                </c:pt>
                <c:pt idx="4367">
                  <c:v>4368</c:v>
                </c:pt>
                <c:pt idx="4368">
                  <c:v>4369</c:v>
                </c:pt>
                <c:pt idx="4369">
                  <c:v>4370</c:v>
                </c:pt>
                <c:pt idx="4370">
                  <c:v>4371</c:v>
                </c:pt>
                <c:pt idx="4371">
                  <c:v>4372</c:v>
                </c:pt>
                <c:pt idx="4372">
                  <c:v>4373</c:v>
                </c:pt>
                <c:pt idx="4373">
                  <c:v>4374</c:v>
                </c:pt>
                <c:pt idx="4374">
                  <c:v>4375</c:v>
                </c:pt>
                <c:pt idx="4375">
                  <c:v>4376</c:v>
                </c:pt>
                <c:pt idx="4376">
                  <c:v>4377</c:v>
                </c:pt>
                <c:pt idx="4377">
                  <c:v>4378</c:v>
                </c:pt>
                <c:pt idx="4378">
                  <c:v>4379</c:v>
                </c:pt>
                <c:pt idx="4379">
                  <c:v>4380</c:v>
                </c:pt>
                <c:pt idx="4380">
                  <c:v>4381</c:v>
                </c:pt>
                <c:pt idx="4381">
                  <c:v>4382</c:v>
                </c:pt>
                <c:pt idx="4382">
                  <c:v>4383</c:v>
                </c:pt>
                <c:pt idx="4383">
                  <c:v>4384</c:v>
                </c:pt>
                <c:pt idx="4384">
                  <c:v>4385</c:v>
                </c:pt>
                <c:pt idx="4385">
                  <c:v>4386</c:v>
                </c:pt>
                <c:pt idx="4386">
                  <c:v>4387</c:v>
                </c:pt>
                <c:pt idx="4387">
                  <c:v>4388</c:v>
                </c:pt>
                <c:pt idx="4388">
                  <c:v>4389</c:v>
                </c:pt>
                <c:pt idx="4389">
                  <c:v>4390</c:v>
                </c:pt>
                <c:pt idx="4390">
                  <c:v>4391</c:v>
                </c:pt>
                <c:pt idx="4391">
                  <c:v>4392</c:v>
                </c:pt>
                <c:pt idx="4392">
                  <c:v>4393</c:v>
                </c:pt>
                <c:pt idx="4393">
                  <c:v>4394</c:v>
                </c:pt>
                <c:pt idx="4394">
                  <c:v>4395</c:v>
                </c:pt>
                <c:pt idx="4395">
                  <c:v>4396</c:v>
                </c:pt>
                <c:pt idx="4396">
                  <c:v>4397</c:v>
                </c:pt>
                <c:pt idx="4397">
                  <c:v>4398</c:v>
                </c:pt>
                <c:pt idx="4398">
                  <c:v>4399</c:v>
                </c:pt>
                <c:pt idx="4399">
                  <c:v>4400</c:v>
                </c:pt>
                <c:pt idx="4400">
                  <c:v>4401</c:v>
                </c:pt>
                <c:pt idx="4401">
                  <c:v>4402</c:v>
                </c:pt>
                <c:pt idx="4402">
                  <c:v>4403</c:v>
                </c:pt>
                <c:pt idx="4403">
                  <c:v>4404</c:v>
                </c:pt>
                <c:pt idx="4404">
                  <c:v>4405</c:v>
                </c:pt>
                <c:pt idx="4405">
                  <c:v>4406</c:v>
                </c:pt>
                <c:pt idx="4406">
                  <c:v>4407</c:v>
                </c:pt>
                <c:pt idx="4407">
                  <c:v>4408</c:v>
                </c:pt>
                <c:pt idx="4408">
                  <c:v>4409</c:v>
                </c:pt>
                <c:pt idx="4409">
                  <c:v>4410</c:v>
                </c:pt>
                <c:pt idx="4410">
                  <c:v>4411</c:v>
                </c:pt>
                <c:pt idx="4411">
                  <c:v>4412</c:v>
                </c:pt>
                <c:pt idx="4412">
                  <c:v>4413</c:v>
                </c:pt>
                <c:pt idx="4413">
                  <c:v>4414</c:v>
                </c:pt>
                <c:pt idx="4414">
                  <c:v>4415</c:v>
                </c:pt>
                <c:pt idx="4415">
                  <c:v>4416</c:v>
                </c:pt>
                <c:pt idx="4416">
                  <c:v>4417</c:v>
                </c:pt>
                <c:pt idx="4417">
                  <c:v>4418</c:v>
                </c:pt>
                <c:pt idx="4418">
                  <c:v>4419</c:v>
                </c:pt>
                <c:pt idx="4419">
                  <c:v>4420</c:v>
                </c:pt>
                <c:pt idx="4420">
                  <c:v>4421</c:v>
                </c:pt>
                <c:pt idx="4421">
                  <c:v>4422</c:v>
                </c:pt>
                <c:pt idx="4422">
                  <c:v>4423</c:v>
                </c:pt>
                <c:pt idx="4423">
                  <c:v>4424</c:v>
                </c:pt>
                <c:pt idx="4424">
                  <c:v>4425</c:v>
                </c:pt>
                <c:pt idx="4425">
                  <c:v>4426</c:v>
                </c:pt>
                <c:pt idx="4426">
                  <c:v>4427</c:v>
                </c:pt>
                <c:pt idx="4427">
                  <c:v>4428</c:v>
                </c:pt>
                <c:pt idx="4428">
                  <c:v>4429</c:v>
                </c:pt>
                <c:pt idx="4429">
                  <c:v>4430</c:v>
                </c:pt>
                <c:pt idx="4430">
                  <c:v>4431</c:v>
                </c:pt>
                <c:pt idx="4431">
                  <c:v>4432</c:v>
                </c:pt>
                <c:pt idx="4432">
                  <c:v>4433</c:v>
                </c:pt>
                <c:pt idx="4433">
                  <c:v>4434</c:v>
                </c:pt>
                <c:pt idx="4434">
                  <c:v>4435</c:v>
                </c:pt>
                <c:pt idx="4435">
                  <c:v>4436</c:v>
                </c:pt>
                <c:pt idx="4436">
                  <c:v>4437</c:v>
                </c:pt>
                <c:pt idx="4437">
                  <c:v>4438</c:v>
                </c:pt>
                <c:pt idx="4438">
                  <c:v>4439</c:v>
                </c:pt>
                <c:pt idx="4439">
                  <c:v>4440</c:v>
                </c:pt>
                <c:pt idx="4440">
                  <c:v>4441</c:v>
                </c:pt>
                <c:pt idx="4441">
                  <c:v>4442</c:v>
                </c:pt>
                <c:pt idx="4442">
                  <c:v>4443</c:v>
                </c:pt>
                <c:pt idx="4443">
                  <c:v>4444</c:v>
                </c:pt>
                <c:pt idx="4444">
                  <c:v>4445</c:v>
                </c:pt>
                <c:pt idx="4445">
                  <c:v>4446</c:v>
                </c:pt>
                <c:pt idx="4446">
                  <c:v>4447</c:v>
                </c:pt>
                <c:pt idx="4447">
                  <c:v>4448</c:v>
                </c:pt>
                <c:pt idx="4448">
                  <c:v>4449</c:v>
                </c:pt>
                <c:pt idx="4449">
                  <c:v>4450</c:v>
                </c:pt>
                <c:pt idx="4450">
                  <c:v>4451</c:v>
                </c:pt>
                <c:pt idx="4451">
                  <c:v>4452</c:v>
                </c:pt>
                <c:pt idx="4452">
                  <c:v>4453</c:v>
                </c:pt>
                <c:pt idx="4453">
                  <c:v>4454</c:v>
                </c:pt>
                <c:pt idx="4454">
                  <c:v>4455</c:v>
                </c:pt>
                <c:pt idx="4455">
                  <c:v>4456</c:v>
                </c:pt>
                <c:pt idx="4456">
                  <c:v>4457</c:v>
                </c:pt>
                <c:pt idx="4457">
                  <c:v>4458</c:v>
                </c:pt>
                <c:pt idx="4458">
                  <c:v>4459</c:v>
                </c:pt>
                <c:pt idx="4459">
                  <c:v>4460</c:v>
                </c:pt>
                <c:pt idx="4460">
                  <c:v>4461</c:v>
                </c:pt>
                <c:pt idx="4461">
                  <c:v>4462</c:v>
                </c:pt>
                <c:pt idx="4462">
                  <c:v>4463</c:v>
                </c:pt>
                <c:pt idx="4463">
                  <c:v>4464</c:v>
                </c:pt>
                <c:pt idx="4464">
                  <c:v>4465</c:v>
                </c:pt>
                <c:pt idx="4465">
                  <c:v>4466</c:v>
                </c:pt>
                <c:pt idx="4466">
                  <c:v>4467</c:v>
                </c:pt>
                <c:pt idx="4467">
                  <c:v>4468</c:v>
                </c:pt>
                <c:pt idx="4468">
                  <c:v>4469</c:v>
                </c:pt>
                <c:pt idx="4469">
                  <c:v>4470</c:v>
                </c:pt>
                <c:pt idx="4470">
                  <c:v>4471</c:v>
                </c:pt>
                <c:pt idx="4471">
                  <c:v>4472</c:v>
                </c:pt>
                <c:pt idx="4472">
                  <c:v>4473</c:v>
                </c:pt>
                <c:pt idx="4473">
                  <c:v>4474</c:v>
                </c:pt>
                <c:pt idx="4474">
                  <c:v>4475</c:v>
                </c:pt>
                <c:pt idx="4475">
                  <c:v>4476</c:v>
                </c:pt>
                <c:pt idx="4476">
                  <c:v>4477</c:v>
                </c:pt>
                <c:pt idx="4477">
                  <c:v>4478</c:v>
                </c:pt>
                <c:pt idx="4478">
                  <c:v>4479</c:v>
                </c:pt>
                <c:pt idx="4479">
                  <c:v>4480</c:v>
                </c:pt>
                <c:pt idx="4480">
                  <c:v>4481</c:v>
                </c:pt>
                <c:pt idx="4481">
                  <c:v>4482</c:v>
                </c:pt>
                <c:pt idx="4482">
                  <c:v>4483</c:v>
                </c:pt>
                <c:pt idx="4483">
                  <c:v>4484</c:v>
                </c:pt>
                <c:pt idx="4484">
                  <c:v>4485</c:v>
                </c:pt>
                <c:pt idx="4485">
                  <c:v>4486</c:v>
                </c:pt>
                <c:pt idx="4486">
                  <c:v>4487</c:v>
                </c:pt>
                <c:pt idx="4487">
                  <c:v>4488</c:v>
                </c:pt>
                <c:pt idx="4488">
                  <c:v>4489</c:v>
                </c:pt>
                <c:pt idx="4489">
                  <c:v>4490</c:v>
                </c:pt>
                <c:pt idx="4490">
                  <c:v>4491</c:v>
                </c:pt>
                <c:pt idx="4491">
                  <c:v>4492</c:v>
                </c:pt>
                <c:pt idx="4492">
                  <c:v>4493</c:v>
                </c:pt>
                <c:pt idx="4493">
                  <c:v>4494</c:v>
                </c:pt>
                <c:pt idx="4494">
                  <c:v>4495</c:v>
                </c:pt>
                <c:pt idx="4495">
                  <c:v>4496</c:v>
                </c:pt>
                <c:pt idx="4496">
                  <c:v>4497</c:v>
                </c:pt>
                <c:pt idx="4497">
                  <c:v>4498</c:v>
                </c:pt>
                <c:pt idx="4498">
                  <c:v>4499</c:v>
                </c:pt>
                <c:pt idx="4499">
                  <c:v>4500</c:v>
                </c:pt>
                <c:pt idx="4500">
                  <c:v>4501</c:v>
                </c:pt>
                <c:pt idx="4501">
                  <c:v>4502</c:v>
                </c:pt>
                <c:pt idx="4502">
                  <c:v>4503</c:v>
                </c:pt>
                <c:pt idx="4503">
                  <c:v>4504</c:v>
                </c:pt>
                <c:pt idx="4504">
                  <c:v>4505</c:v>
                </c:pt>
                <c:pt idx="4505">
                  <c:v>4506</c:v>
                </c:pt>
                <c:pt idx="4506">
                  <c:v>4507</c:v>
                </c:pt>
                <c:pt idx="4507">
                  <c:v>4508</c:v>
                </c:pt>
                <c:pt idx="4508">
                  <c:v>4509</c:v>
                </c:pt>
                <c:pt idx="4509">
                  <c:v>4510</c:v>
                </c:pt>
                <c:pt idx="4510">
                  <c:v>4511</c:v>
                </c:pt>
                <c:pt idx="4511">
                  <c:v>4512</c:v>
                </c:pt>
                <c:pt idx="4512">
                  <c:v>4513</c:v>
                </c:pt>
                <c:pt idx="4513">
                  <c:v>4514</c:v>
                </c:pt>
                <c:pt idx="4514">
                  <c:v>4515</c:v>
                </c:pt>
                <c:pt idx="4515">
                  <c:v>4516</c:v>
                </c:pt>
                <c:pt idx="4516">
                  <c:v>4517</c:v>
                </c:pt>
                <c:pt idx="4517">
                  <c:v>4518</c:v>
                </c:pt>
                <c:pt idx="4518">
                  <c:v>4519</c:v>
                </c:pt>
                <c:pt idx="4519">
                  <c:v>4520</c:v>
                </c:pt>
                <c:pt idx="4520">
                  <c:v>4521</c:v>
                </c:pt>
                <c:pt idx="4521">
                  <c:v>4522</c:v>
                </c:pt>
                <c:pt idx="4522">
                  <c:v>4523</c:v>
                </c:pt>
                <c:pt idx="4523">
                  <c:v>4524</c:v>
                </c:pt>
                <c:pt idx="4524">
                  <c:v>4525</c:v>
                </c:pt>
                <c:pt idx="4525">
                  <c:v>4526</c:v>
                </c:pt>
                <c:pt idx="4526">
                  <c:v>4527</c:v>
                </c:pt>
                <c:pt idx="4527">
                  <c:v>4528</c:v>
                </c:pt>
                <c:pt idx="4528">
                  <c:v>4529</c:v>
                </c:pt>
                <c:pt idx="4529">
                  <c:v>4530</c:v>
                </c:pt>
                <c:pt idx="4530">
                  <c:v>4531</c:v>
                </c:pt>
                <c:pt idx="4531">
                  <c:v>4532</c:v>
                </c:pt>
                <c:pt idx="4532">
                  <c:v>4533</c:v>
                </c:pt>
                <c:pt idx="4533">
                  <c:v>4534</c:v>
                </c:pt>
                <c:pt idx="4534">
                  <c:v>4535</c:v>
                </c:pt>
                <c:pt idx="4535">
                  <c:v>4536</c:v>
                </c:pt>
                <c:pt idx="4536">
                  <c:v>4537</c:v>
                </c:pt>
                <c:pt idx="4537">
                  <c:v>4538</c:v>
                </c:pt>
                <c:pt idx="4538">
                  <c:v>4539</c:v>
                </c:pt>
                <c:pt idx="4539">
                  <c:v>4540</c:v>
                </c:pt>
                <c:pt idx="4540">
                  <c:v>4541</c:v>
                </c:pt>
                <c:pt idx="4541">
                  <c:v>4542</c:v>
                </c:pt>
                <c:pt idx="4542">
                  <c:v>4543</c:v>
                </c:pt>
                <c:pt idx="4543">
                  <c:v>4544</c:v>
                </c:pt>
                <c:pt idx="4544">
                  <c:v>4545</c:v>
                </c:pt>
                <c:pt idx="4545">
                  <c:v>4546</c:v>
                </c:pt>
                <c:pt idx="4546">
                  <c:v>4547</c:v>
                </c:pt>
                <c:pt idx="4547">
                  <c:v>4548</c:v>
                </c:pt>
                <c:pt idx="4548">
                  <c:v>4549</c:v>
                </c:pt>
                <c:pt idx="4549">
                  <c:v>4550</c:v>
                </c:pt>
                <c:pt idx="4550">
                  <c:v>4551</c:v>
                </c:pt>
                <c:pt idx="4551">
                  <c:v>4552</c:v>
                </c:pt>
                <c:pt idx="4552">
                  <c:v>4553</c:v>
                </c:pt>
                <c:pt idx="4553">
                  <c:v>4554</c:v>
                </c:pt>
                <c:pt idx="4554">
                  <c:v>4555</c:v>
                </c:pt>
                <c:pt idx="4555">
                  <c:v>4556</c:v>
                </c:pt>
                <c:pt idx="4556">
                  <c:v>4557</c:v>
                </c:pt>
                <c:pt idx="4557">
                  <c:v>4558</c:v>
                </c:pt>
                <c:pt idx="4558">
                  <c:v>4559</c:v>
                </c:pt>
                <c:pt idx="4559">
                  <c:v>4560</c:v>
                </c:pt>
                <c:pt idx="4560">
                  <c:v>4561</c:v>
                </c:pt>
                <c:pt idx="4561">
                  <c:v>4562</c:v>
                </c:pt>
                <c:pt idx="4562">
                  <c:v>4563</c:v>
                </c:pt>
                <c:pt idx="4563">
                  <c:v>4564</c:v>
                </c:pt>
                <c:pt idx="4564">
                  <c:v>4565</c:v>
                </c:pt>
                <c:pt idx="4565">
                  <c:v>4566</c:v>
                </c:pt>
                <c:pt idx="4566">
                  <c:v>4567</c:v>
                </c:pt>
                <c:pt idx="4567">
                  <c:v>4568</c:v>
                </c:pt>
                <c:pt idx="4568">
                  <c:v>4569</c:v>
                </c:pt>
                <c:pt idx="4569">
                  <c:v>4570</c:v>
                </c:pt>
                <c:pt idx="4570">
                  <c:v>4571</c:v>
                </c:pt>
                <c:pt idx="4571">
                  <c:v>4572</c:v>
                </c:pt>
                <c:pt idx="4572">
                  <c:v>4573</c:v>
                </c:pt>
                <c:pt idx="4573">
                  <c:v>4574</c:v>
                </c:pt>
                <c:pt idx="4574">
                  <c:v>4575</c:v>
                </c:pt>
                <c:pt idx="4575">
                  <c:v>4576</c:v>
                </c:pt>
                <c:pt idx="4576">
                  <c:v>4577</c:v>
                </c:pt>
                <c:pt idx="4577">
                  <c:v>4578</c:v>
                </c:pt>
                <c:pt idx="4578">
                  <c:v>4579</c:v>
                </c:pt>
                <c:pt idx="4579">
                  <c:v>4580</c:v>
                </c:pt>
                <c:pt idx="4580">
                  <c:v>4581</c:v>
                </c:pt>
                <c:pt idx="4581">
                  <c:v>4582</c:v>
                </c:pt>
                <c:pt idx="4582">
                  <c:v>4583</c:v>
                </c:pt>
                <c:pt idx="4583">
                  <c:v>4584</c:v>
                </c:pt>
                <c:pt idx="4584">
                  <c:v>4585</c:v>
                </c:pt>
                <c:pt idx="4585">
                  <c:v>4586</c:v>
                </c:pt>
                <c:pt idx="4586">
                  <c:v>4587</c:v>
                </c:pt>
                <c:pt idx="4587">
                  <c:v>4588</c:v>
                </c:pt>
                <c:pt idx="4588">
                  <c:v>4589</c:v>
                </c:pt>
                <c:pt idx="4589">
                  <c:v>4590</c:v>
                </c:pt>
                <c:pt idx="4590">
                  <c:v>4591</c:v>
                </c:pt>
                <c:pt idx="4591">
                  <c:v>4592</c:v>
                </c:pt>
                <c:pt idx="4592">
                  <c:v>4593</c:v>
                </c:pt>
                <c:pt idx="4593">
                  <c:v>4594</c:v>
                </c:pt>
                <c:pt idx="4594">
                  <c:v>4595</c:v>
                </c:pt>
                <c:pt idx="4595">
                  <c:v>4596</c:v>
                </c:pt>
                <c:pt idx="4596">
                  <c:v>4597</c:v>
                </c:pt>
                <c:pt idx="4597">
                  <c:v>4598</c:v>
                </c:pt>
                <c:pt idx="4598">
                  <c:v>4599</c:v>
                </c:pt>
                <c:pt idx="4599">
                  <c:v>4600</c:v>
                </c:pt>
                <c:pt idx="4600">
                  <c:v>4601</c:v>
                </c:pt>
                <c:pt idx="4601">
                  <c:v>4602</c:v>
                </c:pt>
                <c:pt idx="4602">
                  <c:v>4603</c:v>
                </c:pt>
                <c:pt idx="4603">
                  <c:v>4604</c:v>
                </c:pt>
                <c:pt idx="4604">
                  <c:v>4605</c:v>
                </c:pt>
                <c:pt idx="4605">
                  <c:v>4606</c:v>
                </c:pt>
                <c:pt idx="4606">
                  <c:v>4607</c:v>
                </c:pt>
                <c:pt idx="4607">
                  <c:v>4608</c:v>
                </c:pt>
                <c:pt idx="4608">
                  <c:v>4609</c:v>
                </c:pt>
                <c:pt idx="4609">
                  <c:v>4610</c:v>
                </c:pt>
                <c:pt idx="4610">
                  <c:v>4611</c:v>
                </c:pt>
                <c:pt idx="4611">
                  <c:v>4612</c:v>
                </c:pt>
                <c:pt idx="4612">
                  <c:v>4613</c:v>
                </c:pt>
                <c:pt idx="4613">
                  <c:v>4614</c:v>
                </c:pt>
                <c:pt idx="4614">
                  <c:v>4615</c:v>
                </c:pt>
                <c:pt idx="4615">
                  <c:v>4616</c:v>
                </c:pt>
                <c:pt idx="4616">
                  <c:v>4617</c:v>
                </c:pt>
                <c:pt idx="4617">
                  <c:v>4618</c:v>
                </c:pt>
                <c:pt idx="4618">
                  <c:v>4619</c:v>
                </c:pt>
                <c:pt idx="4619">
                  <c:v>4620</c:v>
                </c:pt>
                <c:pt idx="4620">
                  <c:v>4621</c:v>
                </c:pt>
                <c:pt idx="4621">
                  <c:v>4622</c:v>
                </c:pt>
                <c:pt idx="4622">
                  <c:v>4623</c:v>
                </c:pt>
                <c:pt idx="4623">
                  <c:v>4624</c:v>
                </c:pt>
                <c:pt idx="4624">
                  <c:v>4625</c:v>
                </c:pt>
                <c:pt idx="4625">
                  <c:v>4626</c:v>
                </c:pt>
                <c:pt idx="4626">
                  <c:v>4627</c:v>
                </c:pt>
                <c:pt idx="4627">
                  <c:v>4628</c:v>
                </c:pt>
                <c:pt idx="4628">
                  <c:v>4629</c:v>
                </c:pt>
                <c:pt idx="4629">
                  <c:v>4630</c:v>
                </c:pt>
                <c:pt idx="4630">
                  <c:v>4631</c:v>
                </c:pt>
                <c:pt idx="4631">
                  <c:v>4632</c:v>
                </c:pt>
                <c:pt idx="4632">
                  <c:v>4633</c:v>
                </c:pt>
                <c:pt idx="4633">
                  <c:v>4634</c:v>
                </c:pt>
                <c:pt idx="4634">
                  <c:v>4635</c:v>
                </c:pt>
                <c:pt idx="4635">
                  <c:v>4636</c:v>
                </c:pt>
                <c:pt idx="4636">
                  <c:v>4637</c:v>
                </c:pt>
                <c:pt idx="4637">
                  <c:v>4638</c:v>
                </c:pt>
                <c:pt idx="4638">
                  <c:v>4639</c:v>
                </c:pt>
                <c:pt idx="4639">
                  <c:v>4640</c:v>
                </c:pt>
                <c:pt idx="4640">
                  <c:v>4641</c:v>
                </c:pt>
                <c:pt idx="4641">
                  <c:v>4642</c:v>
                </c:pt>
                <c:pt idx="4642">
                  <c:v>4643</c:v>
                </c:pt>
                <c:pt idx="4643">
                  <c:v>4644</c:v>
                </c:pt>
                <c:pt idx="4644">
                  <c:v>4645</c:v>
                </c:pt>
                <c:pt idx="4645">
                  <c:v>4646</c:v>
                </c:pt>
                <c:pt idx="4646">
                  <c:v>4647</c:v>
                </c:pt>
                <c:pt idx="4647">
                  <c:v>4648</c:v>
                </c:pt>
                <c:pt idx="4648">
                  <c:v>4649</c:v>
                </c:pt>
                <c:pt idx="4649">
                  <c:v>4650</c:v>
                </c:pt>
                <c:pt idx="4650">
                  <c:v>4651</c:v>
                </c:pt>
                <c:pt idx="4651">
                  <c:v>4652</c:v>
                </c:pt>
                <c:pt idx="4652">
                  <c:v>4653</c:v>
                </c:pt>
                <c:pt idx="4653">
                  <c:v>4654</c:v>
                </c:pt>
                <c:pt idx="4654">
                  <c:v>4655</c:v>
                </c:pt>
                <c:pt idx="4655">
                  <c:v>4656</c:v>
                </c:pt>
                <c:pt idx="4656">
                  <c:v>4657</c:v>
                </c:pt>
                <c:pt idx="4657">
                  <c:v>4658</c:v>
                </c:pt>
                <c:pt idx="4658">
                  <c:v>4659</c:v>
                </c:pt>
                <c:pt idx="4659">
                  <c:v>4660</c:v>
                </c:pt>
                <c:pt idx="4660">
                  <c:v>4661</c:v>
                </c:pt>
                <c:pt idx="4661">
                  <c:v>4662</c:v>
                </c:pt>
                <c:pt idx="4662">
                  <c:v>4663</c:v>
                </c:pt>
                <c:pt idx="4663">
                  <c:v>4664</c:v>
                </c:pt>
                <c:pt idx="4664">
                  <c:v>4665</c:v>
                </c:pt>
                <c:pt idx="4665">
                  <c:v>4666</c:v>
                </c:pt>
                <c:pt idx="4666">
                  <c:v>4667</c:v>
                </c:pt>
                <c:pt idx="4667">
                  <c:v>4668</c:v>
                </c:pt>
                <c:pt idx="4668">
                  <c:v>4669</c:v>
                </c:pt>
                <c:pt idx="4669">
                  <c:v>4670</c:v>
                </c:pt>
                <c:pt idx="4670">
                  <c:v>4671</c:v>
                </c:pt>
                <c:pt idx="4671">
                  <c:v>4672</c:v>
                </c:pt>
                <c:pt idx="4672">
                  <c:v>4673</c:v>
                </c:pt>
                <c:pt idx="4673">
                  <c:v>4674</c:v>
                </c:pt>
                <c:pt idx="4674">
                  <c:v>4675</c:v>
                </c:pt>
                <c:pt idx="4675">
                  <c:v>4676</c:v>
                </c:pt>
                <c:pt idx="4676">
                  <c:v>4677</c:v>
                </c:pt>
                <c:pt idx="4677">
                  <c:v>4678</c:v>
                </c:pt>
                <c:pt idx="4678">
                  <c:v>4679</c:v>
                </c:pt>
                <c:pt idx="4679">
                  <c:v>4680</c:v>
                </c:pt>
                <c:pt idx="4680">
                  <c:v>4681</c:v>
                </c:pt>
                <c:pt idx="4681">
                  <c:v>4682</c:v>
                </c:pt>
                <c:pt idx="4682">
                  <c:v>4683</c:v>
                </c:pt>
                <c:pt idx="4683">
                  <c:v>4684</c:v>
                </c:pt>
                <c:pt idx="4684">
                  <c:v>4685</c:v>
                </c:pt>
                <c:pt idx="4685">
                  <c:v>4686</c:v>
                </c:pt>
                <c:pt idx="4686">
                  <c:v>4687</c:v>
                </c:pt>
                <c:pt idx="4687">
                  <c:v>4688</c:v>
                </c:pt>
                <c:pt idx="4688">
                  <c:v>4689</c:v>
                </c:pt>
                <c:pt idx="4689">
                  <c:v>4690</c:v>
                </c:pt>
                <c:pt idx="4690">
                  <c:v>4691</c:v>
                </c:pt>
                <c:pt idx="4691">
                  <c:v>4692</c:v>
                </c:pt>
                <c:pt idx="4692">
                  <c:v>4693</c:v>
                </c:pt>
                <c:pt idx="4693">
                  <c:v>4694</c:v>
                </c:pt>
                <c:pt idx="4694">
                  <c:v>4695</c:v>
                </c:pt>
                <c:pt idx="4695">
                  <c:v>4696</c:v>
                </c:pt>
                <c:pt idx="4696">
                  <c:v>4697</c:v>
                </c:pt>
                <c:pt idx="4697">
                  <c:v>4698</c:v>
                </c:pt>
                <c:pt idx="4698">
                  <c:v>4699</c:v>
                </c:pt>
                <c:pt idx="4699">
                  <c:v>4700</c:v>
                </c:pt>
                <c:pt idx="4700">
                  <c:v>4701</c:v>
                </c:pt>
                <c:pt idx="4701">
                  <c:v>4702</c:v>
                </c:pt>
                <c:pt idx="4702">
                  <c:v>4703</c:v>
                </c:pt>
                <c:pt idx="4703">
                  <c:v>4704</c:v>
                </c:pt>
                <c:pt idx="4704">
                  <c:v>4705</c:v>
                </c:pt>
                <c:pt idx="4705">
                  <c:v>4706</c:v>
                </c:pt>
                <c:pt idx="4706">
                  <c:v>4707</c:v>
                </c:pt>
                <c:pt idx="4707">
                  <c:v>4708</c:v>
                </c:pt>
                <c:pt idx="4708">
                  <c:v>4709</c:v>
                </c:pt>
                <c:pt idx="4709">
                  <c:v>4710</c:v>
                </c:pt>
                <c:pt idx="4710">
                  <c:v>4711</c:v>
                </c:pt>
                <c:pt idx="4711">
                  <c:v>4712</c:v>
                </c:pt>
                <c:pt idx="4712">
                  <c:v>4713</c:v>
                </c:pt>
                <c:pt idx="4713">
                  <c:v>4714</c:v>
                </c:pt>
                <c:pt idx="4714">
                  <c:v>4715</c:v>
                </c:pt>
                <c:pt idx="4715">
                  <c:v>4716</c:v>
                </c:pt>
                <c:pt idx="4716">
                  <c:v>4717</c:v>
                </c:pt>
                <c:pt idx="4717">
                  <c:v>4718</c:v>
                </c:pt>
                <c:pt idx="4718">
                  <c:v>4719</c:v>
                </c:pt>
                <c:pt idx="4719">
                  <c:v>4720</c:v>
                </c:pt>
                <c:pt idx="4720">
                  <c:v>4721</c:v>
                </c:pt>
                <c:pt idx="4721">
                  <c:v>4722</c:v>
                </c:pt>
                <c:pt idx="4722">
                  <c:v>4723</c:v>
                </c:pt>
                <c:pt idx="4723">
                  <c:v>4724</c:v>
                </c:pt>
                <c:pt idx="4724">
                  <c:v>4725</c:v>
                </c:pt>
                <c:pt idx="4725">
                  <c:v>4726</c:v>
                </c:pt>
                <c:pt idx="4726">
                  <c:v>4727</c:v>
                </c:pt>
                <c:pt idx="4727">
                  <c:v>4728</c:v>
                </c:pt>
                <c:pt idx="4728">
                  <c:v>4729</c:v>
                </c:pt>
                <c:pt idx="4729">
                  <c:v>4730</c:v>
                </c:pt>
                <c:pt idx="4730">
                  <c:v>4731</c:v>
                </c:pt>
                <c:pt idx="4731">
                  <c:v>4732</c:v>
                </c:pt>
                <c:pt idx="4732">
                  <c:v>4733</c:v>
                </c:pt>
                <c:pt idx="4733">
                  <c:v>4734</c:v>
                </c:pt>
                <c:pt idx="4734">
                  <c:v>4735</c:v>
                </c:pt>
                <c:pt idx="4735">
                  <c:v>4736</c:v>
                </c:pt>
                <c:pt idx="4736">
                  <c:v>4737</c:v>
                </c:pt>
                <c:pt idx="4737">
                  <c:v>4738</c:v>
                </c:pt>
                <c:pt idx="4738">
                  <c:v>4739</c:v>
                </c:pt>
                <c:pt idx="4739">
                  <c:v>4740</c:v>
                </c:pt>
                <c:pt idx="4740">
                  <c:v>4741</c:v>
                </c:pt>
                <c:pt idx="4741">
                  <c:v>4742</c:v>
                </c:pt>
                <c:pt idx="4742">
                  <c:v>4743</c:v>
                </c:pt>
                <c:pt idx="4743">
                  <c:v>4744</c:v>
                </c:pt>
                <c:pt idx="4744">
                  <c:v>4745</c:v>
                </c:pt>
                <c:pt idx="4745">
                  <c:v>4746</c:v>
                </c:pt>
                <c:pt idx="4746">
                  <c:v>4747</c:v>
                </c:pt>
                <c:pt idx="4747">
                  <c:v>4748</c:v>
                </c:pt>
                <c:pt idx="4748">
                  <c:v>4749</c:v>
                </c:pt>
                <c:pt idx="4749">
                  <c:v>4750</c:v>
                </c:pt>
                <c:pt idx="4750">
                  <c:v>4751</c:v>
                </c:pt>
                <c:pt idx="4751">
                  <c:v>4752</c:v>
                </c:pt>
                <c:pt idx="4752">
                  <c:v>4753</c:v>
                </c:pt>
                <c:pt idx="4753">
                  <c:v>4754</c:v>
                </c:pt>
                <c:pt idx="4754">
                  <c:v>4755</c:v>
                </c:pt>
                <c:pt idx="4755">
                  <c:v>4756</c:v>
                </c:pt>
                <c:pt idx="4756">
                  <c:v>4757</c:v>
                </c:pt>
                <c:pt idx="4757">
                  <c:v>4758</c:v>
                </c:pt>
                <c:pt idx="4758">
                  <c:v>4759</c:v>
                </c:pt>
                <c:pt idx="4759">
                  <c:v>4760</c:v>
                </c:pt>
                <c:pt idx="4760">
                  <c:v>4761</c:v>
                </c:pt>
                <c:pt idx="4761">
                  <c:v>4762</c:v>
                </c:pt>
                <c:pt idx="4762">
                  <c:v>4763</c:v>
                </c:pt>
                <c:pt idx="4763">
                  <c:v>4764</c:v>
                </c:pt>
                <c:pt idx="4764">
                  <c:v>4765</c:v>
                </c:pt>
                <c:pt idx="4765">
                  <c:v>4766</c:v>
                </c:pt>
                <c:pt idx="4766">
                  <c:v>4767</c:v>
                </c:pt>
                <c:pt idx="4767">
                  <c:v>4768</c:v>
                </c:pt>
                <c:pt idx="4768">
                  <c:v>4769</c:v>
                </c:pt>
                <c:pt idx="4769">
                  <c:v>4770</c:v>
                </c:pt>
                <c:pt idx="4770">
                  <c:v>4771</c:v>
                </c:pt>
                <c:pt idx="4771">
                  <c:v>4772</c:v>
                </c:pt>
                <c:pt idx="4772">
                  <c:v>4773</c:v>
                </c:pt>
                <c:pt idx="4773">
                  <c:v>4774</c:v>
                </c:pt>
                <c:pt idx="4774">
                  <c:v>4775</c:v>
                </c:pt>
                <c:pt idx="4775">
                  <c:v>4776</c:v>
                </c:pt>
                <c:pt idx="4776">
                  <c:v>4777</c:v>
                </c:pt>
                <c:pt idx="4777">
                  <c:v>4778</c:v>
                </c:pt>
                <c:pt idx="4778">
                  <c:v>4779</c:v>
                </c:pt>
                <c:pt idx="4779">
                  <c:v>4780</c:v>
                </c:pt>
                <c:pt idx="4780">
                  <c:v>4781</c:v>
                </c:pt>
                <c:pt idx="4781">
                  <c:v>4782</c:v>
                </c:pt>
                <c:pt idx="4782">
                  <c:v>4783</c:v>
                </c:pt>
                <c:pt idx="4783">
                  <c:v>4784</c:v>
                </c:pt>
                <c:pt idx="4784">
                  <c:v>4785</c:v>
                </c:pt>
                <c:pt idx="4785">
                  <c:v>4786</c:v>
                </c:pt>
                <c:pt idx="4786">
                  <c:v>4787</c:v>
                </c:pt>
                <c:pt idx="4787">
                  <c:v>4788</c:v>
                </c:pt>
                <c:pt idx="4788">
                  <c:v>4789</c:v>
                </c:pt>
                <c:pt idx="4789">
                  <c:v>4790</c:v>
                </c:pt>
                <c:pt idx="4790">
                  <c:v>4791</c:v>
                </c:pt>
                <c:pt idx="4791">
                  <c:v>4792</c:v>
                </c:pt>
                <c:pt idx="4792">
                  <c:v>4793</c:v>
                </c:pt>
                <c:pt idx="4793">
                  <c:v>4794</c:v>
                </c:pt>
                <c:pt idx="4794">
                  <c:v>4795</c:v>
                </c:pt>
                <c:pt idx="4795">
                  <c:v>4796</c:v>
                </c:pt>
                <c:pt idx="4796">
                  <c:v>4797</c:v>
                </c:pt>
                <c:pt idx="4797">
                  <c:v>4798</c:v>
                </c:pt>
                <c:pt idx="4798">
                  <c:v>4799</c:v>
                </c:pt>
                <c:pt idx="4799">
                  <c:v>4800</c:v>
                </c:pt>
                <c:pt idx="4800">
                  <c:v>4801</c:v>
                </c:pt>
                <c:pt idx="4801">
                  <c:v>4802</c:v>
                </c:pt>
                <c:pt idx="4802">
                  <c:v>4803</c:v>
                </c:pt>
                <c:pt idx="4803">
                  <c:v>4804</c:v>
                </c:pt>
                <c:pt idx="4804">
                  <c:v>4805</c:v>
                </c:pt>
                <c:pt idx="4805">
                  <c:v>4806</c:v>
                </c:pt>
                <c:pt idx="4806">
                  <c:v>4807</c:v>
                </c:pt>
                <c:pt idx="4807">
                  <c:v>4808</c:v>
                </c:pt>
                <c:pt idx="4808">
                  <c:v>4809</c:v>
                </c:pt>
                <c:pt idx="4809">
                  <c:v>4810</c:v>
                </c:pt>
                <c:pt idx="4810">
                  <c:v>4811</c:v>
                </c:pt>
                <c:pt idx="4811">
                  <c:v>4812</c:v>
                </c:pt>
                <c:pt idx="4812">
                  <c:v>4813</c:v>
                </c:pt>
                <c:pt idx="4813">
                  <c:v>4814</c:v>
                </c:pt>
                <c:pt idx="4814">
                  <c:v>4815</c:v>
                </c:pt>
                <c:pt idx="4815">
                  <c:v>4816</c:v>
                </c:pt>
                <c:pt idx="4816">
                  <c:v>4817</c:v>
                </c:pt>
                <c:pt idx="4817">
                  <c:v>4818</c:v>
                </c:pt>
                <c:pt idx="4818">
                  <c:v>4819</c:v>
                </c:pt>
                <c:pt idx="4819">
                  <c:v>4820</c:v>
                </c:pt>
                <c:pt idx="4820">
                  <c:v>4821</c:v>
                </c:pt>
                <c:pt idx="4821">
                  <c:v>4822</c:v>
                </c:pt>
                <c:pt idx="4822">
                  <c:v>4823</c:v>
                </c:pt>
                <c:pt idx="4823">
                  <c:v>4824</c:v>
                </c:pt>
                <c:pt idx="4824">
                  <c:v>4825</c:v>
                </c:pt>
                <c:pt idx="4825">
                  <c:v>4826</c:v>
                </c:pt>
                <c:pt idx="4826">
                  <c:v>4827</c:v>
                </c:pt>
                <c:pt idx="4827">
                  <c:v>4828</c:v>
                </c:pt>
                <c:pt idx="4828">
                  <c:v>4829</c:v>
                </c:pt>
                <c:pt idx="4829">
                  <c:v>4830</c:v>
                </c:pt>
                <c:pt idx="4830">
                  <c:v>4831</c:v>
                </c:pt>
                <c:pt idx="4831">
                  <c:v>4832</c:v>
                </c:pt>
                <c:pt idx="4832">
                  <c:v>4833</c:v>
                </c:pt>
                <c:pt idx="4833">
                  <c:v>4834</c:v>
                </c:pt>
                <c:pt idx="4834">
                  <c:v>4835</c:v>
                </c:pt>
                <c:pt idx="4835">
                  <c:v>4836</c:v>
                </c:pt>
                <c:pt idx="4836">
                  <c:v>4837</c:v>
                </c:pt>
                <c:pt idx="4837">
                  <c:v>4838</c:v>
                </c:pt>
                <c:pt idx="4838">
                  <c:v>4839</c:v>
                </c:pt>
                <c:pt idx="4839">
                  <c:v>4840</c:v>
                </c:pt>
                <c:pt idx="4840">
                  <c:v>4841</c:v>
                </c:pt>
                <c:pt idx="4841">
                  <c:v>4842</c:v>
                </c:pt>
                <c:pt idx="4842">
                  <c:v>4843</c:v>
                </c:pt>
                <c:pt idx="4843">
                  <c:v>4844</c:v>
                </c:pt>
                <c:pt idx="4844">
                  <c:v>4845</c:v>
                </c:pt>
                <c:pt idx="4845">
                  <c:v>4846</c:v>
                </c:pt>
                <c:pt idx="4846">
                  <c:v>4847</c:v>
                </c:pt>
                <c:pt idx="4847">
                  <c:v>4848</c:v>
                </c:pt>
                <c:pt idx="4848">
                  <c:v>4849</c:v>
                </c:pt>
                <c:pt idx="4849">
                  <c:v>4850</c:v>
                </c:pt>
                <c:pt idx="4850">
                  <c:v>4851</c:v>
                </c:pt>
                <c:pt idx="4851">
                  <c:v>4852</c:v>
                </c:pt>
                <c:pt idx="4852">
                  <c:v>4853</c:v>
                </c:pt>
                <c:pt idx="4853">
                  <c:v>4854</c:v>
                </c:pt>
                <c:pt idx="4854">
                  <c:v>4855</c:v>
                </c:pt>
                <c:pt idx="4855">
                  <c:v>4856</c:v>
                </c:pt>
                <c:pt idx="4856">
                  <c:v>4857</c:v>
                </c:pt>
                <c:pt idx="4857">
                  <c:v>4858</c:v>
                </c:pt>
                <c:pt idx="4858">
                  <c:v>4859</c:v>
                </c:pt>
                <c:pt idx="4859">
                  <c:v>4860</c:v>
                </c:pt>
                <c:pt idx="4860">
                  <c:v>4861</c:v>
                </c:pt>
                <c:pt idx="4861">
                  <c:v>4862</c:v>
                </c:pt>
                <c:pt idx="4862">
                  <c:v>4863</c:v>
                </c:pt>
                <c:pt idx="4863">
                  <c:v>4864</c:v>
                </c:pt>
                <c:pt idx="4864">
                  <c:v>4865</c:v>
                </c:pt>
                <c:pt idx="4865">
                  <c:v>4866</c:v>
                </c:pt>
                <c:pt idx="4866">
                  <c:v>4867</c:v>
                </c:pt>
                <c:pt idx="4867">
                  <c:v>4868</c:v>
                </c:pt>
                <c:pt idx="4868">
                  <c:v>4869</c:v>
                </c:pt>
                <c:pt idx="4869">
                  <c:v>4870</c:v>
                </c:pt>
                <c:pt idx="4870">
                  <c:v>4871</c:v>
                </c:pt>
                <c:pt idx="4871">
                  <c:v>4872</c:v>
                </c:pt>
                <c:pt idx="4872">
                  <c:v>4873</c:v>
                </c:pt>
                <c:pt idx="4873">
                  <c:v>4874</c:v>
                </c:pt>
                <c:pt idx="4874">
                  <c:v>4875</c:v>
                </c:pt>
                <c:pt idx="4875">
                  <c:v>4876</c:v>
                </c:pt>
                <c:pt idx="4876">
                  <c:v>4877</c:v>
                </c:pt>
                <c:pt idx="4877">
                  <c:v>4878</c:v>
                </c:pt>
                <c:pt idx="4878">
                  <c:v>4879</c:v>
                </c:pt>
                <c:pt idx="4879">
                  <c:v>4880</c:v>
                </c:pt>
                <c:pt idx="4880">
                  <c:v>4881</c:v>
                </c:pt>
                <c:pt idx="4881">
                  <c:v>4882</c:v>
                </c:pt>
                <c:pt idx="4882">
                  <c:v>4883</c:v>
                </c:pt>
                <c:pt idx="4883">
                  <c:v>4884</c:v>
                </c:pt>
                <c:pt idx="4884">
                  <c:v>4885</c:v>
                </c:pt>
                <c:pt idx="4885">
                  <c:v>4886</c:v>
                </c:pt>
                <c:pt idx="4886">
                  <c:v>4887</c:v>
                </c:pt>
                <c:pt idx="4887">
                  <c:v>4888</c:v>
                </c:pt>
                <c:pt idx="4888">
                  <c:v>4889</c:v>
                </c:pt>
                <c:pt idx="4889">
                  <c:v>4890</c:v>
                </c:pt>
                <c:pt idx="4890">
                  <c:v>4891</c:v>
                </c:pt>
                <c:pt idx="4891">
                  <c:v>4892</c:v>
                </c:pt>
                <c:pt idx="4892">
                  <c:v>4893</c:v>
                </c:pt>
                <c:pt idx="4893">
                  <c:v>4894</c:v>
                </c:pt>
                <c:pt idx="4894">
                  <c:v>4895</c:v>
                </c:pt>
                <c:pt idx="4895">
                  <c:v>4896</c:v>
                </c:pt>
                <c:pt idx="4896">
                  <c:v>4897</c:v>
                </c:pt>
                <c:pt idx="4897">
                  <c:v>4898</c:v>
                </c:pt>
                <c:pt idx="4898">
                  <c:v>4899</c:v>
                </c:pt>
                <c:pt idx="4899">
                  <c:v>4900</c:v>
                </c:pt>
                <c:pt idx="4900">
                  <c:v>4901</c:v>
                </c:pt>
                <c:pt idx="4901">
                  <c:v>4902</c:v>
                </c:pt>
                <c:pt idx="4902">
                  <c:v>4903</c:v>
                </c:pt>
                <c:pt idx="4903">
                  <c:v>4904</c:v>
                </c:pt>
                <c:pt idx="4904">
                  <c:v>4905</c:v>
                </c:pt>
                <c:pt idx="4905">
                  <c:v>4906</c:v>
                </c:pt>
                <c:pt idx="4906">
                  <c:v>4907</c:v>
                </c:pt>
                <c:pt idx="4907">
                  <c:v>4908</c:v>
                </c:pt>
                <c:pt idx="4908">
                  <c:v>4909</c:v>
                </c:pt>
                <c:pt idx="4909">
                  <c:v>4910</c:v>
                </c:pt>
                <c:pt idx="4910">
                  <c:v>4911</c:v>
                </c:pt>
                <c:pt idx="4911">
                  <c:v>4912</c:v>
                </c:pt>
                <c:pt idx="4912">
                  <c:v>4913</c:v>
                </c:pt>
                <c:pt idx="4913">
                  <c:v>4914</c:v>
                </c:pt>
                <c:pt idx="4914">
                  <c:v>4915</c:v>
                </c:pt>
                <c:pt idx="4915">
                  <c:v>4916</c:v>
                </c:pt>
                <c:pt idx="4916">
                  <c:v>4917</c:v>
                </c:pt>
                <c:pt idx="4917">
                  <c:v>4918</c:v>
                </c:pt>
                <c:pt idx="4918">
                  <c:v>4919</c:v>
                </c:pt>
                <c:pt idx="4919">
                  <c:v>4920</c:v>
                </c:pt>
                <c:pt idx="4920">
                  <c:v>4921</c:v>
                </c:pt>
                <c:pt idx="4921">
                  <c:v>4922</c:v>
                </c:pt>
                <c:pt idx="4922">
                  <c:v>4923</c:v>
                </c:pt>
                <c:pt idx="4923">
                  <c:v>4924</c:v>
                </c:pt>
                <c:pt idx="4924">
                  <c:v>4925</c:v>
                </c:pt>
                <c:pt idx="4925">
                  <c:v>4926</c:v>
                </c:pt>
                <c:pt idx="4926">
                  <c:v>4927</c:v>
                </c:pt>
                <c:pt idx="4927">
                  <c:v>4928</c:v>
                </c:pt>
                <c:pt idx="4928">
                  <c:v>4929</c:v>
                </c:pt>
                <c:pt idx="4929">
                  <c:v>4930</c:v>
                </c:pt>
                <c:pt idx="4930">
                  <c:v>4931</c:v>
                </c:pt>
                <c:pt idx="4931">
                  <c:v>4932</c:v>
                </c:pt>
                <c:pt idx="4932">
                  <c:v>4933</c:v>
                </c:pt>
                <c:pt idx="4933">
                  <c:v>4934</c:v>
                </c:pt>
                <c:pt idx="4934">
                  <c:v>4935</c:v>
                </c:pt>
                <c:pt idx="4935">
                  <c:v>4936</c:v>
                </c:pt>
                <c:pt idx="4936">
                  <c:v>4937</c:v>
                </c:pt>
                <c:pt idx="4937">
                  <c:v>4938</c:v>
                </c:pt>
                <c:pt idx="4938">
                  <c:v>4939</c:v>
                </c:pt>
                <c:pt idx="4939">
                  <c:v>4940</c:v>
                </c:pt>
                <c:pt idx="4940">
                  <c:v>4941</c:v>
                </c:pt>
                <c:pt idx="4941">
                  <c:v>4942</c:v>
                </c:pt>
                <c:pt idx="4942">
                  <c:v>4943</c:v>
                </c:pt>
                <c:pt idx="4943">
                  <c:v>4944</c:v>
                </c:pt>
                <c:pt idx="4944">
                  <c:v>4945</c:v>
                </c:pt>
                <c:pt idx="4945">
                  <c:v>4946</c:v>
                </c:pt>
                <c:pt idx="4946">
                  <c:v>4947</c:v>
                </c:pt>
                <c:pt idx="4947">
                  <c:v>4948</c:v>
                </c:pt>
                <c:pt idx="4948">
                  <c:v>4949</c:v>
                </c:pt>
                <c:pt idx="4949">
                  <c:v>4950</c:v>
                </c:pt>
                <c:pt idx="4950">
                  <c:v>4951</c:v>
                </c:pt>
                <c:pt idx="4951">
                  <c:v>4952</c:v>
                </c:pt>
                <c:pt idx="4952">
                  <c:v>4953</c:v>
                </c:pt>
                <c:pt idx="4953">
                  <c:v>4954</c:v>
                </c:pt>
                <c:pt idx="4954">
                  <c:v>4955</c:v>
                </c:pt>
                <c:pt idx="4955">
                  <c:v>4956</c:v>
                </c:pt>
                <c:pt idx="4956">
                  <c:v>4957</c:v>
                </c:pt>
                <c:pt idx="4957">
                  <c:v>4958</c:v>
                </c:pt>
                <c:pt idx="4958">
                  <c:v>4959</c:v>
                </c:pt>
                <c:pt idx="4959">
                  <c:v>4960</c:v>
                </c:pt>
                <c:pt idx="4960">
                  <c:v>4961</c:v>
                </c:pt>
                <c:pt idx="4961">
                  <c:v>4962</c:v>
                </c:pt>
                <c:pt idx="4962">
                  <c:v>4963</c:v>
                </c:pt>
                <c:pt idx="4963">
                  <c:v>4964</c:v>
                </c:pt>
                <c:pt idx="4964">
                  <c:v>4965</c:v>
                </c:pt>
                <c:pt idx="4965">
                  <c:v>4966</c:v>
                </c:pt>
                <c:pt idx="4966">
                  <c:v>4967</c:v>
                </c:pt>
                <c:pt idx="4967">
                  <c:v>4968</c:v>
                </c:pt>
                <c:pt idx="4968">
                  <c:v>4969</c:v>
                </c:pt>
                <c:pt idx="4969">
                  <c:v>4970</c:v>
                </c:pt>
                <c:pt idx="4970">
                  <c:v>4971</c:v>
                </c:pt>
                <c:pt idx="4971">
                  <c:v>4972</c:v>
                </c:pt>
                <c:pt idx="4972">
                  <c:v>4973</c:v>
                </c:pt>
                <c:pt idx="4973">
                  <c:v>4974</c:v>
                </c:pt>
                <c:pt idx="4974">
                  <c:v>4975</c:v>
                </c:pt>
                <c:pt idx="4975">
                  <c:v>4976</c:v>
                </c:pt>
                <c:pt idx="4976">
                  <c:v>4977</c:v>
                </c:pt>
                <c:pt idx="4977">
                  <c:v>4978</c:v>
                </c:pt>
                <c:pt idx="4978">
                  <c:v>4979</c:v>
                </c:pt>
                <c:pt idx="4979">
                  <c:v>4980</c:v>
                </c:pt>
                <c:pt idx="4980">
                  <c:v>4981</c:v>
                </c:pt>
                <c:pt idx="4981">
                  <c:v>4982</c:v>
                </c:pt>
                <c:pt idx="4982">
                  <c:v>4983</c:v>
                </c:pt>
                <c:pt idx="4983">
                  <c:v>4984</c:v>
                </c:pt>
                <c:pt idx="4984">
                  <c:v>4985</c:v>
                </c:pt>
                <c:pt idx="4985">
                  <c:v>4986</c:v>
                </c:pt>
                <c:pt idx="4986">
                  <c:v>4987</c:v>
                </c:pt>
                <c:pt idx="4987">
                  <c:v>4988</c:v>
                </c:pt>
                <c:pt idx="4988">
                  <c:v>4989</c:v>
                </c:pt>
                <c:pt idx="4989">
                  <c:v>4990</c:v>
                </c:pt>
                <c:pt idx="4990">
                  <c:v>4991</c:v>
                </c:pt>
                <c:pt idx="4991">
                  <c:v>4992</c:v>
                </c:pt>
                <c:pt idx="4992">
                  <c:v>4993</c:v>
                </c:pt>
                <c:pt idx="4993">
                  <c:v>4994</c:v>
                </c:pt>
                <c:pt idx="4994">
                  <c:v>4995</c:v>
                </c:pt>
                <c:pt idx="4995">
                  <c:v>4996</c:v>
                </c:pt>
                <c:pt idx="4996">
                  <c:v>4997</c:v>
                </c:pt>
                <c:pt idx="4997">
                  <c:v>4998</c:v>
                </c:pt>
                <c:pt idx="4998">
                  <c:v>4999</c:v>
                </c:pt>
                <c:pt idx="4999">
                  <c:v>5000</c:v>
                </c:pt>
                <c:pt idx="5000">
                  <c:v>5001</c:v>
                </c:pt>
                <c:pt idx="5001">
                  <c:v>5002</c:v>
                </c:pt>
                <c:pt idx="5002">
                  <c:v>5003</c:v>
                </c:pt>
                <c:pt idx="5003">
                  <c:v>5004</c:v>
                </c:pt>
                <c:pt idx="5004">
                  <c:v>5005</c:v>
                </c:pt>
                <c:pt idx="5005">
                  <c:v>5006</c:v>
                </c:pt>
                <c:pt idx="5006">
                  <c:v>5007</c:v>
                </c:pt>
                <c:pt idx="5007">
                  <c:v>5008</c:v>
                </c:pt>
                <c:pt idx="5008">
                  <c:v>5009</c:v>
                </c:pt>
                <c:pt idx="5009">
                  <c:v>5010</c:v>
                </c:pt>
                <c:pt idx="5010">
                  <c:v>5011</c:v>
                </c:pt>
                <c:pt idx="5011">
                  <c:v>5012</c:v>
                </c:pt>
                <c:pt idx="5012">
                  <c:v>5013</c:v>
                </c:pt>
                <c:pt idx="5013">
                  <c:v>5014</c:v>
                </c:pt>
                <c:pt idx="5014">
                  <c:v>5015</c:v>
                </c:pt>
                <c:pt idx="5015">
                  <c:v>5016</c:v>
                </c:pt>
                <c:pt idx="5016">
                  <c:v>5017</c:v>
                </c:pt>
                <c:pt idx="5017">
                  <c:v>5018</c:v>
                </c:pt>
                <c:pt idx="5018">
                  <c:v>5019</c:v>
                </c:pt>
                <c:pt idx="5019">
                  <c:v>5020</c:v>
                </c:pt>
                <c:pt idx="5020">
                  <c:v>5021</c:v>
                </c:pt>
                <c:pt idx="5021">
                  <c:v>5022</c:v>
                </c:pt>
                <c:pt idx="5022">
                  <c:v>5023</c:v>
                </c:pt>
                <c:pt idx="5023">
                  <c:v>5024</c:v>
                </c:pt>
                <c:pt idx="5024">
                  <c:v>5025</c:v>
                </c:pt>
                <c:pt idx="5025">
                  <c:v>5026</c:v>
                </c:pt>
                <c:pt idx="5026">
                  <c:v>5027</c:v>
                </c:pt>
                <c:pt idx="5027">
                  <c:v>5028</c:v>
                </c:pt>
                <c:pt idx="5028">
                  <c:v>5029</c:v>
                </c:pt>
                <c:pt idx="5029">
                  <c:v>5030</c:v>
                </c:pt>
                <c:pt idx="5030">
                  <c:v>5031</c:v>
                </c:pt>
                <c:pt idx="5031">
                  <c:v>5032</c:v>
                </c:pt>
                <c:pt idx="5032">
                  <c:v>5033</c:v>
                </c:pt>
                <c:pt idx="5033">
                  <c:v>5034</c:v>
                </c:pt>
                <c:pt idx="5034">
                  <c:v>5035</c:v>
                </c:pt>
                <c:pt idx="5035">
                  <c:v>5036</c:v>
                </c:pt>
                <c:pt idx="5036">
                  <c:v>5037</c:v>
                </c:pt>
                <c:pt idx="5037">
                  <c:v>5038</c:v>
                </c:pt>
                <c:pt idx="5038">
                  <c:v>5039</c:v>
                </c:pt>
                <c:pt idx="5039">
                  <c:v>5040</c:v>
                </c:pt>
                <c:pt idx="5040">
                  <c:v>5041</c:v>
                </c:pt>
                <c:pt idx="5041">
                  <c:v>5042</c:v>
                </c:pt>
                <c:pt idx="5042">
                  <c:v>5043</c:v>
                </c:pt>
                <c:pt idx="5043">
                  <c:v>5044</c:v>
                </c:pt>
                <c:pt idx="5044">
                  <c:v>5045</c:v>
                </c:pt>
                <c:pt idx="5045">
                  <c:v>5046</c:v>
                </c:pt>
                <c:pt idx="5046">
                  <c:v>5047</c:v>
                </c:pt>
                <c:pt idx="5047">
                  <c:v>5048</c:v>
                </c:pt>
                <c:pt idx="5048">
                  <c:v>5049</c:v>
                </c:pt>
                <c:pt idx="5049">
                  <c:v>5050</c:v>
                </c:pt>
                <c:pt idx="5050">
                  <c:v>5051</c:v>
                </c:pt>
                <c:pt idx="5051">
                  <c:v>5052</c:v>
                </c:pt>
                <c:pt idx="5052">
                  <c:v>5053</c:v>
                </c:pt>
                <c:pt idx="5053">
                  <c:v>5054</c:v>
                </c:pt>
                <c:pt idx="5054">
                  <c:v>5055</c:v>
                </c:pt>
                <c:pt idx="5055">
                  <c:v>5056</c:v>
                </c:pt>
                <c:pt idx="5056">
                  <c:v>5057</c:v>
                </c:pt>
                <c:pt idx="5057">
                  <c:v>5058</c:v>
                </c:pt>
                <c:pt idx="5058">
                  <c:v>5059</c:v>
                </c:pt>
                <c:pt idx="5059">
                  <c:v>5060</c:v>
                </c:pt>
                <c:pt idx="5060">
                  <c:v>5061</c:v>
                </c:pt>
                <c:pt idx="5061">
                  <c:v>5062</c:v>
                </c:pt>
                <c:pt idx="5062">
                  <c:v>5063</c:v>
                </c:pt>
                <c:pt idx="5063">
                  <c:v>5064</c:v>
                </c:pt>
                <c:pt idx="5064">
                  <c:v>5065</c:v>
                </c:pt>
                <c:pt idx="5065">
                  <c:v>5066</c:v>
                </c:pt>
                <c:pt idx="5066">
                  <c:v>5067</c:v>
                </c:pt>
                <c:pt idx="5067">
                  <c:v>5068</c:v>
                </c:pt>
                <c:pt idx="5068">
                  <c:v>5069</c:v>
                </c:pt>
                <c:pt idx="5069">
                  <c:v>5070</c:v>
                </c:pt>
                <c:pt idx="5070">
                  <c:v>5071</c:v>
                </c:pt>
                <c:pt idx="5071">
                  <c:v>5072</c:v>
                </c:pt>
                <c:pt idx="5072">
                  <c:v>5073</c:v>
                </c:pt>
                <c:pt idx="5073">
                  <c:v>5074</c:v>
                </c:pt>
                <c:pt idx="5074">
                  <c:v>5075</c:v>
                </c:pt>
                <c:pt idx="5075">
                  <c:v>5076</c:v>
                </c:pt>
                <c:pt idx="5076">
                  <c:v>5077</c:v>
                </c:pt>
                <c:pt idx="5077">
                  <c:v>5078</c:v>
                </c:pt>
                <c:pt idx="5078">
                  <c:v>5079</c:v>
                </c:pt>
                <c:pt idx="5079">
                  <c:v>5080</c:v>
                </c:pt>
                <c:pt idx="5080">
                  <c:v>5081</c:v>
                </c:pt>
                <c:pt idx="5081">
                  <c:v>5082</c:v>
                </c:pt>
                <c:pt idx="5082">
                  <c:v>5083</c:v>
                </c:pt>
                <c:pt idx="5083">
                  <c:v>5084</c:v>
                </c:pt>
                <c:pt idx="5084">
                  <c:v>5085</c:v>
                </c:pt>
                <c:pt idx="5085">
                  <c:v>5086</c:v>
                </c:pt>
                <c:pt idx="5086">
                  <c:v>5087</c:v>
                </c:pt>
                <c:pt idx="5087">
                  <c:v>5088</c:v>
                </c:pt>
                <c:pt idx="5088">
                  <c:v>5089</c:v>
                </c:pt>
                <c:pt idx="5089">
                  <c:v>5090</c:v>
                </c:pt>
                <c:pt idx="5090">
                  <c:v>5091</c:v>
                </c:pt>
                <c:pt idx="5091">
                  <c:v>5092</c:v>
                </c:pt>
                <c:pt idx="5092">
                  <c:v>5093</c:v>
                </c:pt>
                <c:pt idx="5093">
                  <c:v>5094</c:v>
                </c:pt>
                <c:pt idx="5094">
                  <c:v>5095</c:v>
                </c:pt>
                <c:pt idx="5095">
                  <c:v>5096</c:v>
                </c:pt>
                <c:pt idx="5096">
                  <c:v>5097</c:v>
                </c:pt>
                <c:pt idx="5097">
                  <c:v>5098</c:v>
                </c:pt>
                <c:pt idx="5098">
                  <c:v>5099</c:v>
                </c:pt>
                <c:pt idx="5099">
                  <c:v>5100</c:v>
                </c:pt>
                <c:pt idx="5100">
                  <c:v>5101</c:v>
                </c:pt>
                <c:pt idx="5101">
                  <c:v>5102</c:v>
                </c:pt>
                <c:pt idx="5102">
                  <c:v>5103</c:v>
                </c:pt>
                <c:pt idx="5103">
                  <c:v>5104</c:v>
                </c:pt>
                <c:pt idx="5104">
                  <c:v>5105</c:v>
                </c:pt>
                <c:pt idx="5105">
                  <c:v>5106</c:v>
                </c:pt>
                <c:pt idx="5106">
                  <c:v>5107</c:v>
                </c:pt>
                <c:pt idx="5107">
                  <c:v>5108</c:v>
                </c:pt>
                <c:pt idx="5108">
                  <c:v>5109</c:v>
                </c:pt>
                <c:pt idx="5109">
                  <c:v>5110</c:v>
                </c:pt>
                <c:pt idx="5110">
                  <c:v>5111</c:v>
                </c:pt>
                <c:pt idx="5111">
                  <c:v>5112</c:v>
                </c:pt>
                <c:pt idx="5112">
                  <c:v>5113</c:v>
                </c:pt>
                <c:pt idx="5113">
                  <c:v>5114</c:v>
                </c:pt>
                <c:pt idx="5114">
                  <c:v>5115</c:v>
                </c:pt>
                <c:pt idx="5115">
                  <c:v>5116</c:v>
                </c:pt>
                <c:pt idx="5116">
                  <c:v>5117</c:v>
                </c:pt>
                <c:pt idx="5117">
                  <c:v>5118</c:v>
                </c:pt>
                <c:pt idx="5118">
                  <c:v>5119</c:v>
                </c:pt>
                <c:pt idx="5119">
                  <c:v>5120</c:v>
                </c:pt>
                <c:pt idx="5120">
                  <c:v>5121</c:v>
                </c:pt>
                <c:pt idx="5121">
                  <c:v>5122</c:v>
                </c:pt>
                <c:pt idx="5122">
                  <c:v>5123</c:v>
                </c:pt>
                <c:pt idx="5123">
                  <c:v>5124</c:v>
                </c:pt>
                <c:pt idx="5124">
                  <c:v>5125</c:v>
                </c:pt>
                <c:pt idx="5125">
                  <c:v>5126</c:v>
                </c:pt>
                <c:pt idx="5126">
                  <c:v>5127</c:v>
                </c:pt>
                <c:pt idx="5127">
                  <c:v>5128</c:v>
                </c:pt>
                <c:pt idx="5128">
                  <c:v>5129</c:v>
                </c:pt>
                <c:pt idx="5129">
                  <c:v>5130</c:v>
                </c:pt>
                <c:pt idx="5130">
                  <c:v>5131</c:v>
                </c:pt>
                <c:pt idx="5131">
                  <c:v>5132</c:v>
                </c:pt>
                <c:pt idx="5132">
                  <c:v>5133</c:v>
                </c:pt>
                <c:pt idx="5133">
                  <c:v>5134</c:v>
                </c:pt>
                <c:pt idx="5134">
                  <c:v>5135</c:v>
                </c:pt>
                <c:pt idx="5135">
                  <c:v>5136</c:v>
                </c:pt>
                <c:pt idx="5136">
                  <c:v>5137</c:v>
                </c:pt>
                <c:pt idx="5137">
                  <c:v>5138</c:v>
                </c:pt>
                <c:pt idx="5138">
                  <c:v>5139</c:v>
                </c:pt>
                <c:pt idx="5139">
                  <c:v>5140</c:v>
                </c:pt>
                <c:pt idx="5140">
                  <c:v>5141</c:v>
                </c:pt>
                <c:pt idx="5141">
                  <c:v>5142</c:v>
                </c:pt>
                <c:pt idx="5142">
                  <c:v>5143</c:v>
                </c:pt>
                <c:pt idx="5143">
                  <c:v>5144</c:v>
                </c:pt>
                <c:pt idx="5144">
                  <c:v>5145</c:v>
                </c:pt>
                <c:pt idx="5145">
                  <c:v>5146</c:v>
                </c:pt>
                <c:pt idx="5146">
                  <c:v>5147</c:v>
                </c:pt>
                <c:pt idx="5147">
                  <c:v>5148</c:v>
                </c:pt>
                <c:pt idx="5148">
                  <c:v>5149</c:v>
                </c:pt>
                <c:pt idx="5149">
                  <c:v>5150</c:v>
                </c:pt>
                <c:pt idx="5150">
                  <c:v>5151</c:v>
                </c:pt>
                <c:pt idx="5151">
                  <c:v>5152</c:v>
                </c:pt>
                <c:pt idx="5152">
                  <c:v>5153</c:v>
                </c:pt>
                <c:pt idx="5153">
                  <c:v>5154</c:v>
                </c:pt>
                <c:pt idx="5154">
                  <c:v>5155</c:v>
                </c:pt>
                <c:pt idx="5155">
                  <c:v>5156</c:v>
                </c:pt>
                <c:pt idx="5156">
                  <c:v>5157</c:v>
                </c:pt>
                <c:pt idx="5157">
                  <c:v>5158</c:v>
                </c:pt>
                <c:pt idx="5158">
                  <c:v>5159</c:v>
                </c:pt>
                <c:pt idx="5159">
                  <c:v>5160</c:v>
                </c:pt>
                <c:pt idx="5160">
                  <c:v>5161</c:v>
                </c:pt>
                <c:pt idx="5161">
                  <c:v>5162</c:v>
                </c:pt>
                <c:pt idx="5162">
                  <c:v>5163</c:v>
                </c:pt>
                <c:pt idx="5163">
                  <c:v>5164</c:v>
                </c:pt>
                <c:pt idx="5164">
                  <c:v>5165</c:v>
                </c:pt>
                <c:pt idx="5165">
                  <c:v>5166</c:v>
                </c:pt>
                <c:pt idx="5166">
                  <c:v>5167</c:v>
                </c:pt>
                <c:pt idx="5167">
                  <c:v>5168</c:v>
                </c:pt>
                <c:pt idx="5168">
                  <c:v>5169</c:v>
                </c:pt>
                <c:pt idx="5169">
                  <c:v>5170</c:v>
                </c:pt>
                <c:pt idx="5170">
                  <c:v>5171</c:v>
                </c:pt>
                <c:pt idx="5171">
                  <c:v>5172</c:v>
                </c:pt>
                <c:pt idx="5172">
                  <c:v>5173</c:v>
                </c:pt>
                <c:pt idx="5173">
                  <c:v>5174</c:v>
                </c:pt>
                <c:pt idx="5174">
                  <c:v>5175</c:v>
                </c:pt>
                <c:pt idx="5175">
                  <c:v>5176</c:v>
                </c:pt>
                <c:pt idx="5176">
                  <c:v>5177</c:v>
                </c:pt>
                <c:pt idx="5177">
                  <c:v>5178</c:v>
                </c:pt>
                <c:pt idx="5178">
                  <c:v>5179</c:v>
                </c:pt>
                <c:pt idx="5179">
                  <c:v>5180</c:v>
                </c:pt>
                <c:pt idx="5180">
                  <c:v>5181</c:v>
                </c:pt>
                <c:pt idx="5181">
                  <c:v>5182</c:v>
                </c:pt>
                <c:pt idx="5182">
                  <c:v>5183</c:v>
                </c:pt>
                <c:pt idx="5183">
                  <c:v>5184</c:v>
                </c:pt>
                <c:pt idx="5184">
                  <c:v>5185</c:v>
                </c:pt>
                <c:pt idx="5185">
                  <c:v>5186</c:v>
                </c:pt>
                <c:pt idx="5186">
                  <c:v>5187</c:v>
                </c:pt>
                <c:pt idx="5187">
                  <c:v>5188</c:v>
                </c:pt>
                <c:pt idx="5188">
                  <c:v>5189</c:v>
                </c:pt>
                <c:pt idx="5189">
                  <c:v>5190</c:v>
                </c:pt>
                <c:pt idx="5190">
                  <c:v>5191</c:v>
                </c:pt>
                <c:pt idx="5191">
                  <c:v>5192</c:v>
                </c:pt>
                <c:pt idx="5192">
                  <c:v>5193</c:v>
                </c:pt>
                <c:pt idx="5193">
                  <c:v>5194</c:v>
                </c:pt>
                <c:pt idx="5194">
                  <c:v>5195</c:v>
                </c:pt>
                <c:pt idx="5195">
                  <c:v>5196</c:v>
                </c:pt>
                <c:pt idx="5196">
                  <c:v>5197</c:v>
                </c:pt>
                <c:pt idx="5197">
                  <c:v>5198</c:v>
                </c:pt>
                <c:pt idx="5198">
                  <c:v>5199</c:v>
                </c:pt>
                <c:pt idx="5199">
                  <c:v>5200</c:v>
                </c:pt>
                <c:pt idx="5200">
                  <c:v>5201</c:v>
                </c:pt>
                <c:pt idx="5201">
                  <c:v>5202</c:v>
                </c:pt>
                <c:pt idx="5202">
                  <c:v>5203</c:v>
                </c:pt>
                <c:pt idx="5203">
                  <c:v>5204</c:v>
                </c:pt>
                <c:pt idx="5204">
                  <c:v>5205</c:v>
                </c:pt>
                <c:pt idx="5205">
                  <c:v>5206</c:v>
                </c:pt>
                <c:pt idx="5206">
                  <c:v>5207</c:v>
                </c:pt>
                <c:pt idx="5207">
                  <c:v>5208</c:v>
                </c:pt>
                <c:pt idx="5208">
                  <c:v>5209</c:v>
                </c:pt>
                <c:pt idx="5209">
                  <c:v>5210</c:v>
                </c:pt>
                <c:pt idx="5210">
                  <c:v>5211</c:v>
                </c:pt>
                <c:pt idx="5211">
                  <c:v>5212</c:v>
                </c:pt>
                <c:pt idx="5212">
                  <c:v>5213</c:v>
                </c:pt>
                <c:pt idx="5213">
                  <c:v>5214</c:v>
                </c:pt>
                <c:pt idx="5214">
                  <c:v>5215</c:v>
                </c:pt>
                <c:pt idx="5215">
                  <c:v>5216</c:v>
                </c:pt>
                <c:pt idx="5216">
                  <c:v>5217</c:v>
                </c:pt>
                <c:pt idx="5217">
                  <c:v>5218</c:v>
                </c:pt>
                <c:pt idx="5218">
                  <c:v>5219</c:v>
                </c:pt>
                <c:pt idx="5219">
                  <c:v>5220</c:v>
                </c:pt>
                <c:pt idx="5220">
                  <c:v>5221</c:v>
                </c:pt>
                <c:pt idx="5221">
                  <c:v>5222</c:v>
                </c:pt>
                <c:pt idx="5222">
                  <c:v>5223</c:v>
                </c:pt>
                <c:pt idx="5223">
                  <c:v>5224</c:v>
                </c:pt>
                <c:pt idx="5224">
                  <c:v>5225</c:v>
                </c:pt>
                <c:pt idx="5225">
                  <c:v>5226</c:v>
                </c:pt>
                <c:pt idx="5226">
                  <c:v>5227</c:v>
                </c:pt>
                <c:pt idx="5227">
                  <c:v>5228</c:v>
                </c:pt>
                <c:pt idx="5228">
                  <c:v>5229</c:v>
                </c:pt>
                <c:pt idx="5229">
                  <c:v>5230</c:v>
                </c:pt>
                <c:pt idx="5230">
                  <c:v>5231</c:v>
                </c:pt>
                <c:pt idx="5231">
                  <c:v>5232</c:v>
                </c:pt>
                <c:pt idx="5232">
                  <c:v>5233</c:v>
                </c:pt>
                <c:pt idx="5233">
                  <c:v>5234</c:v>
                </c:pt>
                <c:pt idx="5234">
                  <c:v>5235</c:v>
                </c:pt>
                <c:pt idx="5235">
                  <c:v>5236</c:v>
                </c:pt>
                <c:pt idx="5236">
                  <c:v>5237</c:v>
                </c:pt>
                <c:pt idx="5237">
                  <c:v>5238</c:v>
                </c:pt>
                <c:pt idx="5238">
                  <c:v>5239</c:v>
                </c:pt>
                <c:pt idx="5239">
                  <c:v>5240</c:v>
                </c:pt>
                <c:pt idx="5240">
                  <c:v>5241</c:v>
                </c:pt>
                <c:pt idx="5241">
                  <c:v>5242</c:v>
                </c:pt>
                <c:pt idx="5242">
                  <c:v>5243</c:v>
                </c:pt>
                <c:pt idx="5243">
                  <c:v>5244</c:v>
                </c:pt>
                <c:pt idx="5244">
                  <c:v>5245</c:v>
                </c:pt>
                <c:pt idx="5245">
                  <c:v>5246</c:v>
                </c:pt>
                <c:pt idx="5246">
                  <c:v>5247</c:v>
                </c:pt>
                <c:pt idx="5247">
                  <c:v>5248</c:v>
                </c:pt>
                <c:pt idx="5248">
                  <c:v>5249</c:v>
                </c:pt>
                <c:pt idx="5249">
                  <c:v>5250</c:v>
                </c:pt>
                <c:pt idx="5250">
                  <c:v>5251</c:v>
                </c:pt>
                <c:pt idx="5251">
                  <c:v>5252</c:v>
                </c:pt>
                <c:pt idx="5252">
                  <c:v>5253</c:v>
                </c:pt>
                <c:pt idx="5253">
                  <c:v>5254</c:v>
                </c:pt>
                <c:pt idx="5254">
                  <c:v>5255</c:v>
                </c:pt>
                <c:pt idx="5255">
                  <c:v>5256</c:v>
                </c:pt>
                <c:pt idx="5256">
                  <c:v>5257</c:v>
                </c:pt>
                <c:pt idx="5257">
                  <c:v>5258</c:v>
                </c:pt>
                <c:pt idx="5258">
                  <c:v>5259</c:v>
                </c:pt>
                <c:pt idx="5259">
                  <c:v>5260</c:v>
                </c:pt>
                <c:pt idx="5260">
                  <c:v>5261</c:v>
                </c:pt>
                <c:pt idx="5261">
                  <c:v>5262</c:v>
                </c:pt>
                <c:pt idx="5262">
                  <c:v>5263</c:v>
                </c:pt>
                <c:pt idx="5263">
                  <c:v>5264</c:v>
                </c:pt>
                <c:pt idx="5264">
                  <c:v>5265</c:v>
                </c:pt>
                <c:pt idx="5265">
                  <c:v>5266</c:v>
                </c:pt>
                <c:pt idx="5266">
                  <c:v>5267</c:v>
                </c:pt>
                <c:pt idx="5267">
                  <c:v>5268</c:v>
                </c:pt>
                <c:pt idx="5268">
                  <c:v>5269</c:v>
                </c:pt>
                <c:pt idx="5269">
                  <c:v>5270</c:v>
                </c:pt>
                <c:pt idx="5270">
                  <c:v>5271</c:v>
                </c:pt>
                <c:pt idx="5271">
                  <c:v>5272</c:v>
                </c:pt>
                <c:pt idx="5272">
                  <c:v>5273</c:v>
                </c:pt>
                <c:pt idx="5273">
                  <c:v>5274</c:v>
                </c:pt>
                <c:pt idx="5274">
                  <c:v>5275</c:v>
                </c:pt>
                <c:pt idx="5275">
                  <c:v>5276</c:v>
                </c:pt>
                <c:pt idx="5276">
                  <c:v>5277</c:v>
                </c:pt>
                <c:pt idx="5277">
                  <c:v>5278</c:v>
                </c:pt>
                <c:pt idx="5278">
                  <c:v>5279</c:v>
                </c:pt>
                <c:pt idx="5279">
                  <c:v>5280</c:v>
                </c:pt>
                <c:pt idx="5280">
                  <c:v>5281</c:v>
                </c:pt>
                <c:pt idx="5281">
                  <c:v>5282</c:v>
                </c:pt>
                <c:pt idx="5282">
                  <c:v>5283</c:v>
                </c:pt>
                <c:pt idx="5283">
                  <c:v>5284</c:v>
                </c:pt>
                <c:pt idx="5284">
                  <c:v>5285</c:v>
                </c:pt>
                <c:pt idx="5285">
                  <c:v>5286</c:v>
                </c:pt>
                <c:pt idx="5286">
                  <c:v>5287</c:v>
                </c:pt>
                <c:pt idx="5287">
                  <c:v>5288</c:v>
                </c:pt>
                <c:pt idx="5288">
                  <c:v>5289</c:v>
                </c:pt>
                <c:pt idx="5289">
                  <c:v>5290</c:v>
                </c:pt>
                <c:pt idx="5290">
                  <c:v>5291</c:v>
                </c:pt>
                <c:pt idx="5291">
                  <c:v>5292</c:v>
                </c:pt>
                <c:pt idx="5292">
                  <c:v>5293</c:v>
                </c:pt>
                <c:pt idx="5293">
                  <c:v>5294</c:v>
                </c:pt>
                <c:pt idx="5294">
                  <c:v>5295</c:v>
                </c:pt>
                <c:pt idx="5295">
                  <c:v>5296</c:v>
                </c:pt>
                <c:pt idx="5296">
                  <c:v>5297</c:v>
                </c:pt>
                <c:pt idx="5297">
                  <c:v>5298</c:v>
                </c:pt>
                <c:pt idx="5298">
                  <c:v>5299</c:v>
                </c:pt>
                <c:pt idx="5299">
                  <c:v>5300</c:v>
                </c:pt>
                <c:pt idx="5300">
                  <c:v>5301</c:v>
                </c:pt>
                <c:pt idx="5301">
                  <c:v>5302</c:v>
                </c:pt>
                <c:pt idx="5302">
                  <c:v>5303</c:v>
                </c:pt>
                <c:pt idx="5303">
                  <c:v>5304</c:v>
                </c:pt>
                <c:pt idx="5304">
                  <c:v>5305</c:v>
                </c:pt>
                <c:pt idx="5305">
                  <c:v>5306</c:v>
                </c:pt>
                <c:pt idx="5306">
                  <c:v>5307</c:v>
                </c:pt>
                <c:pt idx="5307">
                  <c:v>5308</c:v>
                </c:pt>
                <c:pt idx="5308">
                  <c:v>5309</c:v>
                </c:pt>
                <c:pt idx="5309">
                  <c:v>5310</c:v>
                </c:pt>
                <c:pt idx="5310">
                  <c:v>5311</c:v>
                </c:pt>
                <c:pt idx="5311">
                  <c:v>5312</c:v>
                </c:pt>
                <c:pt idx="5312">
                  <c:v>5313</c:v>
                </c:pt>
                <c:pt idx="5313">
                  <c:v>5314</c:v>
                </c:pt>
                <c:pt idx="5314">
                  <c:v>5315</c:v>
                </c:pt>
                <c:pt idx="5315">
                  <c:v>5316</c:v>
                </c:pt>
                <c:pt idx="5316">
                  <c:v>5317</c:v>
                </c:pt>
                <c:pt idx="5317">
                  <c:v>5318</c:v>
                </c:pt>
                <c:pt idx="5318">
                  <c:v>5319</c:v>
                </c:pt>
                <c:pt idx="5319">
                  <c:v>5320</c:v>
                </c:pt>
                <c:pt idx="5320">
                  <c:v>5321</c:v>
                </c:pt>
                <c:pt idx="5321">
                  <c:v>5322</c:v>
                </c:pt>
                <c:pt idx="5322">
                  <c:v>5323</c:v>
                </c:pt>
                <c:pt idx="5323">
                  <c:v>5324</c:v>
                </c:pt>
                <c:pt idx="5324">
                  <c:v>5325</c:v>
                </c:pt>
                <c:pt idx="5325">
                  <c:v>5326</c:v>
                </c:pt>
                <c:pt idx="5326">
                  <c:v>5327</c:v>
                </c:pt>
                <c:pt idx="5327">
                  <c:v>5328</c:v>
                </c:pt>
                <c:pt idx="5328">
                  <c:v>5329</c:v>
                </c:pt>
                <c:pt idx="5329">
                  <c:v>5330</c:v>
                </c:pt>
                <c:pt idx="5330">
                  <c:v>5331</c:v>
                </c:pt>
                <c:pt idx="5331">
                  <c:v>5332</c:v>
                </c:pt>
                <c:pt idx="5332">
                  <c:v>5333</c:v>
                </c:pt>
                <c:pt idx="5333">
                  <c:v>5334</c:v>
                </c:pt>
                <c:pt idx="5334">
                  <c:v>5335</c:v>
                </c:pt>
                <c:pt idx="5335">
                  <c:v>5336</c:v>
                </c:pt>
                <c:pt idx="5336">
                  <c:v>5337</c:v>
                </c:pt>
                <c:pt idx="5337">
                  <c:v>5338</c:v>
                </c:pt>
                <c:pt idx="5338">
                  <c:v>5339</c:v>
                </c:pt>
                <c:pt idx="5339">
                  <c:v>5340</c:v>
                </c:pt>
                <c:pt idx="5340">
                  <c:v>5341</c:v>
                </c:pt>
                <c:pt idx="5341">
                  <c:v>5342</c:v>
                </c:pt>
                <c:pt idx="5342">
                  <c:v>5343</c:v>
                </c:pt>
                <c:pt idx="5343">
                  <c:v>5344</c:v>
                </c:pt>
                <c:pt idx="5344">
                  <c:v>5345</c:v>
                </c:pt>
                <c:pt idx="5345">
                  <c:v>5346</c:v>
                </c:pt>
                <c:pt idx="5346">
                  <c:v>5347</c:v>
                </c:pt>
                <c:pt idx="5347">
                  <c:v>5348</c:v>
                </c:pt>
                <c:pt idx="5348">
                  <c:v>5349</c:v>
                </c:pt>
                <c:pt idx="5349">
                  <c:v>5350</c:v>
                </c:pt>
                <c:pt idx="5350">
                  <c:v>5351</c:v>
                </c:pt>
                <c:pt idx="5351">
                  <c:v>5352</c:v>
                </c:pt>
                <c:pt idx="5352">
                  <c:v>5353</c:v>
                </c:pt>
                <c:pt idx="5353">
                  <c:v>5354</c:v>
                </c:pt>
                <c:pt idx="5354">
                  <c:v>5355</c:v>
                </c:pt>
                <c:pt idx="5355">
                  <c:v>5356</c:v>
                </c:pt>
                <c:pt idx="5356">
                  <c:v>5357</c:v>
                </c:pt>
                <c:pt idx="5357">
                  <c:v>5358</c:v>
                </c:pt>
                <c:pt idx="5358">
                  <c:v>5359</c:v>
                </c:pt>
                <c:pt idx="5359">
                  <c:v>5360</c:v>
                </c:pt>
                <c:pt idx="5360">
                  <c:v>5361</c:v>
                </c:pt>
                <c:pt idx="5361">
                  <c:v>5362</c:v>
                </c:pt>
                <c:pt idx="5362">
                  <c:v>5363</c:v>
                </c:pt>
                <c:pt idx="5363">
                  <c:v>5364</c:v>
                </c:pt>
                <c:pt idx="5364">
                  <c:v>5365</c:v>
                </c:pt>
                <c:pt idx="5365">
                  <c:v>5366</c:v>
                </c:pt>
                <c:pt idx="5366">
                  <c:v>5367</c:v>
                </c:pt>
                <c:pt idx="5367">
                  <c:v>5368</c:v>
                </c:pt>
                <c:pt idx="5368">
                  <c:v>5369</c:v>
                </c:pt>
                <c:pt idx="5369">
                  <c:v>5370</c:v>
                </c:pt>
                <c:pt idx="5370">
                  <c:v>5371</c:v>
                </c:pt>
                <c:pt idx="5371">
                  <c:v>5372</c:v>
                </c:pt>
                <c:pt idx="5372">
                  <c:v>5373</c:v>
                </c:pt>
                <c:pt idx="5373">
                  <c:v>5374</c:v>
                </c:pt>
                <c:pt idx="5374">
                  <c:v>5375</c:v>
                </c:pt>
                <c:pt idx="5375">
                  <c:v>5376</c:v>
                </c:pt>
                <c:pt idx="5376">
                  <c:v>5377</c:v>
                </c:pt>
                <c:pt idx="5377">
                  <c:v>5378</c:v>
                </c:pt>
                <c:pt idx="5378">
                  <c:v>5379</c:v>
                </c:pt>
                <c:pt idx="5379">
                  <c:v>5380</c:v>
                </c:pt>
                <c:pt idx="5380">
                  <c:v>5381</c:v>
                </c:pt>
                <c:pt idx="5381">
                  <c:v>5382</c:v>
                </c:pt>
                <c:pt idx="5382">
                  <c:v>5383</c:v>
                </c:pt>
                <c:pt idx="5383">
                  <c:v>5384</c:v>
                </c:pt>
                <c:pt idx="5384">
                  <c:v>5385</c:v>
                </c:pt>
                <c:pt idx="5385">
                  <c:v>5386</c:v>
                </c:pt>
                <c:pt idx="5386">
                  <c:v>5387</c:v>
                </c:pt>
                <c:pt idx="5387">
                  <c:v>5388</c:v>
                </c:pt>
                <c:pt idx="5388">
                  <c:v>5389</c:v>
                </c:pt>
                <c:pt idx="5389">
                  <c:v>5390</c:v>
                </c:pt>
                <c:pt idx="5390">
                  <c:v>5391</c:v>
                </c:pt>
                <c:pt idx="5391">
                  <c:v>5392</c:v>
                </c:pt>
                <c:pt idx="5392">
                  <c:v>5393</c:v>
                </c:pt>
                <c:pt idx="5393">
                  <c:v>5394</c:v>
                </c:pt>
                <c:pt idx="5394">
                  <c:v>5395</c:v>
                </c:pt>
                <c:pt idx="5395">
                  <c:v>5396</c:v>
                </c:pt>
                <c:pt idx="5396">
                  <c:v>5397</c:v>
                </c:pt>
                <c:pt idx="5397">
                  <c:v>5398</c:v>
                </c:pt>
                <c:pt idx="5398">
                  <c:v>5399</c:v>
                </c:pt>
                <c:pt idx="5399">
                  <c:v>5400</c:v>
                </c:pt>
                <c:pt idx="5400">
                  <c:v>5401</c:v>
                </c:pt>
                <c:pt idx="5401">
                  <c:v>5402</c:v>
                </c:pt>
                <c:pt idx="5402">
                  <c:v>5403</c:v>
                </c:pt>
                <c:pt idx="5403">
                  <c:v>5404</c:v>
                </c:pt>
                <c:pt idx="5404">
                  <c:v>5405</c:v>
                </c:pt>
                <c:pt idx="5405">
                  <c:v>5406</c:v>
                </c:pt>
                <c:pt idx="5406">
                  <c:v>5407</c:v>
                </c:pt>
                <c:pt idx="5407">
                  <c:v>5408</c:v>
                </c:pt>
                <c:pt idx="5408">
                  <c:v>5409</c:v>
                </c:pt>
                <c:pt idx="5409">
                  <c:v>5410</c:v>
                </c:pt>
                <c:pt idx="5410">
                  <c:v>5411</c:v>
                </c:pt>
                <c:pt idx="5411">
                  <c:v>5412</c:v>
                </c:pt>
                <c:pt idx="5412">
                  <c:v>5413</c:v>
                </c:pt>
                <c:pt idx="5413">
                  <c:v>5414</c:v>
                </c:pt>
                <c:pt idx="5414">
                  <c:v>5415</c:v>
                </c:pt>
                <c:pt idx="5415">
                  <c:v>5416</c:v>
                </c:pt>
                <c:pt idx="5416">
                  <c:v>5417</c:v>
                </c:pt>
                <c:pt idx="5417">
                  <c:v>5418</c:v>
                </c:pt>
                <c:pt idx="5418">
                  <c:v>5419</c:v>
                </c:pt>
                <c:pt idx="5419">
                  <c:v>5420</c:v>
                </c:pt>
                <c:pt idx="5420">
                  <c:v>5421</c:v>
                </c:pt>
                <c:pt idx="5421">
                  <c:v>5422</c:v>
                </c:pt>
                <c:pt idx="5422">
                  <c:v>5423</c:v>
                </c:pt>
                <c:pt idx="5423">
                  <c:v>5424</c:v>
                </c:pt>
                <c:pt idx="5424">
                  <c:v>5425</c:v>
                </c:pt>
                <c:pt idx="5425">
                  <c:v>5426</c:v>
                </c:pt>
                <c:pt idx="5426">
                  <c:v>5427</c:v>
                </c:pt>
                <c:pt idx="5427">
                  <c:v>5428</c:v>
                </c:pt>
                <c:pt idx="5428">
                  <c:v>5429</c:v>
                </c:pt>
                <c:pt idx="5429">
                  <c:v>5430</c:v>
                </c:pt>
                <c:pt idx="5430">
                  <c:v>5431</c:v>
                </c:pt>
                <c:pt idx="5431">
                  <c:v>5432</c:v>
                </c:pt>
                <c:pt idx="5432">
                  <c:v>5433</c:v>
                </c:pt>
                <c:pt idx="5433">
                  <c:v>5434</c:v>
                </c:pt>
                <c:pt idx="5434">
                  <c:v>5435</c:v>
                </c:pt>
                <c:pt idx="5435">
                  <c:v>5436</c:v>
                </c:pt>
                <c:pt idx="5436">
                  <c:v>5437</c:v>
                </c:pt>
                <c:pt idx="5437">
                  <c:v>5438</c:v>
                </c:pt>
                <c:pt idx="5438">
                  <c:v>5439</c:v>
                </c:pt>
                <c:pt idx="5439">
                  <c:v>5440</c:v>
                </c:pt>
                <c:pt idx="5440">
                  <c:v>5441</c:v>
                </c:pt>
                <c:pt idx="5441">
                  <c:v>5442</c:v>
                </c:pt>
                <c:pt idx="5442">
                  <c:v>5443</c:v>
                </c:pt>
                <c:pt idx="5443">
                  <c:v>5444</c:v>
                </c:pt>
                <c:pt idx="5444">
                  <c:v>5445</c:v>
                </c:pt>
                <c:pt idx="5445">
                  <c:v>5446</c:v>
                </c:pt>
                <c:pt idx="5446">
                  <c:v>5447</c:v>
                </c:pt>
                <c:pt idx="5447">
                  <c:v>5448</c:v>
                </c:pt>
                <c:pt idx="5448">
                  <c:v>5449</c:v>
                </c:pt>
                <c:pt idx="5449">
                  <c:v>5450</c:v>
                </c:pt>
                <c:pt idx="5450">
                  <c:v>5451</c:v>
                </c:pt>
                <c:pt idx="5451">
                  <c:v>5452</c:v>
                </c:pt>
                <c:pt idx="5452">
                  <c:v>5453</c:v>
                </c:pt>
                <c:pt idx="5453">
                  <c:v>5454</c:v>
                </c:pt>
                <c:pt idx="5454">
                  <c:v>5455</c:v>
                </c:pt>
                <c:pt idx="5455">
                  <c:v>5456</c:v>
                </c:pt>
                <c:pt idx="5456">
                  <c:v>5457</c:v>
                </c:pt>
                <c:pt idx="5457">
                  <c:v>5458</c:v>
                </c:pt>
                <c:pt idx="5458">
                  <c:v>5459</c:v>
                </c:pt>
                <c:pt idx="5459">
                  <c:v>5460</c:v>
                </c:pt>
                <c:pt idx="5460">
                  <c:v>5461</c:v>
                </c:pt>
                <c:pt idx="5461">
                  <c:v>5462</c:v>
                </c:pt>
                <c:pt idx="5462">
                  <c:v>5463</c:v>
                </c:pt>
                <c:pt idx="5463">
                  <c:v>5464</c:v>
                </c:pt>
                <c:pt idx="5464">
                  <c:v>5465</c:v>
                </c:pt>
                <c:pt idx="5465">
                  <c:v>5466</c:v>
                </c:pt>
                <c:pt idx="5466">
                  <c:v>5467</c:v>
                </c:pt>
                <c:pt idx="5467">
                  <c:v>5468</c:v>
                </c:pt>
                <c:pt idx="5468">
                  <c:v>5469</c:v>
                </c:pt>
                <c:pt idx="5469">
                  <c:v>5470</c:v>
                </c:pt>
                <c:pt idx="5470">
                  <c:v>5471</c:v>
                </c:pt>
                <c:pt idx="5471">
                  <c:v>5472</c:v>
                </c:pt>
                <c:pt idx="5472">
                  <c:v>5473</c:v>
                </c:pt>
                <c:pt idx="5473">
                  <c:v>5474</c:v>
                </c:pt>
                <c:pt idx="5474">
                  <c:v>5475</c:v>
                </c:pt>
                <c:pt idx="5475">
                  <c:v>5476</c:v>
                </c:pt>
                <c:pt idx="5476">
                  <c:v>5477</c:v>
                </c:pt>
                <c:pt idx="5477">
                  <c:v>5478</c:v>
                </c:pt>
                <c:pt idx="5478">
                  <c:v>5479</c:v>
                </c:pt>
                <c:pt idx="5479">
                  <c:v>5480</c:v>
                </c:pt>
                <c:pt idx="5480">
                  <c:v>5481</c:v>
                </c:pt>
                <c:pt idx="5481">
                  <c:v>5482</c:v>
                </c:pt>
                <c:pt idx="5482">
                  <c:v>5483</c:v>
                </c:pt>
                <c:pt idx="5483">
                  <c:v>5484</c:v>
                </c:pt>
                <c:pt idx="5484">
                  <c:v>5485</c:v>
                </c:pt>
                <c:pt idx="5485">
                  <c:v>5486</c:v>
                </c:pt>
                <c:pt idx="5486">
                  <c:v>5487</c:v>
                </c:pt>
                <c:pt idx="5487">
                  <c:v>5488</c:v>
                </c:pt>
                <c:pt idx="5488">
                  <c:v>5489</c:v>
                </c:pt>
                <c:pt idx="5489">
                  <c:v>5490</c:v>
                </c:pt>
                <c:pt idx="5490">
                  <c:v>5491</c:v>
                </c:pt>
                <c:pt idx="5491">
                  <c:v>5492</c:v>
                </c:pt>
                <c:pt idx="5492">
                  <c:v>5493</c:v>
                </c:pt>
                <c:pt idx="5493">
                  <c:v>5494</c:v>
                </c:pt>
                <c:pt idx="5494">
                  <c:v>5495</c:v>
                </c:pt>
                <c:pt idx="5495">
                  <c:v>5496</c:v>
                </c:pt>
                <c:pt idx="5496">
                  <c:v>5497</c:v>
                </c:pt>
                <c:pt idx="5497">
                  <c:v>5498</c:v>
                </c:pt>
                <c:pt idx="5498">
                  <c:v>5499</c:v>
                </c:pt>
                <c:pt idx="5499">
                  <c:v>5500</c:v>
                </c:pt>
                <c:pt idx="5500">
                  <c:v>5501</c:v>
                </c:pt>
                <c:pt idx="5501">
                  <c:v>5502</c:v>
                </c:pt>
                <c:pt idx="5502">
                  <c:v>5503</c:v>
                </c:pt>
                <c:pt idx="5503">
                  <c:v>5504</c:v>
                </c:pt>
                <c:pt idx="5504">
                  <c:v>5505</c:v>
                </c:pt>
                <c:pt idx="5505">
                  <c:v>5506</c:v>
                </c:pt>
                <c:pt idx="5506">
                  <c:v>5507</c:v>
                </c:pt>
                <c:pt idx="5507">
                  <c:v>5508</c:v>
                </c:pt>
                <c:pt idx="5508">
                  <c:v>5509</c:v>
                </c:pt>
                <c:pt idx="5509">
                  <c:v>5510</c:v>
                </c:pt>
                <c:pt idx="5510">
                  <c:v>5511</c:v>
                </c:pt>
                <c:pt idx="5511">
                  <c:v>5512</c:v>
                </c:pt>
                <c:pt idx="5512">
                  <c:v>5513</c:v>
                </c:pt>
                <c:pt idx="5513">
                  <c:v>5514</c:v>
                </c:pt>
                <c:pt idx="5514">
                  <c:v>5515</c:v>
                </c:pt>
                <c:pt idx="5515">
                  <c:v>5516</c:v>
                </c:pt>
                <c:pt idx="5516">
                  <c:v>5517</c:v>
                </c:pt>
                <c:pt idx="5517">
                  <c:v>5518</c:v>
                </c:pt>
                <c:pt idx="5518">
                  <c:v>5519</c:v>
                </c:pt>
                <c:pt idx="5519">
                  <c:v>5520</c:v>
                </c:pt>
                <c:pt idx="5520">
                  <c:v>5521</c:v>
                </c:pt>
                <c:pt idx="5521">
                  <c:v>5522</c:v>
                </c:pt>
                <c:pt idx="5522">
                  <c:v>5523</c:v>
                </c:pt>
                <c:pt idx="5523">
                  <c:v>5524</c:v>
                </c:pt>
                <c:pt idx="5524">
                  <c:v>5525</c:v>
                </c:pt>
                <c:pt idx="5525">
                  <c:v>5526</c:v>
                </c:pt>
                <c:pt idx="5526">
                  <c:v>5527</c:v>
                </c:pt>
                <c:pt idx="5527">
                  <c:v>5528</c:v>
                </c:pt>
                <c:pt idx="5528">
                  <c:v>5529</c:v>
                </c:pt>
                <c:pt idx="5529">
                  <c:v>5530</c:v>
                </c:pt>
                <c:pt idx="5530">
                  <c:v>5531</c:v>
                </c:pt>
                <c:pt idx="5531">
                  <c:v>5532</c:v>
                </c:pt>
                <c:pt idx="5532">
                  <c:v>5533</c:v>
                </c:pt>
                <c:pt idx="5533">
                  <c:v>5534</c:v>
                </c:pt>
                <c:pt idx="5534">
                  <c:v>5535</c:v>
                </c:pt>
                <c:pt idx="5535">
                  <c:v>5536</c:v>
                </c:pt>
                <c:pt idx="5536">
                  <c:v>5537</c:v>
                </c:pt>
                <c:pt idx="5537">
                  <c:v>5538</c:v>
                </c:pt>
                <c:pt idx="5538">
                  <c:v>5539</c:v>
                </c:pt>
                <c:pt idx="5539">
                  <c:v>5540</c:v>
                </c:pt>
                <c:pt idx="5540">
                  <c:v>5541</c:v>
                </c:pt>
                <c:pt idx="5541">
                  <c:v>5542</c:v>
                </c:pt>
                <c:pt idx="5542">
                  <c:v>5543</c:v>
                </c:pt>
                <c:pt idx="5543">
                  <c:v>5544</c:v>
                </c:pt>
                <c:pt idx="5544">
                  <c:v>5545</c:v>
                </c:pt>
                <c:pt idx="5545">
                  <c:v>5546</c:v>
                </c:pt>
                <c:pt idx="5546">
                  <c:v>5547</c:v>
                </c:pt>
                <c:pt idx="5547">
                  <c:v>5548</c:v>
                </c:pt>
                <c:pt idx="5548">
                  <c:v>5549</c:v>
                </c:pt>
                <c:pt idx="5549">
                  <c:v>5550</c:v>
                </c:pt>
                <c:pt idx="5550">
                  <c:v>5551</c:v>
                </c:pt>
                <c:pt idx="5551">
                  <c:v>5552</c:v>
                </c:pt>
                <c:pt idx="5552">
                  <c:v>5553</c:v>
                </c:pt>
                <c:pt idx="5553">
                  <c:v>5554</c:v>
                </c:pt>
                <c:pt idx="5554">
                  <c:v>5555</c:v>
                </c:pt>
                <c:pt idx="5555">
                  <c:v>5556</c:v>
                </c:pt>
                <c:pt idx="5556">
                  <c:v>5557</c:v>
                </c:pt>
                <c:pt idx="5557">
                  <c:v>5558</c:v>
                </c:pt>
                <c:pt idx="5558">
                  <c:v>5559</c:v>
                </c:pt>
                <c:pt idx="5559">
                  <c:v>5560</c:v>
                </c:pt>
                <c:pt idx="5560">
                  <c:v>5561</c:v>
                </c:pt>
                <c:pt idx="5561">
                  <c:v>5562</c:v>
                </c:pt>
                <c:pt idx="5562">
                  <c:v>5563</c:v>
                </c:pt>
                <c:pt idx="5563">
                  <c:v>5564</c:v>
                </c:pt>
                <c:pt idx="5564">
                  <c:v>5565</c:v>
                </c:pt>
                <c:pt idx="5565">
                  <c:v>5566</c:v>
                </c:pt>
                <c:pt idx="5566">
                  <c:v>5567</c:v>
                </c:pt>
                <c:pt idx="5567">
                  <c:v>5568</c:v>
                </c:pt>
                <c:pt idx="5568">
                  <c:v>5569</c:v>
                </c:pt>
                <c:pt idx="5569">
                  <c:v>5570</c:v>
                </c:pt>
                <c:pt idx="5570">
                  <c:v>5571</c:v>
                </c:pt>
                <c:pt idx="5571">
                  <c:v>5572</c:v>
                </c:pt>
                <c:pt idx="5572">
                  <c:v>5573</c:v>
                </c:pt>
                <c:pt idx="5573">
                  <c:v>5574</c:v>
                </c:pt>
                <c:pt idx="5574">
                  <c:v>5575</c:v>
                </c:pt>
                <c:pt idx="5575">
                  <c:v>5576</c:v>
                </c:pt>
                <c:pt idx="5576">
                  <c:v>5577</c:v>
                </c:pt>
                <c:pt idx="5577">
                  <c:v>5578</c:v>
                </c:pt>
                <c:pt idx="5578">
                  <c:v>5579</c:v>
                </c:pt>
                <c:pt idx="5579">
                  <c:v>5580</c:v>
                </c:pt>
                <c:pt idx="5580">
                  <c:v>5581</c:v>
                </c:pt>
                <c:pt idx="5581">
                  <c:v>5582</c:v>
                </c:pt>
                <c:pt idx="5582">
                  <c:v>5583</c:v>
                </c:pt>
                <c:pt idx="5583">
                  <c:v>5584</c:v>
                </c:pt>
                <c:pt idx="5584">
                  <c:v>5585</c:v>
                </c:pt>
                <c:pt idx="5585">
                  <c:v>5586</c:v>
                </c:pt>
                <c:pt idx="5586">
                  <c:v>5587</c:v>
                </c:pt>
                <c:pt idx="5587">
                  <c:v>5588</c:v>
                </c:pt>
                <c:pt idx="5588">
                  <c:v>5589</c:v>
                </c:pt>
                <c:pt idx="5589">
                  <c:v>5590</c:v>
                </c:pt>
                <c:pt idx="5590">
                  <c:v>5591</c:v>
                </c:pt>
                <c:pt idx="5591">
                  <c:v>5592</c:v>
                </c:pt>
                <c:pt idx="5592">
                  <c:v>5593</c:v>
                </c:pt>
                <c:pt idx="5593">
                  <c:v>5594</c:v>
                </c:pt>
                <c:pt idx="5594">
                  <c:v>5595</c:v>
                </c:pt>
                <c:pt idx="5595">
                  <c:v>5596</c:v>
                </c:pt>
                <c:pt idx="5596">
                  <c:v>5597</c:v>
                </c:pt>
                <c:pt idx="5597">
                  <c:v>5598</c:v>
                </c:pt>
                <c:pt idx="5598">
                  <c:v>5599</c:v>
                </c:pt>
                <c:pt idx="5599">
                  <c:v>5600</c:v>
                </c:pt>
                <c:pt idx="5600">
                  <c:v>5601</c:v>
                </c:pt>
                <c:pt idx="5601">
                  <c:v>5602</c:v>
                </c:pt>
                <c:pt idx="5602">
                  <c:v>5603</c:v>
                </c:pt>
                <c:pt idx="5603">
                  <c:v>5604</c:v>
                </c:pt>
                <c:pt idx="5604">
                  <c:v>5605</c:v>
                </c:pt>
                <c:pt idx="5605">
                  <c:v>5606</c:v>
                </c:pt>
                <c:pt idx="5606">
                  <c:v>5607</c:v>
                </c:pt>
                <c:pt idx="5607">
                  <c:v>5608</c:v>
                </c:pt>
                <c:pt idx="5608">
                  <c:v>5609</c:v>
                </c:pt>
                <c:pt idx="5609">
                  <c:v>5610</c:v>
                </c:pt>
                <c:pt idx="5610">
                  <c:v>5611</c:v>
                </c:pt>
                <c:pt idx="5611">
                  <c:v>5612</c:v>
                </c:pt>
                <c:pt idx="5612">
                  <c:v>5613</c:v>
                </c:pt>
                <c:pt idx="5613">
                  <c:v>5614</c:v>
                </c:pt>
                <c:pt idx="5614">
                  <c:v>5615</c:v>
                </c:pt>
                <c:pt idx="5615">
                  <c:v>5616</c:v>
                </c:pt>
                <c:pt idx="5616">
                  <c:v>5617</c:v>
                </c:pt>
                <c:pt idx="5617">
                  <c:v>5618</c:v>
                </c:pt>
                <c:pt idx="5618">
                  <c:v>5619</c:v>
                </c:pt>
                <c:pt idx="5619">
                  <c:v>5620</c:v>
                </c:pt>
                <c:pt idx="5620">
                  <c:v>5621</c:v>
                </c:pt>
                <c:pt idx="5621">
                  <c:v>5622</c:v>
                </c:pt>
                <c:pt idx="5622">
                  <c:v>5623</c:v>
                </c:pt>
                <c:pt idx="5623">
                  <c:v>5624</c:v>
                </c:pt>
                <c:pt idx="5624">
                  <c:v>5625</c:v>
                </c:pt>
                <c:pt idx="5625">
                  <c:v>5626</c:v>
                </c:pt>
                <c:pt idx="5626">
                  <c:v>5627</c:v>
                </c:pt>
                <c:pt idx="5627">
                  <c:v>5628</c:v>
                </c:pt>
                <c:pt idx="5628">
                  <c:v>5629</c:v>
                </c:pt>
                <c:pt idx="5629">
                  <c:v>5630</c:v>
                </c:pt>
                <c:pt idx="5630">
                  <c:v>5631</c:v>
                </c:pt>
                <c:pt idx="5631">
                  <c:v>5632</c:v>
                </c:pt>
                <c:pt idx="5632">
                  <c:v>5633</c:v>
                </c:pt>
                <c:pt idx="5633">
                  <c:v>5634</c:v>
                </c:pt>
                <c:pt idx="5634">
                  <c:v>5635</c:v>
                </c:pt>
                <c:pt idx="5635">
                  <c:v>5636</c:v>
                </c:pt>
                <c:pt idx="5636">
                  <c:v>5637</c:v>
                </c:pt>
                <c:pt idx="5637">
                  <c:v>5638</c:v>
                </c:pt>
                <c:pt idx="5638">
                  <c:v>5639</c:v>
                </c:pt>
                <c:pt idx="5639">
                  <c:v>5640</c:v>
                </c:pt>
                <c:pt idx="5640">
                  <c:v>5641</c:v>
                </c:pt>
                <c:pt idx="5641">
                  <c:v>5642</c:v>
                </c:pt>
                <c:pt idx="5642">
                  <c:v>5643</c:v>
                </c:pt>
                <c:pt idx="5643">
                  <c:v>5644</c:v>
                </c:pt>
                <c:pt idx="5644">
                  <c:v>5645</c:v>
                </c:pt>
                <c:pt idx="5645">
                  <c:v>5646</c:v>
                </c:pt>
                <c:pt idx="5646">
                  <c:v>5647</c:v>
                </c:pt>
                <c:pt idx="5647">
                  <c:v>5648</c:v>
                </c:pt>
                <c:pt idx="5648">
                  <c:v>5649</c:v>
                </c:pt>
                <c:pt idx="5649">
                  <c:v>5650</c:v>
                </c:pt>
                <c:pt idx="5650">
                  <c:v>5651</c:v>
                </c:pt>
                <c:pt idx="5651">
                  <c:v>5652</c:v>
                </c:pt>
                <c:pt idx="5652">
                  <c:v>5653</c:v>
                </c:pt>
                <c:pt idx="5653">
                  <c:v>5654</c:v>
                </c:pt>
                <c:pt idx="5654">
                  <c:v>5655</c:v>
                </c:pt>
                <c:pt idx="5655">
                  <c:v>5656</c:v>
                </c:pt>
                <c:pt idx="5656">
                  <c:v>5657</c:v>
                </c:pt>
                <c:pt idx="5657">
                  <c:v>5658</c:v>
                </c:pt>
                <c:pt idx="5658">
                  <c:v>5659</c:v>
                </c:pt>
                <c:pt idx="5659">
                  <c:v>5660</c:v>
                </c:pt>
                <c:pt idx="5660">
                  <c:v>5661</c:v>
                </c:pt>
                <c:pt idx="5661">
                  <c:v>5662</c:v>
                </c:pt>
                <c:pt idx="5662">
                  <c:v>5663</c:v>
                </c:pt>
                <c:pt idx="5663">
                  <c:v>5664</c:v>
                </c:pt>
                <c:pt idx="5664">
                  <c:v>5665</c:v>
                </c:pt>
                <c:pt idx="5665">
                  <c:v>5666</c:v>
                </c:pt>
                <c:pt idx="5666">
                  <c:v>5667</c:v>
                </c:pt>
                <c:pt idx="5667">
                  <c:v>5668</c:v>
                </c:pt>
                <c:pt idx="5668">
                  <c:v>5669</c:v>
                </c:pt>
                <c:pt idx="5669">
                  <c:v>5670</c:v>
                </c:pt>
                <c:pt idx="5670">
                  <c:v>5671</c:v>
                </c:pt>
                <c:pt idx="5671">
                  <c:v>5672</c:v>
                </c:pt>
                <c:pt idx="5672">
                  <c:v>5673</c:v>
                </c:pt>
                <c:pt idx="5673">
                  <c:v>5674</c:v>
                </c:pt>
                <c:pt idx="5674">
                  <c:v>5675</c:v>
                </c:pt>
                <c:pt idx="5675">
                  <c:v>5676</c:v>
                </c:pt>
                <c:pt idx="5676">
                  <c:v>5677</c:v>
                </c:pt>
                <c:pt idx="5677">
                  <c:v>5678</c:v>
                </c:pt>
                <c:pt idx="5678">
                  <c:v>5679</c:v>
                </c:pt>
                <c:pt idx="5679">
                  <c:v>5680</c:v>
                </c:pt>
                <c:pt idx="5680">
                  <c:v>5681</c:v>
                </c:pt>
                <c:pt idx="5681">
                  <c:v>5682</c:v>
                </c:pt>
                <c:pt idx="5682">
                  <c:v>5683</c:v>
                </c:pt>
                <c:pt idx="5683">
                  <c:v>5684</c:v>
                </c:pt>
                <c:pt idx="5684">
                  <c:v>5685</c:v>
                </c:pt>
                <c:pt idx="5685">
                  <c:v>5686</c:v>
                </c:pt>
                <c:pt idx="5686">
                  <c:v>5687</c:v>
                </c:pt>
                <c:pt idx="5687">
                  <c:v>5688</c:v>
                </c:pt>
                <c:pt idx="5688">
                  <c:v>5689</c:v>
                </c:pt>
                <c:pt idx="5689">
                  <c:v>5690</c:v>
                </c:pt>
                <c:pt idx="5690">
                  <c:v>5691</c:v>
                </c:pt>
                <c:pt idx="5691">
                  <c:v>5692</c:v>
                </c:pt>
                <c:pt idx="5692">
                  <c:v>5693</c:v>
                </c:pt>
                <c:pt idx="5693">
                  <c:v>5694</c:v>
                </c:pt>
                <c:pt idx="5694">
                  <c:v>5695</c:v>
                </c:pt>
                <c:pt idx="5695">
                  <c:v>5696</c:v>
                </c:pt>
                <c:pt idx="5696">
                  <c:v>5697</c:v>
                </c:pt>
                <c:pt idx="5697">
                  <c:v>5698</c:v>
                </c:pt>
                <c:pt idx="5698">
                  <c:v>5699</c:v>
                </c:pt>
                <c:pt idx="5699">
                  <c:v>5700</c:v>
                </c:pt>
                <c:pt idx="5700">
                  <c:v>5701</c:v>
                </c:pt>
                <c:pt idx="5701">
                  <c:v>5702</c:v>
                </c:pt>
                <c:pt idx="5702">
                  <c:v>5703</c:v>
                </c:pt>
                <c:pt idx="5703">
                  <c:v>5704</c:v>
                </c:pt>
                <c:pt idx="5704">
                  <c:v>5705</c:v>
                </c:pt>
                <c:pt idx="5705">
                  <c:v>5706</c:v>
                </c:pt>
                <c:pt idx="5706">
                  <c:v>5707</c:v>
                </c:pt>
                <c:pt idx="5707">
                  <c:v>5708</c:v>
                </c:pt>
                <c:pt idx="5708">
                  <c:v>5709</c:v>
                </c:pt>
                <c:pt idx="5709">
                  <c:v>5710</c:v>
                </c:pt>
                <c:pt idx="5710">
                  <c:v>5711</c:v>
                </c:pt>
                <c:pt idx="5711">
                  <c:v>5712</c:v>
                </c:pt>
                <c:pt idx="5712">
                  <c:v>5713</c:v>
                </c:pt>
                <c:pt idx="5713">
                  <c:v>5714</c:v>
                </c:pt>
                <c:pt idx="5714">
                  <c:v>5715</c:v>
                </c:pt>
                <c:pt idx="5715">
                  <c:v>5716</c:v>
                </c:pt>
                <c:pt idx="5716">
                  <c:v>5717</c:v>
                </c:pt>
                <c:pt idx="5717">
                  <c:v>5718</c:v>
                </c:pt>
                <c:pt idx="5718">
                  <c:v>5719</c:v>
                </c:pt>
                <c:pt idx="5719">
                  <c:v>5720</c:v>
                </c:pt>
                <c:pt idx="5720">
                  <c:v>5721</c:v>
                </c:pt>
                <c:pt idx="5721">
                  <c:v>5722</c:v>
                </c:pt>
                <c:pt idx="5722">
                  <c:v>5723</c:v>
                </c:pt>
                <c:pt idx="5723">
                  <c:v>5724</c:v>
                </c:pt>
                <c:pt idx="5724">
                  <c:v>5725</c:v>
                </c:pt>
                <c:pt idx="5725">
                  <c:v>5726</c:v>
                </c:pt>
                <c:pt idx="5726">
                  <c:v>5727</c:v>
                </c:pt>
                <c:pt idx="5727">
                  <c:v>5728</c:v>
                </c:pt>
                <c:pt idx="5728">
                  <c:v>5729</c:v>
                </c:pt>
                <c:pt idx="5729">
                  <c:v>5730</c:v>
                </c:pt>
                <c:pt idx="5730">
                  <c:v>5731</c:v>
                </c:pt>
                <c:pt idx="5731">
                  <c:v>5732</c:v>
                </c:pt>
                <c:pt idx="5732">
                  <c:v>5733</c:v>
                </c:pt>
                <c:pt idx="5733">
                  <c:v>5734</c:v>
                </c:pt>
                <c:pt idx="5734">
                  <c:v>5735</c:v>
                </c:pt>
                <c:pt idx="5735">
                  <c:v>5736</c:v>
                </c:pt>
                <c:pt idx="5736">
                  <c:v>5737</c:v>
                </c:pt>
                <c:pt idx="5737">
                  <c:v>5738</c:v>
                </c:pt>
                <c:pt idx="5738">
                  <c:v>5739</c:v>
                </c:pt>
                <c:pt idx="5739">
                  <c:v>5740</c:v>
                </c:pt>
                <c:pt idx="5740">
                  <c:v>5741</c:v>
                </c:pt>
                <c:pt idx="5741">
                  <c:v>5742</c:v>
                </c:pt>
                <c:pt idx="5742">
                  <c:v>5743</c:v>
                </c:pt>
                <c:pt idx="5743">
                  <c:v>5744</c:v>
                </c:pt>
                <c:pt idx="5744">
                  <c:v>5745</c:v>
                </c:pt>
                <c:pt idx="5745">
                  <c:v>5746</c:v>
                </c:pt>
                <c:pt idx="5746">
                  <c:v>5747</c:v>
                </c:pt>
                <c:pt idx="5747">
                  <c:v>5748</c:v>
                </c:pt>
                <c:pt idx="5748">
                  <c:v>5749</c:v>
                </c:pt>
                <c:pt idx="5749">
                  <c:v>5750</c:v>
                </c:pt>
                <c:pt idx="5750">
                  <c:v>5751</c:v>
                </c:pt>
                <c:pt idx="5751">
                  <c:v>5752</c:v>
                </c:pt>
                <c:pt idx="5752">
                  <c:v>5753</c:v>
                </c:pt>
                <c:pt idx="5753">
                  <c:v>5754</c:v>
                </c:pt>
                <c:pt idx="5754">
                  <c:v>5755</c:v>
                </c:pt>
                <c:pt idx="5755">
                  <c:v>5756</c:v>
                </c:pt>
                <c:pt idx="5756">
                  <c:v>5757</c:v>
                </c:pt>
                <c:pt idx="5757">
                  <c:v>5758</c:v>
                </c:pt>
                <c:pt idx="5758">
                  <c:v>5759</c:v>
                </c:pt>
                <c:pt idx="5759">
                  <c:v>5760</c:v>
                </c:pt>
                <c:pt idx="5760">
                  <c:v>5761</c:v>
                </c:pt>
                <c:pt idx="5761">
                  <c:v>5762</c:v>
                </c:pt>
                <c:pt idx="5762">
                  <c:v>5763</c:v>
                </c:pt>
                <c:pt idx="5763">
                  <c:v>5764</c:v>
                </c:pt>
                <c:pt idx="5764">
                  <c:v>5765</c:v>
                </c:pt>
                <c:pt idx="5765">
                  <c:v>5766</c:v>
                </c:pt>
                <c:pt idx="5766">
                  <c:v>5767</c:v>
                </c:pt>
                <c:pt idx="5767">
                  <c:v>5768</c:v>
                </c:pt>
                <c:pt idx="5768">
                  <c:v>5769</c:v>
                </c:pt>
                <c:pt idx="5769">
                  <c:v>5770</c:v>
                </c:pt>
                <c:pt idx="5770">
                  <c:v>5771</c:v>
                </c:pt>
                <c:pt idx="5771">
                  <c:v>5772</c:v>
                </c:pt>
                <c:pt idx="5772">
                  <c:v>5773</c:v>
                </c:pt>
                <c:pt idx="5773">
                  <c:v>5774</c:v>
                </c:pt>
                <c:pt idx="5774">
                  <c:v>5775</c:v>
                </c:pt>
                <c:pt idx="5775">
                  <c:v>5776</c:v>
                </c:pt>
                <c:pt idx="5776">
                  <c:v>5777</c:v>
                </c:pt>
                <c:pt idx="5777">
                  <c:v>5778</c:v>
                </c:pt>
                <c:pt idx="5778">
                  <c:v>5779</c:v>
                </c:pt>
                <c:pt idx="5779">
                  <c:v>5780</c:v>
                </c:pt>
                <c:pt idx="5780">
                  <c:v>5781</c:v>
                </c:pt>
                <c:pt idx="5781">
                  <c:v>5782</c:v>
                </c:pt>
                <c:pt idx="5782">
                  <c:v>5783</c:v>
                </c:pt>
                <c:pt idx="5783">
                  <c:v>5784</c:v>
                </c:pt>
                <c:pt idx="5784">
                  <c:v>5785</c:v>
                </c:pt>
                <c:pt idx="5785">
                  <c:v>5786</c:v>
                </c:pt>
                <c:pt idx="5786">
                  <c:v>5787</c:v>
                </c:pt>
                <c:pt idx="5787">
                  <c:v>5788</c:v>
                </c:pt>
                <c:pt idx="5788">
                  <c:v>5789</c:v>
                </c:pt>
                <c:pt idx="5789">
                  <c:v>5790</c:v>
                </c:pt>
                <c:pt idx="5790">
                  <c:v>5791</c:v>
                </c:pt>
                <c:pt idx="5791">
                  <c:v>5792</c:v>
                </c:pt>
                <c:pt idx="5792">
                  <c:v>5793</c:v>
                </c:pt>
                <c:pt idx="5793">
                  <c:v>5794</c:v>
                </c:pt>
                <c:pt idx="5794">
                  <c:v>5795</c:v>
                </c:pt>
                <c:pt idx="5795">
                  <c:v>5796</c:v>
                </c:pt>
                <c:pt idx="5796">
                  <c:v>5797</c:v>
                </c:pt>
                <c:pt idx="5797">
                  <c:v>5798</c:v>
                </c:pt>
                <c:pt idx="5798">
                  <c:v>5799</c:v>
                </c:pt>
                <c:pt idx="5799">
                  <c:v>5800</c:v>
                </c:pt>
                <c:pt idx="5800">
                  <c:v>5801</c:v>
                </c:pt>
                <c:pt idx="5801">
                  <c:v>5802</c:v>
                </c:pt>
                <c:pt idx="5802">
                  <c:v>5803</c:v>
                </c:pt>
                <c:pt idx="5803">
                  <c:v>5804</c:v>
                </c:pt>
                <c:pt idx="5804">
                  <c:v>5805</c:v>
                </c:pt>
                <c:pt idx="5805">
                  <c:v>5806</c:v>
                </c:pt>
                <c:pt idx="5806">
                  <c:v>5807</c:v>
                </c:pt>
                <c:pt idx="5807">
                  <c:v>5808</c:v>
                </c:pt>
                <c:pt idx="5808">
                  <c:v>5809</c:v>
                </c:pt>
                <c:pt idx="5809">
                  <c:v>5810</c:v>
                </c:pt>
                <c:pt idx="5810">
                  <c:v>5811</c:v>
                </c:pt>
                <c:pt idx="5811">
                  <c:v>5812</c:v>
                </c:pt>
                <c:pt idx="5812">
                  <c:v>5813</c:v>
                </c:pt>
                <c:pt idx="5813">
                  <c:v>5814</c:v>
                </c:pt>
                <c:pt idx="5814">
                  <c:v>5815</c:v>
                </c:pt>
                <c:pt idx="5815">
                  <c:v>5816</c:v>
                </c:pt>
                <c:pt idx="5816">
                  <c:v>5817</c:v>
                </c:pt>
                <c:pt idx="5817">
                  <c:v>5818</c:v>
                </c:pt>
                <c:pt idx="5818">
                  <c:v>5819</c:v>
                </c:pt>
                <c:pt idx="5819">
                  <c:v>5820</c:v>
                </c:pt>
                <c:pt idx="5820">
                  <c:v>5821</c:v>
                </c:pt>
                <c:pt idx="5821">
                  <c:v>5822</c:v>
                </c:pt>
                <c:pt idx="5822">
                  <c:v>5823</c:v>
                </c:pt>
                <c:pt idx="5823">
                  <c:v>5824</c:v>
                </c:pt>
                <c:pt idx="5824">
                  <c:v>5825</c:v>
                </c:pt>
                <c:pt idx="5825">
                  <c:v>5826</c:v>
                </c:pt>
                <c:pt idx="5826">
                  <c:v>5827</c:v>
                </c:pt>
                <c:pt idx="5827">
                  <c:v>5828</c:v>
                </c:pt>
                <c:pt idx="5828">
                  <c:v>5829</c:v>
                </c:pt>
                <c:pt idx="5829">
                  <c:v>5830</c:v>
                </c:pt>
                <c:pt idx="5830">
                  <c:v>5831</c:v>
                </c:pt>
                <c:pt idx="5831">
                  <c:v>5832</c:v>
                </c:pt>
                <c:pt idx="5832">
                  <c:v>5833</c:v>
                </c:pt>
                <c:pt idx="5833">
                  <c:v>5834</c:v>
                </c:pt>
                <c:pt idx="5834">
                  <c:v>5835</c:v>
                </c:pt>
                <c:pt idx="5835">
                  <c:v>5836</c:v>
                </c:pt>
                <c:pt idx="5836">
                  <c:v>5837</c:v>
                </c:pt>
                <c:pt idx="5837">
                  <c:v>5838</c:v>
                </c:pt>
                <c:pt idx="5838">
                  <c:v>5839</c:v>
                </c:pt>
                <c:pt idx="5839">
                  <c:v>5840</c:v>
                </c:pt>
                <c:pt idx="5840">
                  <c:v>5841</c:v>
                </c:pt>
                <c:pt idx="5841">
                  <c:v>5842</c:v>
                </c:pt>
                <c:pt idx="5842">
                  <c:v>5843</c:v>
                </c:pt>
                <c:pt idx="5843">
                  <c:v>5844</c:v>
                </c:pt>
                <c:pt idx="5844">
                  <c:v>5845</c:v>
                </c:pt>
                <c:pt idx="5845">
                  <c:v>5846</c:v>
                </c:pt>
                <c:pt idx="5846">
                  <c:v>5847</c:v>
                </c:pt>
                <c:pt idx="5847">
                  <c:v>5848</c:v>
                </c:pt>
                <c:pt idx="5848">
                  <c:v>5849</c:v>
                </c:pt>
                <c:pt idx="5849">
                  <c:v>5850</c:v>
                </c:pt>
                <c:pt idx="5850">
                  <c:v>5851</c:v>
                </c:pt>
                <c:pt idx="5851">
                  <c:v>5852</c:v>
                </c:pt>
                <c:pt idx="5852">
                  <c:v>5853</c:v>
                </c:pt>
                <c:pt idx="5853">
                  <c:v>5854</c:v>
                </c:pt>
                <c:pt idx="5854">
                  <c:v>5855</c:v>
                </c:pt>
                <c:pt idx="5855">
                  <c:v>5856</c:v>
                </c:pt>
                <c:pt idx="5856">
                  <c:v>5857</c:v>
                </c:pt>
                <c:pt idx="5857">
                  <c:v>5858</c:v>
                </c:pt>
                <c:pt idx="5858">
                  <c:v>5859</c:v>
                </c:pt>
                <c:pt idx="5859">
                  <c:v>5860</c:v>
                </c:pt>
                <c:pt idx="5860">
                  <c:v>5861</c:v>
                </c:pt>
                <c:pt idx="5861">
                  <c:v>5862</c:v>
                </c:pt>
                <c:pt idx="5862">
                  <c:v>5863</c:v>
                </c:pt>
                <c:pt idx="5863">
                  <c:v>5864</c:v>
                </c:pt>
                <c:pt idx="5864">
                  <c:v>5865</c:v>
                </c:pt>
                <c:pt idx="5865">
                  <c:v>5866</c:v>
                </c:pt>
                <c:pt idx="5866">
                  <c:v>5867</c:v>
                </c:pt>
                <c:pt idx="5867">
                  <c:v>5868</c:v>
                </c:pt>
                <c:pt idx="5868">
                  <c:v>5869</c:v>
                </c:pt>
                <c:pt idx="5869">
                  <c:v>5870</c:v>
                </c:pt>
                <c:pt idx="5870">
                  <c:v>5871</c:v>
                </c:pt>
                <c:pt idx="5871">
                  <c:v>5872</c:v>
                </c:pt>
                <c:pt idx="5872">
                  <c:v>5873</c:v>
                </c:pt>
                <c:pt idx="5873">
                  <c:v>5874</c:v>
                </c:pt>
                <c:pt idx="5874">
                  <c:v>5875</c:v>
                </c:pt>
                <c:pt idx="5875">
                  <c:v>5876</c:v>
                </c:pt>
                <c:pt idx="5876">
                  <c:v>5877</c:v>
                </c:pt>
                <c:pt idx="5877">
                  <c:v>5878</c:v>
                </c:pt>
                <c:pt idx="5878">
                  <c:v>5879</c:v>
                </c:pt>
                <c:pt idx="5879">
                  <c:v>5880</c:v>
                </c:pt>
                <c:pt idx="5880">
                  <c:v>5881</c:v>
                </c:pt>
                <c:pt idx="5881">
                  <c:v>5882</c:v>
                </c:pt>
                <c:pt idx="5882">
                  <c:v>5883</c:v>
                </c:pt>
                <c:pt idx="5883">
                  <c:v>5884</c:v>
                </c:pt>
                <c:pt idx="5884">
                  <c:v>5885</c:v>
                </c:pt>
                <c:pt idx="5885">
                  <c:v>5886</c:v>
                </c:pt>
                <c:pt idx="5886">
                  <c:v>5887</c:v>
                </c:pt>
                <c:pt idx="5887">
                  <c:v>5888</c:v>
                </c:pt>
                <c:pt idx="5888">
                  <c:v>5889</c:v>
                </c:pt>
                <c:pt idx="5889">
                  <c:v>5890</c:v>
                </c:pt>
                <c:pt idx="5890">
                  <c:v>5891</c:v>
                </c:pt>
                <c:pt idx="5891">
                  <c:v>5892</c:v>
                </c:pt>
                <c:pt idx="5892">
                  <c:v>5893</c:v>
                </c:pt>
                <c:pt idx="5893">
                  <c:v>5894</c:v>
                </c:pt>
                <c:pt idx="5894">
                  <c:v>5895</c:v>
                </c:pt>
                <c:pt idx="5895">
                  <c:v>5896</c:v>
                </c:pt>
                <c:pt idx="5896">
                  <c:v>5897</c:v>
                </c:pt>
                <c:pt idx="5897">
                  <c:v>5898</c:v>
                </c:pt>
                <c:pt idx="5898">
                  <c:v>5899</c:v>
                </c:pt>
                <c:pt idx="5899">
                  <c:v>5900</c:v>
                </c:pt>
                <c:pt idx="5900">
                  <c:v>5901</c:v>
                </c:pt>
                <c:pt idx="5901">
                  <c:v>5902</c:v>
                </c:pt>
                <c:pt idx="5902">
                  <c:v>5903</c:v>
                </c:pt>
                <c:pt idx="5903">
                  <c:v>5904</c:v>
                </c:pt>
                <c:pt idx="5904">
                  <c:v>5905</c:v>
                </c:pt>
                <c:pt idx="5905">
                  <c:v>5906</c:v>
                </c:pt>
                <c:pt idx="5906">
                  <c:v>5907</c:v>
                </c:pt>
                <c:pt idx="5907">
                  <c:v>5908</c:v>
                </c:pt>
                <c:pt idx="5908">
                  <c:v>5909</c:v>
                </c:pt>
                <c:pt idx="5909">
                  <c:v>5910</c:v>
                </c:pt>
                <c:pt idx="5910">
                  <c:v>5911</c:v>
                </c:pt>
                <c:pt idx="5911">
                  <c:v>5912</c:v>
                </c:pt>
                <c:pt idx="5912">
                  <c:v>5913</c:v>
                </c:pt>
                <c:pt idx="5913">
                  <c:v>5914</c:v>
                </c:pt>
                <c:pt idx="5914">
                  <c:v>5915</c:v>
                </c:pt>
                <c:pt idx="5915">
                  <c:v>5916</c:v>
                </c:pt>
                <c:pt idx="5916">
                  <c:v>5917</c:v>
                </c:pt>
                <c:pt idx="5917">
                  <c:v>5918</c:v>
                </c:pt>
                <c:pt idx="5918">
                  <c:v>5919</c:v>
                </c:pt>
                <c:pt idx="5919">
                  <c:v>5920</c:v>
                </c:pt>
                <c:pt idx="5920">
                  <c:v>5921</c:v>
                </c:pt>
                <c:pt idx="5921">
                  <c:v>5922</c:v>
                </c:pt>
                <c:pt idx="5922">
                  <c:v>5923</c:v>
                </c:pt>
                <c:pt idx="5923">
                  <c:v>5924</c:v>
                </c:pt>
                <c:pt idx="5924">
                  <c:v>5925</c:v>
                </c:pt>
                <c:pt idx="5925">
                  <c:v>5926</c:v>
                </c:pt>
                <c:pt idx="5926">
                  <c:v>5927</c:v>
                </c:pt>
                <c:pt idx="5927">
                  <c:v>5928</c:v>
                </c:pt>
                <c:pt idx="5928">
                  <c:v>5929</c:v>
                </c:pt>
                <c:pt idx="5929">
                  <c:v>5930</c:v>
                </c:pt>
                <c:pt idx="5930">
                  <c:v>5931</c:v>
                </c:pt>
                <c:pt idx="5931">
                  <c:v>5932</c:v>
                </c:pt>
                <c:pt idx="5932">
                  <c:v>5933</c:v>
                </c:pt>
                <c:pt idx="5933">
                  <c:v>5934</c:v>
                </c:pt>
                <c:pt idx="5934">
                  <c:v>5935</c:v>
                </c:pt>
                <c:pt idx="5935">
                  <c:v>5936</c:v>
                </c:pt>
                <c:pt idx="5936">
                  <c:v>5937</c:v>
                </c:pt>
                <c:pt idx="5937">
                  <c:v>5938</c:v>
                </c:pt>
                <c:pt idx="5938">
                  <c:v>5939</c:v>
                </c:pt>
                <c:pt idx="5939">
                  <c:v>5940</c:v>
                </c:pt>
                <c:pt idx="5940">
                  <c:v>5941</c:v>
                </c:pt>
                <c:pt idx="5941">
                  <c:v>5942</c:v>
                </c:pt>
                <c:pt idx="5942">
                  <c:v>5943</c:v>
                </c:pt>
                <c:pt idx="5943">
                  <c:v>5944</c:v>
                </c:pt>
                <c:pt idx="5944">
                  <c:v>5945</c:v>
                </c:pt>
                <c:pt idx="5945">
                  <c:v>5946</c:v>
                </c:pt>
                <c:pt idx="5946">
                  <c:v>5947</c:v>
                </c:pt>
                <c:pt idx="5947">
                  <c:v>5948</c:v>
                </c:pt>
                <c:pt idx="5948">
                  <c:v>5949</c:v>
                </c:pt>
                <c:pt idx="5949">
                  <c:v>5950</c:v>
                </c:pt>
                <c:pt idx="5950">
                  <c:v>5951</c:v>
                </c:pt>
                <c:pt idx="5951">
                  <c:v>5952</c:v>
                </c:pt>
                <c:pt idx="5952">
                  <c:v>5953</c:v>
                </c:pt>
                <c:pt idx="5953">
                  <c:v>5954</c:v>
                </c:pt>
                <c:pt idx="5954">
                  <c:v>5955</c:v>
                </c:pt>
                <c:pt idx="5955">
                  <c:v>5956</c:v>
                </c:pt>
                <c:pt idx="5956">
                  <c:v>5957</c:v>
                </c:pt>
                <c:pt idx="5957">
                  <c:v>5958</c:v>
                </c:pt>
                <c:pt idx="5958">
                  <c:v>5959</c:v>
                </c:pt>
                <c:pt idx="5959">
                  <c:v>5960</c:v>
                </c:pt>
                <c:pt idx="5960">
                  <c:v>5961</c:v>
                </c:pt>
                <c:pt idx="5961">
                  <c:v>5962</c:v>
                </c:pt>
                <c:pt idx="5962">
                  <c:v>5963</c:v>
                </c:pt>
                <c:pt idx="5963">
                  <c:v>5964</c:v>
                </c:pt>
                <c:pt idx="5964">
                  <c:v>5965</c:v>
                </c:pt>
                <c:pt idx="5965">
                  <c:v>5966</c:v>
                </c:pt>
                <c:pt idx="5966">
                  <c:v>5967</c:v>
                </c:pt>
                <c:pt idx="5967">
                  <c:v>5968</c:v>
                </c:pt>
                <c:pt idx="5968">
                  <c:v>5969</c:v>
                </c:pt>
                <c:pt idx="5969">
                  <c:v>5970</c:v>
                </c:pt>
                <c:pt idx="5970">
                  <c:v>5971</c:v>
                </c:pt>
                <c:pt idx="5971">
                  <c:v>5972</c:v>
                </c:pt>
                <c:pt idx="5972">
                  <c:v>5973</c:v>
                </c:pt>
                <c:pt idx="5973">
                  <c:v>5974</c:v>
                </c:pt>
                <c:pt idx="5974">
                  <c:v>5975</c:v>
                </c:pt>
                <c:pt idx="5975">
                  <c:v>5976</c:v>
                </c:pt>
                <c:pt idx="5976">
                  <c:v>5977</c:v>
                </c:pt>
                <c:pt idx="5977">
                  <c:v>5978</c:v>
                </c:pt>
                <c:pt idx="5978">
                  <c:v>5979</c:v>
                </c:pt>
                <c:pt idx="5979">
                  <c:v>5980</c:v>
                </c:pt>
                <c:pt idx="5980">
                  <c:v>5981</c:v>
                </c:pt>
                <c:pt idx="5981">
                  <c:v>5982</c:v>
                </c:pt>
                <c:pt idx="5982">
                  <c:v>5983</c:v>
                </c:pt>
                <c:pt idx="5983">
                  <c:v>5984</c:v>
                </c:pt>
                <c:pt idx="5984">
                  <c:v>5985</c:v>
                </c:pt>
                <c:pt idx="5985">
                  <c:v>5986</c:v>
                </c:pt>
                <c:pt idx="5986">
                  <c:v>5987</c:v>
                </c:pt>
                <c:pt idx="5987">
                  <c:v>5988</c:v>
                </c:pt>
                <c:pt idx="5988">
                  <c:v>5989</c:v>
                </c:pt>
                <c:pt idx="5989">
                  <c:v>5990</c:v>
                </c:pt>
                <c:pt idx="5990">
                  <c:v>5991</c:v>
                </c:pt>
                <c:pt idx="5991">
                  <c:v>5992</c:v>
                </c:pt>
                <c:pt idx="5992">
                  <c:v>5993</c:v>
                </c:pt>
                <c:pt idx="5993">
                  <c:v>5994</c:v>
                </c:pt>
                <c:pt idx="5994">
                  <c:v>5995</c:v>
                </c:pt>
                <c:pt idx="5995">
                  <c:v>5996</c:v>
                </c:pt>
                <c:pt idx="5996">
                  <c:v>5997</c:v>
                </c:pt>
                <c:pt idx="5997">
                  <c:v>5998</c:v>
                </c:pt>
                <c:pt idx="5998">
                  <c:v>5999</c:v>
                </c:pt>
                <c:pt idx="5999">
                  <c:v>6000</c:v>
                </c:pt>
                <c:pt idx="6000">
                  <c:v>6001</c:v>
                </c:pt>
                <c:pt idx="6001">
                  <c:v>6002</c:v>
                </c:pt>
                <c:pt idx="6002">
                  <c:v>6003</c:v>
                </c:pt>
                <c:pt idx="6003">
                  <c:v>6004</c:v>
                </c:pt>
                <c:pt idx="6004">
                  <c:v>6005</c:v>
                </c:pt>
                <c:pt idx="6005">
                  <c:v>6006</c:v>
                </c:pt>
                <c:pt idx="6006">
                  <c:v>6007</c:v>
                </c:pt>
                <c:pt idx="6007">
                  <c:v>6008</c:v>
                </c:pt>
                <c:pt idx="6008">
                  <c:v>6009</c:v>
                </c:pt>
                <c:pt idx="6009">
                  <c:v>6010</c:v>
                </c:pt>
                <c:pt idx="6010">
                  <c:v>6011</c:v>
                </c:pt>
                <c:pt idx="6011">
                  <c:v>6012</c:v>
                </c:pt>
                <c:pt idx="6012">
                  <c:v>6013</c:v>
                </c:pt>
                <c:pt idx="6013">
                  <c:v>6014</c:v>
                </c:pt>
                <c:pt idx="6014">
                  <c:v>6015</c:v>
                </c:pt>
                <c:pt idx="6015">
                  <c:v>6016</c:v>
                </c:pt>
                <c:pt idx="6016">
                  <c:v>6017</c:v>
                </c:pt>
                <c:pt idx="6017">
                  <c:v>6018</c:v>
                </c:pt>
                <c:pt idx="6018">
                  <c:v>6019</c:v>
                </c:pt>
                <c:pt idx="6019">
                  <c:v>6020</c:v>
                </c:pt>
                <c:pt idx="6020">
                  <c:v>6021</c:v>
                </c:pt>
                <c:pt idx="6021">
                  <c:v>6022</c:v>
                </c:pt>
                <c:pt idx="6022">
                  <c:v>6023</c:v>
                </c:pt>
                <c:pt idx="6023">
                  <c:v>6024</c:v>
                </c:pt>
                <c:pt idx="6024">
                  <c:v>6025</c:v>
                </c:pt>
                <c:pt idx="6025">
                  <c:v>6026</c:v>
                </c:pt>
                <c:pt idx="6026">
                  <c:v>6027</c:v>
                </c:pt>
                <c:pt idx="6027">
                  <c:v>6028</c:v>
                </c:pt>
                <c:pt idx="6028">
                  <c:v>6029</c:v>
                </c:pt>
                <c:pt idx="6029">
                  <c:v>6030</c:v>
                </c:pt>
                <c:pt idx="6030">
                  <c:v>6031</c:v>
                </c:pt>
                <c:pt idx="6031">
                  <c:v>6032</c:v>
                </c:pt>
                <c:pt idx="6032">
                  <c:v>6033</c:v>
                </c:pt>
                <c:pt idx="6033">
                  <c:v>6034</c:v>
                </c:pt>
                <c:pt idx="6034">
                  <c:v>6035</c:v>
                </c:pt>
                <c:pt idx="6035">
                  <c:v>6036</c:v>
                </c:pt>
                <c:pt idx="6036">
                  <c:v>6037</c:v>
                </c:pt>
                <c:pt idx="6037">
                  <c:v>6038</c:v>
                </c:pt>
                <c:pt idx="6038">
                  <c:v>6039</c:v>
                </c:pt>
                <c:pt idx="6039">
                  <c:v>6040</c:v>
                </c:pt>
                <c:pt idx="6040">
                  <c:v>6041</c:v>
                </c:pt>
                <c:pt idx="6041">
                  <c:v>6042</c:v>
                </c:pt>
                <c:pt idx="6042">
                  <c:v>6043</c:v>
                </c:pt>
                <c:pt idx="6043">
                  <c:v>6044</c:v>
                </c:pt>
                <c:pt idx="6044">
                  <c:v>6045</c:v>
                </c:pt>
                <c:pt idx="6045">
                  <c:v>6046</c:v>
                </c:pt>
                <c:pt idx="6046">
                  <c:v>6047</c:v>
                </c:pt>
                <c:pt idx="6047">
                  <c:v>6048</c:v>
                </c:pt>
                <c:pt idx="6048">
                  <c:v>6049</c:v>
                </c:pt>
                <c:pt idx="6049">
                  <c:v>6050</c:v>
                </c:pt>
                <c:pt idx="6050">
                  <c:v>6051</c:v>
                </c:pt>
                <c:pt idx="6051">
                  <c:v>6052</c:v>
                </c:pt>
                <c:pt idx="6052">
                  <c:v>6053</c:v>
                </c:pt>
                <c:pt idx="6053">
                  <c:v>6054</c:v>
                </c:pt>
                <c:pt idx="6054">
                  <c:v>6055</c:v>
                </c:pt>
                <c:pt idx="6055">
                  <c:v>6056</c:v>
                </c:pt>
                <c:pt idx="6056">
                  <c:v>6057</c:v>
                </c:pt>
                <c:pt idx="6057">
                  <c:v>6058</c:v>
                </c:pt>
                <c:pt idx="6058">
                  <c:v>6059</c:v>
                </c:pt>
                <c:pt idx="6059">
                  <c:v>6060</c:v>
                </c:pt>
                <c:pt idx="6060">
                  <c:v>6061</c:v>
                </c:pt>
                <c:pt idx="6061">
                  <c:v>6062</c:v>
                </c:pt>
                <c:pt idx="6062">
                  <c:v>6063</c:v>
                </c:pt>
                <c:pt idx="6063">
                  <c:v>6064</c:v>
                </c:pt>
                <c:pt idx="6064">
                  <c:v>6065</c:v>
                </c:pt>
                <c:pt idx="6065">
                  <c:v>6066</c:v>
                </c:pt>
                <c:pt idx="6066">
                  <c:v>6067</c:v>
                </c:pt>
                <c:pt idx="6067">
                  <c:v>6068</c:v>
                </c:pt>
                <c:pt idx="6068">
                  <c:v>6069</c:v>
                </c:pt>
                <c:pt idx="6069">
                  <c:v>6070</c:v>
                </c:pt>
                <c:pt idx="6070">
                  <c:v>6071</c:v>
                </c:pt>
                <c:pt idx="6071">
                  <c:v>6072</c:v>
                </c:pt>
                <c:pt idx="6072">
                  <c:v>6073</c:v>
                </c:pt>
                <c:pt idx="6073">
                  <c:v>6074</c:v>
                </c:pt>
                <c:pt idx="6074">
                  <c:v>6075</c:v>
                </c:pt>
                <c:pt idx="6075">
                  <c:v>6076</c:v>
                </c:pt>
                <c:pt idx="6076">
                  <c:v>6077</c:v>
                </c:pt>
                <c:pt idx="6077">
                  <c:v>6078</c:v>
                </c:pt>
                <c:pt idx="6078">
                  <c:v>6079</c:v>
                </c:pt>
                <c:pt idx="6079">
                  <c:v>6080</c:v>
                </c:pt>
                <c:pt idx="6080">
                  <c:v>6081</c:v>
                </c:pt>
                <c:pt idx="6081">
                  <c:v>6082</c:v>
                </c:pt>
                <c:pt idx="6082">
                  <c:v>6083</c:v>
                </c:pt>
                <c:pt idx="6083">
                  <c:v>6084</c:v>
                </c:pt>
                <c:pt idx="6084">
                  <c:v>6085</c:v>
                </c:pt>
                <c:pt idx="6085">
                  <c:v>6086</c:v>
                </c:pt>
                <c:pt idx="6086">
                  <c:v>6087</c:v>
                </c:pt>
                <c:pt idx="6087">
                  <c:v>6088</c:v>
                </c:pt>
                <c:pt idx="6088">
                  <c:v>6089</c:v>
                </c:pt>
                <c:pt idx="6089">
                  <c:v>6090</c:v>
                </c:pt>
                <c:pt idx="6090">
                  <c:v>6091</c:v>
                </c:pt>
                <c:pt idx="6091">
                  <c:v>6092</c:v>
                </c:pt>
                <c:pt idx="6092">
                  <c:v>6093</c:v>
                </c:pt>
                <c:pt idx="6093">
                  <c:v>6094</c:v>
                </c:pt>
                <c:pt idx="6094">
                  <c:v>6095</c:v>
                </c:pt>
                <c:pt idx="6095">
                  <c:v>6096</c:v>
                </c:pt>
                <c:pt idx="6096">
                  <c:v>6097</c:v>
                </c:pt>
                <c:pt idx="6097">
                  <c:v>6098</c:v>
                </c:pt>
                <c:pt idx="6098">
                  <c:v>6099</c:v>
                </c:pt>
                <c:pt idx="6099">
                  <c:v>6100</c:v>
                </c:pt>
                <c:pt idx="6100">
                  <c:v>6101</c:v>
                </c:pt>
                <c:pt idx="6101">
                  <c:v>6102</c:v>
                </c:pt>
                <c:pt idx="6102">
                  <c:v>6103</c:v>
                </c:pt>
                <c:pt idx="6103">
                  <c:v>6104</c:v>
                </c:pt>
                <c:pt idx="6104">
                  <c:v>6105</c:v>
                </c:pt>
                <c:pt idx="6105">
                  <c:v>6106</c:v>
                </c:pt>
                <c:pt idx="6106">
                  <c:v>6107</c:v>
                </c:pt>
                <c:pt idx="6107">
                  <c:v>6108</c:v>
                </c:pt>
                <c:pt idx="6108">
                  <c:v>6109</c:v>
                </c:pt>
                <c:pt idx="6109">
                  <c:v>6110</c:v>
                </c:pt>
                <c:pt idx="6110">
                  <c:v>6111</c:v>
                </c:pt>
                <c:pt idx="6111">
                  <c:v>6112</c:v>
                </c:pt>
                <c:pt idx="6112">
                  <c:v>6113</c:v>
                </c:pt>
                <c:pt idx="6113">
                  <c:v>6114</c:v>
                </c:pt>
                <c:pt idx="6114">
                  <c:v>6115</c:v>
                </c:pt>
                <c:pt idx="6115">
                  <c:v>6116</c:v>
                </c:pt>
                <c:pt idx="6116">
                  <c:v>6117</c:v>
                </c:pt>
                <c:pt idx="6117">
                  <c:v>6118</c:v>
                </c:pt>
                <c:pt idx="6118">
                  <c:v>6119</c:v>
                </c:pt>
                <c:pt idx="6119">
                  <c:v>6120</c:v>
                </c:pt>
                <c:pt idx="6120">
                  <c:v>6121</c:v>
                </c:pt>
                <c:pt idx="6121">
                  <c:v>6122</c:v>
                </c:pt>
                <c:pt idx="6122">
                  <c:v>6123</c:v>
                </c:pt>
                <c:pt idx="6123">
                  <c:v>6124</c:v>
                </c:pt>
                <c:pt idx="6124">
                  <c:v>6125</c:v>
                </c:pt>
                <c:pt idx="6125">
                  <c:v>6126</c:v>
                </c:pt>
                <c:pt idx="6126">
                  <c:v>6127</c:v>
                </c:pt>
                <c:pt idx="6127">
                  <c:v>6128</c:v>
                </c:pt>
                <c:pt idx="6128">
                  <c:v>6129</c:v>
                </c:pt>
                <c:pt idx="6129">
                  <c:v>6130</c:v>
                </c:pt>
                <c:pt idx="6130">
                  <c:v>6131</c:v>
                </c:pt>
                <c:pt idx="6131">
                  <c:v>6132</c:v>
                </c:pt>
                <c:pt idx="6132">
                  <c:v>6133</c:v>
                </c:pt>
                <c:pt idx="6133">
                  <c:v>6134</c:v>
                </c:pt>
                <c:pt idx="6134">
                  <c:v>6135</c:v>
                </c:pt>
                <c:pt idx="6135">
                  <c:v>6136</c:v>
                </c:pt>
                <c:pt idx="6136">
                  <c:v>6137</c:v>
                </c:pt>
                <c:pt idx="6137">
                  <c:v>6138</c:v>
                </c:pt>
                <c:pt idx="6138">
                  <c:v>6139</c:v>
                </c:pt>
                <c:pt idx="6139">
                  <c:v>6140</c:v>
                </c:pt>
                <c:pt idx="6140">
                  <c:v>6141</c:v>
                </c:pt>
                <c:pt idx="6141">
                  <c:v>6142</c:v>
                </c:pt>
                <c:pt idx="6142">
                  <c:v>6143</c:v>
                </c:pt>
                <c:pt idx="6143">
                  <c:v>6144</c:v>
                </c:pt>
                <c:pt idx="6144">
                  <c:v>6145</c:v>
                </c:pt>
                <c:pt idx="6145">
                  <c:v>6146</c:v>
                </c:pt>
                <c:pt idx="6146">
                  <c:v>6147</c:v>
                </c:pt>
                <c:pt idx="6147">
                  <c:v>6148</c:v>
                </c:pt>
                <c:pt idx="6148">
                  <c:v>6149</c:v>
                </c:pt>
                <c:pt idx="6149">
                  <c:v>6150</c:v>
                </c:pt>
                <c:pt idx="6150">
                  <c:v>6151</c:v>
                </c:pt>
                <c:pt idx="6151">
                  <c:v>6152</c:v>
                </c:pt>
                <c:pt idx="6152">
                  <c:v>6153</c:v>
                </c:pt>
                <c:pt idx="6153">
                  <c:v>6154</c:v>
                </c:pt>
                <c:pt idx="6154">
                  <c:v>6155</c:v>
                </c:pt>
                <c:pt idx="6155">
                  <c:v>6156</c:v>
                </c:pt>
                <c:pt idx="6156">
                  <c:v>6157</c:v>
                </c:pt>
                <c:pt idx="6157">
                  <c:v>6158</c:v>
                </c:pt>
                <c:pt idx="6158">
                  <c:v>6159</c:v>
                </c:pt>
                <c:pt idx="6159">
                  <c:v>6160</c:v>
                </c:pt>
                <c:pt idx="6160">
                  <c:v>6161</c:v>
                </c:pt>
                <c:pt idx="6161">
                  <c:v>6162</c:v>
                </c:pt>
                <c:pt idx="6162">
                  <c:v>6163</c:v>
                </c:pt>
                <c:pt idx="6163">
                  <c:v>6164</c:v>
                </c:pt>
                <c:pt idx="6164">
                  <c:v>6165</c:v>
                </c:pt>
                <c:pt idx="6165">
                  <c:v>6166</c:v>
                </c:pt>
                <c:pt idx="6166">
                  <c:v>6167</c:v>
                </c:pt>
                <c:pt idx="6167">
                  <c:v>6168</c:v>
                </c:pt>
                <c:pt idx="6168">
                  <c:v>6169</c:v>
                </c:pt>
                <c:pt idx="6169">
                  <c:v>6170</c:v>
                </c:pt>
                <c:pt idx="6170">
                  <c:v>6171</c:v>
                </c:pt>
                <c:pt idx="6171">
                  <c:v>6172</c:v>
                </c:pt>
                <c:pt idx="6172">
                  <c:v>6173</c:v>
                </c:pt>
                <c:pt idx="6173">
                  <c:v>6174</c:v>
                </c:pt>
                <c:pt idx="6174">
                  <c:v>6175</c:v>
                </c:pt>
                <c:pt idx="6175">
                  <c:v>6176</c:v>
                </c:pt>
                <c:pt idx="6176">
                  <c:v>6177</c:v>
                </c:pt>
                <c:pt idx="6177">
                  <c:v>6178</c:v>
                </c:pt>
                <c:pt idx="6178">
                  <c:v>6179</c:v>
                </c:pt>
                <c:pt idx="6179">
                  <c:v>6180</c:v>
                </c:pt>
                <c:pt idx="6180">
                  <c:v>6181</c:v>
                </c:pt>
                <c:pt idx="6181">
                  <c:v>6182</c:v>
                </c:pt>
                <c:pt idx="6182">
                  <c:v>6183</c:v>
                </c:pt>
                <c:pt idx="6183">
                  <c:v>6184</c:v>
                </c:pt>
                <c:pt idx="6184">
                  <c:v>6185</c:v>
                </c:pt>
                <c:pt idx="6185">
                  <c:v>6186</c:v>
                </c:pt>
                <c:pt idx="6186">
                  <c:v>6187</c:v>
                </c:pt>
                <c:pt idx="6187">
                  <c:v>6188</c:v>
                </c:pt>
                <c:pt idx="6188">
                  <c:v>6189</c:v>
                </c:pt>
                <c:pt idx="6189">
                  <c:v>6190</c:v>
                </c:pt>
                <c:pt idx="6190">
                  <c:v>6191</c:v>
                </c:pt>
                <c:pt idx="6191">
                  <c:v>6192</c:v>
                </c:pt>
                <c:pt idx="6192">
                  <c:v>6193</c:v>
                </c:pt>
                <c:pt idx="6193">
                  <c:v>6194</c:v>
                </c:pt>
                <c:pt idx="6194">
                  <c:v>6195</c:v>
                </c:pt>
                <c:pt idx="6195">
                  <c:v>6196</c:v>
                </c:pt>
                <c:pt idx="6196">
                  <c:v>6197</c:v>
                </c:pt>
                <c:pt idx="6197">
                  <c:v>6198</c:v>
                </c:pt>
                <c:pt idx="6198">
                  <c:v>6199</c:v>
                </c:pt>
                <c:pt idx="6199">
                  <c:v>6200</c:v>
                </c:pt>
                <c:pt idx="6200">
                  <c:v>6201</c:v>
                </c:pt>
                <c:pt idx="6201">
                  <c:v>6202</c:v>
                </c:pt>
                <c:pt idx="6202">
                  <c:v>6203</c:v>
                </c:pt>
                <c:pt idx="6203">
                  <c:v>6204</c:v>
                </c:pt>
                <c:pt idx="6204">
                  <c:v>6205</c:v>
                </c:pt>
                <c:pt idx="6205">
                  <c:v>6206</c:v>
                </c:pt>
                <c:pt idx="6206">
                  <c:v>6207</c:v>
                </c:pt>
                <c:pt idx="6207">
                  <c:v>6208</c:v>
                </c:pt>
                <c:pt idx="6208">
                  <c:v>6209</c:v>
                </c:pt>
                <c:pt idx="6209">
                  <c:v>6210</c:v>
                </c:pt>
                <c:pt idx="6210">
                  <c:v>6211</c:v>
                </c:pt>
                <c:pt idx="6211">
                  <c:v>6212</c:v>
                </c:pt>
                <c:pt idx="6212">
                  <c:v>6213</c:v>
                </c:pt>
                <c:pt idx="6213">
                  <c:v>6214</c:v>
                </c:pt>
                <c:pt idx="6214">
                  <c:v>6215</c:v>
                </c:pt>
                <c:pt idx="6215">
                  <c:v>6216</c:v>
                </c:pt>
                <c:pt idx="6216">
                  <c:v>6217</c:v>
                </c:pt>
                <c:pt idx="6217">
                  <c:v>6218</c:v>
                </c:pt>
                <c:pt idx="6218">
                  <c:v>6219</c:v>
                </c:pt>
                <c:pt idx="6219">
                  <c:v>6220</c:v>
                </c:pt>
                <c:pt idx="6220">
                  <c:v>6221</c:v>
                </c:pt>
                <c:pt idx="6221">
                  <c:v>6222</c:v>
                </c:pt>
                <c:pt idx="6222">
                  <c:v>6223</c:v>
                </c:pt>
                <c:pt idx="6223">
                  <c:v>6224</c:v>
                </c:pt>
                <c:pt idx="6224">
                  <c:v>6225</c:v>
                </c:pt>
                <c:pt idx="6225">
                  <c:v>6226</c:v>
                </c:pt>
                <c:pt idx="6226">
                  <c:v>6227</c:v>
                </c:pt>
                <c:pt idx="6227">
                  <c:v>6228</c:v>
                </c:pt>
                <c:pt idx="6228">
                  <c:v>6229</c:v>
                </c:pt>
                <c:pt idx="6229">
                  <c:v>6230</c:v>
                </c:pt>
                <c:pt idx="6230">
                  <c:v>6231</c:v>
                </c:pt>
                <c:pt idx="6231">
                  <c:v>6232</c:v>
                </c:pt>
                <c:pt idx="6232">
                  <c:v>6233</c:v>
                </c:pt>
                <c:pt idx="6233">
                  <c:v>6234</c:v>
                </c:pt>
                <c:pt idx="6234">
                  <c:v>6235</c:v>
                </c:pt>
                <c:pt idx="6235">
                  <c:v>6236</c:v>
                </c:pt>
                <c:pt idx="6236">
                  <c:v>6237</c:v>
                </c:pt>
                <c:pt idx="6237">
                  <c:v>6238</c:v>
                </c:pt>
                <c:pt idx="6238">
                  <c:v>6239</c:v>
                </c:pt>
                <c:pt idx="6239">
                  <c:v>6240</c:v>
                </c:pt>
                <c:pt idx="6240">
                  <c:v>6241</c:v>
                </c:pt>
                <c:pt idx="6241">
                  <c:v>6242</c:v>
                </c:pt>
                <c:pt idx="6242">
                  <c:v>6243</c:v>
                </c:pt>
                <c:pt idx="6243">
                  <c:v>6244</c:v>
                </c:pt>
                <c:pt idx="6244">
                  <c:v>6245</c:v>
                </c:pt>
                <c:pt idx="6245">
                  <c:v>6246</c:v>
                </c:pt>
                <c:pt idx="6246">
                  <c:v>6247</c:v>
                </c:pt>
                <c:pt idx="6247">
                  <c:v>6248</c:v>
                </c:pt>
                <c:pt idx="6248">
                  <c:v>6249</c:v>
                </c:pt>
                <c:pt idx="6249">
                  <c:v>6250</c:v>
                </c:pt>
                <c:pt idx="6250">
                  <c:v>6251</c:v>
                </c:pt>
                <c:pt idx="6251">
                  <c:v>6252</c:v>
                </c:pt>
                <c:pt idx="6252">
                  <c:v>6253</c:v>
                </c:pt>
                <c:pt idx="6253">
                  <c:v>6254</c:v>
                </c:pt>
                <c:pt idx="6254">
                  <c:v>6255</c:v>
                </c:pt>
                <c:pt idx="6255">
                  <c:v>6256</c:v>
                </c:pt>
                <c:pt idx="6256">
                  <c:v>6257</c:v>
                </c:pt>
                <c:pt idx="6257">
                  <c:v>6258</c:v>
                </c:pt>
                <c:pt idx="6258">
                  <c:v>6259</c:v>
                </c:pt>
                <c:pt idx="6259">
                  <c:v>6260</c:v>
                </c:pt>
                <c:pt idx="6260">
                  <c:v>6261</c:v>
                </c:pt>
                <c:pt idx="6261">
                  <c:v>6262</c:v>
                </c:pt>
                <c:pt idx="6262">
                  <c:v>6263</c:v>
                </c:pt>
                <c:pt idx="6263">
                  <c:v>6264</c:v>
                </c:pt>
                <c:pt idx="6264">
                  <c:v>6265</c:v>
                </c:pt>
                <c:pt idx="6265">
                  <c:v>6266</c:v>
                </c:pt>
                <c:pt idx="6266">
                  <c:v>6267</c:v>
                </c:pt>
                <c:pt idx="6267">
                  <c:v>6268</c:v>
                </c:pt>
                <c:pt idx="6268">
                  <c:v>6269</c:v>
                </c:pt>
                <c:pt idx="6269">
                  <c:v>6270</c:v>
                </c:pt>
                <c:pt idx="6270">
                  <c:v>6271</c:v>
                </c:pt>
                <c:pt idx="6271">
                  <c:v>6272</c:v>
                </c:pt>
                <c:pt idx="6272">
                  <c:v>6273</c:v>
                </c:pt>
                <c:pt idx="6273">
                  <c:v>6274</c:v>
                </c:pt>
                <c:pt idx="6274">
                  <c:v>6275</c:v>
                </c:pt>
                <c:pt idx="6275">
                  <c:v>6276</c:v>
                </c:pt>
                <c:pt idx="6276">
                  <c:v>6277</c:v>
                </c:pt>
                <c:pt idx="6277">
                  <c:v>6278</c:v>
                </c:pt>
                <c:pt idx="6278">
                  <c:v>6279</c:v>
                </c:pt>
                <c:pt idx="6279">
                  <c:v>6280</c:v>
                </c:pt>
                <c:pt idx="6280">
                  <c:v>6281</c:v>
                </c:pt>
                <c:pt idx="6281">
                  <c:v>6282</c:v>
                </c:pt>
                <c:pt idx="6282">
                  <c:v>6283</c:v>
                </c:pt>
                <c:pt idx="6283">
                  <c:v>6284</c:v>
                </c:pt>
                <c:pt idx="6284">
                  <c:v>6285</c:v>
                </c:pt>
                <c:pt idx="6285">
                  <c:v>6286</c:v>
                </c:pt>
                <c:pt idx="6286">
                  <c:v>6287</c:v>
                </c:pt>
                <c:pt idx="6287">
                  <c:v>6288</c:v>
                </c:pt>
                <c:pt idx="6288">
                  <c:v>6289</c:v>
                </c:pt>
                <c:pt idx="6289">
                  <c:v>6290</c:v>
                </c:pt>
                <c:pt idx="6290">
                  <c:v>6291</c:v>
                </c:pt>
                <c:pt idx="6291">
                  <c:v>6292</c:v>
                </c:pt>
                <c:pt idx="6292">
                  <c:v>6293</c:v>
                </c:pt>
                <c:pt idx="6293">
                  <c:v>6294</c:v>
                </c:pt>
                <c:pt idx="6294">
                  <c:v>6295</c:v>
                </c:pt>
                <c:pt idx="6295">
                  <c:v>6296</c:v>
                </c:pt>
                <c:pt idx="6296">
                  <c:v>6297</c:v>
                </c:pt>
                <c:pt idx="6297">
                  <c:v>6298</c:v>
                </c:pt>
                <c:pt idx="6298">
                  <c:v>6299</c:v>
                </c:pt>
                <c:pt idx="6299">
                  <c:v>6300</c:v>
                </c:pt>
                <c:pt idx="6300">
                  <c:v>6301</c:v>
                </c:pt>
                <c:pt idx="6301">
                  <c:v>6302</c:v>
                </c:pt>
                <c:pt idx="6302">
                  <c:v>6303</c:v>
                </c:pt>
                <c:pt idx="6303">
                  <c:v>6304</c:v>
                </c:pt>
                <c:pt idx="6304">
                  <c:v>6305</c:v>
                </c:pt>
                <c:pt idx="6305">
                  <c:v>6306</c:v>
                </c:pt>
                <c:pt idx="6306">
                  <c:v>6307</c:v>
                </c:pt>
                <c:pt idx="6307">
                  <c:v>6308</c:v>
                </c:pt>
                <c:pt idx="6308">
                  <c:v>6309</c:v>
                </c:pt>
                <c:pt idx="6309">
                  <c:v>6310</c:v>
                </c:pt>
                <c:pt idx="6310">
                  <c:v>6311</c:v>
                </c:pt>
                <c:pt idx="6311">
                  <c:v>6312</c:v>
                </c:pt>
                <c:pt idx="6312">
                  <c:v>6313</c:v>
                </c:pt>
                <c:pt idx="6313">
                  <c:v>6314</c:v>
                </c:pt>
                <c:pt idx="6314">
                  <c:v>6315</c:v>
                </c:pt>
                <c:pt idx="6315">
                  <c:v>6316</c:v>
                </c:pt>
                <c:pt idx="6316">
                  <c:v>6317</c:v>
                </c:pt>
                <c:pt idx="6317">
                  <c:v>6318</c:v>
                </c:pt>
                <c:pt idx="6318">
                  <c:v>6319</c:v>
                </c:pt>
                <c:pt idx="6319">
                  <c:v>6320</c:v>
                </c:pt>
                <c:pt idx="6320">
                  <c:v>6321</c:v>
                </c:pt>
                <c:pt idx="6321">
                  <c:v>6322</c:v>
                </c:pt>
                <c:pt idx="6322">
                  <c:v>6323</c:v>
                </c:pt>
                <c:pt idx="6323">
                  <c:v>6324</c:v>
                </c:pt>
                <c:pt idx="6324">
                  <c:v>6325</c:v>
                </c:pt>
                <c:pt idx="6325">
                  <c:v>6326</c:v>
                </c:pt>
                <c:pt idx="6326">
                  <c:v>6327</c:v>
                </c:pt>
                <c:pt idx="6327">
                  <c:v>6328</c:v>
                </c:pt>
                <c:pt idx="6328">
                  <c:v>6329</c:v>
                </c:pt>
                <c:pt idx="6329">
                  <c:v>6330</c:v>
                </c:pt>
                <c:pt idx="6330">
                  <c:v>6331</c:v>
                </c:pt>
                <c:pt idx="6331">
                  <c:v>6332</c:v>
                </c:pt>
                <c:pt idx="6332">
                  <c:v>6333</c:v>
                </c:pt>
                <c:pt idx="6333">
                  <c:v>6334</c:v>
                </c:pt>
                <c:pt idx="6334">
                  <c:v>6335</c:v>
                </c:pt>
                <c:pt idx="6335">
                  <c:v>6336</c:v>
                </c:pt>
                <c:pt idx="6336">
                  <c:v>6337</c:v>
                </c:pt>
                <c:pt idx="6337">
                  <c:v>6338</c:v>
                </c:pt>
                <c:pt idx="6338">
                  <c:v>6339</c:v>
                </c:pt>
                <c:pt idx="6339">
                  <c:v>6340</c:v>
                </c:pt>
                <c:pt idx="6340">
                  <c:v>6341</c:v>
                </c:pt>
                <c:pt idx="6341">
                  <c:v>6342</c:v>
                </c:pt>
                <c:pt idx="6342">
                  <c:v>6343</c:v>
                </c:pt>
                <c:pt idx="6343">
                  <c:v>6344</c:v>
                </c:pt>
                <c:pt idx="6344">
                  <c:v>6345</c:v>
                </c:pt>
                <c:pt idx="6345">
                  <c:v>6346</c:v>
                </c:pt>
                <c:pt idx="6346">
                  <c:v>6347</c:v>
                </c:pt>
                <c:pt idx="6347">
                  <c:v>6348</c:v>
                </c:pt>
                <c:pt idx="6348">
                  <c:v>6349</c:v>
                </c:pt>
                <c:pt idx="6349">
                  <c:v>6350</c:v>
                </c:pt>
                <c:pt idx="6350">
                  <c:v>6351</c:v>
                </c:pt>
                <c:pt idx="6351">
                  <c:v>6352</c:v>
                </c:pt>
                <c:pt idx="6352">
                  <c:v>6353</c:v>
                </c:pt>
                <c:pt idx="6353">
                  <c:v>6354</c:v>
                </c:pt>
                <c:pt idx="6354">
                  <c:v>6355</c:v>
                </c:pt>
                <c:pt idx="6355">
                  <c:v>6356</c:v>
                </c:pt>
                <c:pt idx="6356">
                  <c:v>6357</c:v>
                </c:pt>
                <c:pt idx="6357">
                  <c:v>6358</c:v>
                </c:pt>
                <c:pt idx="6358">
                  <c:v>6359</c:v>
                </c:pt>
                <c:pt idx="6359">
                  <c:v>6360</c:v>
                </c:pt>
                <c:pt idx="6360">
                  <c:v>6361</c:v>
                </c:pt>
                <c:pt idx="6361">
                  <c:v>6362</c:v>
                </c:pt>
                <c:pt idx="6362">
                  <c:v>6363</c:v>
                </c:pt>
                <c:pt idx="6363">
                  <c:v>6364</c:v>
                </c:pt>
                <c:pt idx="6364">
                  <c:v>6365</c:v>
                </c:pt>
                <c:pt idx="6365">
                  <c:v>6366</c:v>
                </c:pt>
                <c:pt idx="6366">
                  <c:v>6367</c:v>
                </c:pt>
                <c:pt idx="6367">
                  <c:v>6368</c:v>
                </c:pt>
                <c:pt idx="6368">
                  <c:v>6369</c:v>
                </c:pt>
                <c:pt idx="6369">
                  <c:v>6370</c:v>
                </c:pt>
                <c:pt idx="6370">
                  <c:v>6371</c:v>
                </c:pt>
                <c:pt idx="6371">
                  <c:v>6372</c:v>
                </c:pt>
                <c:pt idx="6372">
                  <c:v>6373</c:v>
                </c:pt>
                <c:pt idx="6373">
                  <c:v>6374</c:v>
                </c:pt>
                <c:pt idx="6374">
                  <c:v>6375</c:v>
                </c:pt>
                <c:pt idx="6375">
                  <c:v>6376</c:v>
                </c:pt>
                <c:pt idx="6376">
                  <c:v>6377</c:v>
                </c:pt>
                <c:pt idx="6377">
                  <c:v>6378</c:v>
                </c:pt>
                <c:pt idx="6378">
                  <c:v>6379</c:v>
                </c:pt>
                <c:pt idx="6379">
                  <c:v>6380</c:v>
                </c:pt>
                <c:pt idx="6380">
                  <c:v>6381</c:v>
                </c:pt>
                <c:pt idx="6381">
                  <c:v>6382</c:v>
                </c:pt>
                <c:pt idx="6382">
                  <c:v>6383</c:v>
                </c:pt>
                <c:pt idx="6383">
                  <c:v>6384</c:v>
                </c:pt>
                <c:pt idx="6384">
                  <c:v>6385</c:v>
                </c:pt>
                <c:pt idx="6385">
                  <c:v>6386</c:v>
                </c:pt>
                <c:pt idx="6386">
                  <c:v>6387</c:v>
                </c:pt>
                <c:pt idx="6387">
                  <c:v>6388</c:v>
                </c:pt>
                <c:pt idx="6388">
                  <c:v>6389</c:v>
                </c:pt>
                <c:pt idx="6389">
                  <c:v>6390</c:v>
                </c:pt>
                <c:pt idx="6390">
                  <c:v>6391</c:v>
                </c:pt>
                <c:pt idx="6391">
                  <c:v>6392</c:v>
                </c:pt>
                <c:pt idx="6392">
                  <c:v>6393</c:v>
                </c:pt>
                <c:pt idx="6393">
                  <c:v>6394</c:v>
                </c:pt>
                <c:pt idx="6394">
                  <c:v>6395</c:v>
                </c:pt>
                <c:pt idx="6395">
                  <c:v>6396</c:v>
                </c:pt>
                <c:pt idx="6396">
                  <c:v>6397</c:v>
                </c:pt>
                <c:pt idx="6397">
                  <c:v>6398</c:v>
                </c:pt>
                <c:pt idx="6398">
                  <c:v>6399</c:v>
                </c:pt>
                <c:pt idx="6399">
                  <c:v>6400</c:v>
                </c:pt>
                <c:pt idx="6400">
                  <c:v>6401</c:v>
                </c:pt>
                <c:pt idx="6401">
                  <c:v>6402</c:v>
                </c:pt>
                <c:pt idx="6402">
                  <c:v>6403</c:v>
                </c:pt>
                <c:pt idx="6403">
                  <c:v>6404</c:v>
                </c:pt>
                <c:pt idx="6404">
                  <c:v>6405</c:v>
                </c:pt>
                <c:pt idx="6405">
                  <c:v>6406</c:v>
                </c:pt>
                <c:pt idx="6406">
                  <c:v>6407</c:v>
                </c:pt>
                <c:pt idx="6407">
                  <c:v>6408</c:v>
                </c:pt>
                <c:pt idx="6408">
                  <c:v>6409</c:v>
                </c:pt>
                <c:pt idx="6409">
                  <c:v>6410</c:v>
                </c:pt>
                <c:pt idx="6410">
                  <c:v>6411</c:v>
                </c:pt>
                <c:pt idx="6411">
                  <c:v>6412</c:v>
                </c:pt>
                <c:pt idx="6412">
                  <c:v>6413</c:v>
                </c:pt>
                <c:pt idx="6413">
                  <c:v>6414</c:v>
                </c:pt>
                <c:pt idx="6414">
                  <c:v>6415</c:v>
                </c:pt>
                <c:pt idx="6415">
                  <c:v>6416</c:v>
                </c:pt>
                <c:pt idx="6416">
                  <c:v>6417</c:v>
                </c:pt>
                <c:pt idx="6417">
                  <c:v>6418</c:v>
                </c:pt>
                <c:pt idx="6418">
                  <c:v>6419</c:v>
                </c:pt>
                <c:pt idx="6419">
                  <c:v>6420</c:v>
                </c:pt>
                <c:pt idx="6420">
                  <c:v>6421</c:v>
                </c:pt>
                <c:pt idx="6421">
                  <c:v>6422</c:v>
                </c:pt>
                <c:pt idx="6422">
                  <c:v>6423</c:v>
                </c:pt>
                <c:pt idx="6423">
                  <c:v>6424</c:v>
                </c:pt>
                <c:pt idx="6424">
                  <c:v>6425</c:v>
                </c:pt>
                <c:pt idx="6425">
                  <c:v>6426</c:v>
                </c:pt>
                <c:pt idx="6426">
                  <c:v>6427</c:v>
                </c:pt>
                <c:pt idx="6427">
                  <c:v>6428</c:v>
                </c:pt>
                <c:pt idx="6428">
                  <c:v>6429</c:v>
                </c:pt>
                <c:pt idx="6429">
                  <c:v>6430</c:v>
                </c:pt>
                <c:pt idx="6430">
                  <c:v>6431</c:v>
                </c:pt>
                <c:pt idx="6431">
                  <c:v>6432</c:v>
                </c:pt>
                <c:pt idx="6432">
                  <c:v>6433</c:v>
                </c:pt>
                <c:pt idx="6433">
                  <c:v>6434</c:v>
                </c:pt>
                <c:pt idx="6434">
                  <c:v>6435</c:v>
                </c:pt>
                <c:pt idx="6435">
                  <c:v>6436</c:v>
                </c:pt>
                <c:pt idx="6436">
                  <c:v>6437</c:v>
                </c:pt>
                <c:pt idx="6437">
                  <c:v>6438</c:v>
                </c:pt>
                <c:pt idx="6438">
                  <c:v>6439</c:v>
                </c:pt>
                <c:pt idx="6439">
                  <c:v>6440</c:v>
                </c:pt>
                <c:pt idx="6440">
                  <c:v>6441</c:v>
                </c:pt>
                <c:pt idx="6441">
                  <c:v>6442</c:v>
                </c:pt>
                <c:pt idx="6442">
                  <c:v>6443</c:v>
                </c:pt>
                <c:pt idx="6443">
                  <c:v>6444</c:v>
                </c:pt>
                <c:pt idx="6444">
                  <c:v>6445</c:v>
                </c:pt>
                <c:pt idx="6445">
                  <c:v>6446</c:v>
                </c:pt>
                <c:pt idx="6446">
                  <c:v>6447</c:v>
                </c:pt>
                <c:pt idx="6447">
                  <c:v>6448</c:v>
                </c:pt>
                <c:pt idx="6448">
                  <c:v>6449</c:v>
                </c:pt>
                <c:pt idx="6449">
                  <c:v>6450</c:v>
                </c:pt>
                <c:pt idx="6450">
                  <c:v>6451</c:v>
                </c:pt>
                <c:pt idx="6451">
                  <c:v>6452</c:v>
                </c:pt>
                <c:pt idx="6452">
                  <c:v>6453</c:v>
                </c:pt>
                <c:pt idx="6453">
                  <c:v>6454</c:v>
                </c:pt>
                <c:pt idx="6454">
                  <c:v>6455</c:v>
                </c:pt>
                <c:pt idx="6455">
                  <c:v>6456</c:v>
                </c:pt>
                <c:pt idx="6456">
                  <c:v>6457</c:v>
                </c:pt>
                <c:pt idx="6457">
                  <c:v>6458</c:v>
                </c:pt>
                <c:pt idx="6458">
                  <c:v>6459</c:v>
                </c:pt>
                <c:pt idx="6459">
                  <c:v>6460</c:v>
                </c:pt>
                <c:pt idx="6460">
                  <c:v>6461</c:v>
                </c:pt>
                <c:pt idx="6461">
                  <c:v>6462</c:v>
                </c:pt>
                <c:pt idx="6462">
                  <c:v>6463</c:v>
                </c:pt>
                <c:pt idx="6463">
                  <c:v>6464</c:v>
                </c:pt>
                <c:pt idx="6464">
                  <c:v>6465</c:v>
                </c:pt>
                <c:pt idx="6465">
                  <c:v>6466</c:v>
                </c:pt>
                <c:pt idx="6466">
                  <c:v>6467</c:v>
                </c:pt>
                <c:pt idx="6467">
                  <c:v>6468</c:v>
                </c:pt>
                <c:pt idx="6468">
                  <c:v>6469</c:v>
                </c:pt>
                <c:pt idx="6469">
                  <c:v>6470</c:v>
                </c:pt>
                <c:pt idx="6470">
                  <c:v>6471</c:v>
                </c:pt>
                <c:pt idx="6471">
                  <c:v>6472</c:v>
                </c:pt>
                <c:pt idx="6472">
                  <c:v>6473</c:v>
                </c:pt>
                <c:pt idx="6473">
                  <c:v>6474</c:v>
                </c:pt>
                <c:pt idx="6474">
                  <c:v>6475</c:v>
                </c:pt>
                <c:pt idx="6475">
                  <c:v>6476</c:v>
                </c:pt>
                <c:pt idx="6476">
                  <c:v>6477</c:v>
                </c:pt>
                <c:pt idx="6477">
                  <c:v>6478</c:v>
                </c:pt>
                <c:pt idx="6478">
                  <c:v>6479</c:v>
                </c:pt>
                <c:pt idx="6479">
                  <c:v>6480</c:v>
                </c:pt>
                <c:pt idx="6480">
                  <c:v>6481</c:v>
                </c:pt>
                <c:pt idx="6481">
                  <c:v>6482</c:v>
                </c:pt>
                <c:pt idx="6482">
                  <c:v>6483</c:v>
                </c:pt>
                <c:pt idx="6483">
                  <c:v>6484</c:v>
                </c:pt>
                <c:pt idx="6484">
                  <c:v>6485</c:v>
                </c:pt>
                <c:pt idx="6485">
                  <c:v>6486</c:v>
                </c:pt>
                <c:pt idx="6486">
                  <c:v>6487</c:v>
                </c:pt>
                <c:pt idx="6487">
                  <c:v>6488</c:v>
                </c:pt>
                <c:pt idx="6488">
                  <c:v>6489</c:v>
                </c:pt>
                <c:pt idx="6489">
                  <c:v>6490</c:v>
                </c:pt>
                <c:pt idx="6490">
                  <c:v>6491</c:v>
                </c:pt>
                <c:pt idx="6491">
                  <c:v>6492</c:v>
                </c:pt>
                <c:pt idx="6492">
                  <c:v>6493</c:v>
                </c:pt>
                <c:pt idx="6493">
                  <c:v>6494</c:v>
                </c:pt>
                <c:pt idx="6494">
                  <c:v>6495</c:v>
                </c:pt>
                <c:pt idx="6495">
                  <c:v>6496</c:v>
                </c:pt>
                <c:pt idx="6496">
                  <c:v>6497</c:v>
                </c:pt>
                <c:pt idx="6497">
                  <c:v>6498</c:v>
                </c:pt>
                <c:pt idx="6498">
                  <c:v>6499</c:v>
                </c:pt>
                <c:pt idx="6499">
                  <c:v>6500</c:v>
                </c:pt>
                <c:pt idx="6500">
                  <c:v>6501</c:v>
                </c:pt>
                <c:pt idx="6501">
                  <c:v>6502</c:v>
                </c:pt>
                <c:pt idx="6502">
                  <c:v>6503</c:v>
                </c:pt>
                <c:pt idx="6503">
                  <c:v>6504</c:v>
                </c:pt>
                <c:pt idx="6504">
                  <c:v>6505</c:v>
                </c:pt>
                <c:pt idx="6505">
                  <c:v>6506</c:v>
                </c:pt>
                <c:pt idx="6506">
                  <c:v>6507</c:v>
                </c:pt>
                <c:pt idx="6507">
                  <c:v>6508</c:v>
                </c:pt>
                <c:pt idx="6508">
                  <c:v>6509</c:v>
                </c:pt>
                <c:pt idx="6509">
                  <c:v>6510</c:v>
                </c:pt>
                <c:pt idx="6510">
                  <c:v>6511</c:v>
                </c:pt>
                <c:pt idx="6511">
                  <c:v>6512</c:v>
                </c:pt>
                <c:pt idx="6512">
                  <c:v>6513</c:v>
                </c:pt>
                <c:pt idx="6513">
                  <c:v>6514</c:v>
                </c:pt>
                <c:pt idx="6514">
                  <c:v>6515</c:v>
                </c:pt>
                <c:pt idx="6515">
                  <c:v>6516</c:v>
                </c:pt>
                <c:pt idx="6516">
                  <c:v>6517</c:v>
                </c:pt>
                <c:pt idx="6517">
                  <c:v>6518</c:v>
                </c:pt>
                <c:pt idx="6518">
                  <c:v>6519</c:v>
                </c:pt>
                <c:pt idx="6519">
                  <c:v>6520</c:v>
                </c:pt>
                <c:pt idx="6520">
                  <c:v>6521</c:v>
                </c:pt>
                <c:pt idx="6521">
                  <c:v>6522</c:v>
                </c:pt>
                <c:pt idx="6522">
                  <c:v>6523</c:v>
                </c:pt>
                <c:pt idx="6523">
                  <c:v>6524</c:v>
                </c:pt>
                <c:pt idx="6524">
                  <c:v>6525</c:v>
                </c:pt>
                <c:pt idx="6525">
                  <c:v>6526</c:v>
                </c:pt>
                <c:pt idx="6526">
                  <c:v>6527</c:v>
                </c:pt>
                <c:pt idx="6527">
                  <c:v>6528</c:v>
                </c:pt>
                <c:pt idx="6528">
                  <c:v>6529</c:v>
                </c:pt>
                <c:pt idx="6529">
                  <c:v>6530</c:v>
                </c:pt>
                <c:pt idx="6530">
                  <c:v>6531</c:v>
                </c:pt>
                <c:pt idx="6531">
                  <c:v>6532</c:v>
                </c:pt>
                <c:pt idx="6532">
                  <c:v>6533</c:v>
                </c:pt>
                <c:pt idx="6533">
                  <c:v>6534</c:v>
                </c:pt>
                <c:pt idx="6534">
                  <c:v>6535</c:v>
                </c:pt>
                <c:pt idx="6535">
                  <c:v>6536</c:v>
                </c:pt>
                <c:pt idx="6536">
                  <c:v>6537</c:v>
                </c:pt>
                <c:pt idx="6537">
                  <c:v>6538</c:v>
                </c:pt>
                <c:pt idx="6538">
                  <c:v>6539</c:v>
                </c:pt>
                <c:pt idx="6539">
                  <c:v>6540</c:v>
                </c:pt>
                <c:pt idx="6540">
                  <c:v>6541</c:v>
                </c:pt>
                <c:pt idx="6541">
                  <c:v>6542</c:v>
                </c:pt>
                <c:pt idx="6542">
                  <c:v>6543</c:v>
                </c:pt>
                <c:pt idx="6543">
                  <c:v>6544</c:v>
                </c:pt>
                <c:pt idx="6544">
                  <c:v>6545</c:v>
                </c:pt>
                <c:pt idx="6545">
                  <c:v>6546</c:v>
                </c:pt>
                <c:pt idx="6546">
                  <c:v>6547</c:v>
                </c:pt>
                <c:pt idx="6547">
                  <c:v>6548</c:v>
                </c:pt>
                <c:pt idx="6548">
                  <c:v>6549</c:v>
                </c:pt>
                <c:pt idx="6549">
                  <c:v>6550</c:v>
                </c:pt>
                <c:pt idx="6550">
                  <c:v>6551</c:v>
                </c:pt>
                <c:pt idx="6551">
                  <c:v>6552</c:v>
                </c:pt>
                <c:pt idx="6552">
                  <c:v>6553</c:v>
                </c:pt>
                <c:pt idx="6553">
                  <c:v>6554</c:v>
                </c:pt>
                <c:pt idx="6554">
                  <c:v>6555</c:v>
                </c:pt>
                <c:pt idx="6555">
                  <c:v>6556</c:v>
                </c:pt>
                <c:pt idx="6556">
                  <c:v>6557</c:v>
                </c:pt>
                <c:pt idx="6557">
                  <c:v>6558</c:v>
                </c:pt>
                <c:pt idx="6558">
                  <c:v>6559</c:v>
                </c:pt>
                <c:pt idx="6559">
                  <c:v>6560</c:v>
                </c:pt>
                <c:pt idx="6560">
                  <c:v>6561</c:v>
                </c:pt>
                <c:pt idx="6561">
                  <c:v>6562</c:v>
                </c:pt>
                <c:pt idx="6562">
                  <c:v>6563</c:v>
                </c:pt>
                <c:pt idx="6563">
                  <c:v>6564</c:v>
                </c:pt>
                <c:pt idx="6564">
                  <c:v>6565</c:v>
                </c:pt>
                <c:pt idx="6565">
                  <c:v>6566</c:v>
                </c:pt>
                <c:pt idx="6566">
                  <c:v>6567</c:v>
                </c:pt>
                <c:pt idx="6567">
                  <c:v>6568</c:v>
                </c:pt>
                <c:pt idx="6568">
                  <c:v>6569</c:v>
                </c:pt>
                <c:pt idx="6569">
                  <c:v>6570</c:v>
                </c:pt>
                <c:pt idx="6570">
                  <c:v>6571</c:v>
                </c:pt>
                <c:pt idx="6571">
                  <c:v>6572</c:v>
                </c:pt>
                <c:pt idx="6572">
                  <c:v>6573</c:v>
                </c:pt>
                <c:pt idx="6573">
                  <c:v>6574</c:v>
                </c:pt>
                <c:pt idx="6574">
                  <c:v>6575</c:v>
                </c:pt>
                <c:pt idx="6575">
                  <c:v>6576</c:v>
                </c:pt>
                <c:pt idx="6576">
                  <c:v>6577</c:v>
                </c:pt>
                <c:pt idx="6577">
                  <c:v>6578</c:v>
                </c:pt>
                <c:pt idx="6578">
                  <c:v>6579</c:v>
                </c:pt>
                <c:pt idx="6579">
                  <c:v>6580</c:v>
                </c:pt>
                <c:pt idx="6580">
                  <c:v>6581</c:v>
                </c:pt>
                <c:pt idx="6581">
                  <c:v>6582</c:v>
                </c:pt>
                <c:pt idx="6582">
                  <c:v>6583</c:v>
                </c:pt>
                <c:pt idx="6583">
                  <c:v>6584</c:v>
                </c:pt>
                <c:pt idx="6584">
                  <c:v>6585</c:v>
                </c:pt>
                <c:pt idx="6585">
                  <c:v>6586</c:v>
                </c:pt>
                <c:pt idx="6586">
                  <c:v>6587</c:v>
                </c:pt>
                <c:pt idx="6587">
                  <c:v>6588</c:v>
                </c:pt>
                <c:pt idx="6588">
                  <c:v>6589</c:v>
                </c:pt>
                <c:pt idx="6589">
                  <c:v>6590</c:v>
                </c:pt>
                <c:pt idx="6590">
                  <c:v>6591</c:v>
                </c:pt>
                <c:pt idx="6591">
                  <c:v>6592</c:v>
                </c:pt>
                <c:pt idx="6592">
                  <c:v>6593</c:v>
                </c:pt>
                <c:pt idx="6593">
                  <c:v>6594</c:v>
                </c:pt>
                <c:pt idx="6594">
                  <c:v>6595</c:v>
                </c:pt>
                <c:pt idx="6595">
                  <c:v>6596</c:v>
                </c:pt>
                <c:pt idx="6596">
                  <c:v>6597</c:v>
                </c:pt>
                <c:pt idx="6597">
                  <c:v>6598</c:v>
                </c:pt>
                <c:pt idx="6598">
                  <c:v>6599</c:v>
                </c:pt>
                <c:pt idx="6599">
                  <c:v>6600</c:v>
                </c:pt>
                <c:pt idx="6600">
                  <c:v>6601</c:v>
                </c:pt>
                <c:pt idx="6601">
                  <c:v>6602</c:v>
                </c:pt>
                <c:pt idx="6602">
                  <c:v>6603</c:v>
                </c:pt>
                <c:pt idx="6603">
                  <c:v>6604</c:v>
                </c:pt>
                <c:pt idx="6604">
                  <c:v>6605</c:v>
                </c:pt>
                <c:pt idx="6605">
                  <c:v>6606</c:v>
                </c:pt>
                <c:pt idx="6606">
                  <c:v>6607</c:v>
                </c:pt>
                <c:pt idx="6607">
                  <c:v>6608</c:v>
                </c:pt>
                <c:pt idx="6608">
                  <c:v>6609</c:v>
                </c:pt>
                <c:pt idx="6609">
                  <c:v>6610</c:v>
                </c:pt>
                <c:pt idx="6610">
                  <c:v>6611</c:v>
                </c:pt>
                <c:pt idx="6611">
                  <c:v>6612</c:v>
                </c:pt>
                <c:pt idx="6612">
                  <c:v>6613</c:v>
                </c:pt>
                <c:pt idx="6613">
                  <c:v>6614</c:v>
                </c:pt>
                <c:pt idx="6614">
                  <c:v>6615</c:v>
                </c:pt>
                <c:pt idx="6615">
                  <c:v>6616</c:v>
                </c:pt>
                <c:pt idx="6616">
                  <c:v>6617</c:v>
                </c:pt>
                <c:pt idx="6617">
                  <c:v>6618</c:v>
                </c:pt>
                <c:pt idx="6618">
                  <c:v>6619</c:v>
                </c:pt>
                <c:pt idx="6619">
                  <c:v>6620</c:v>
                </c:pt>
                <c:pt idx="6620">
                  <c:v>6621</c:v>
                </c:pt>
                <c:pt idx="6621">
                  <c:v>6622</c:v>
                </c:pt>
                <c:pt idx="6622">
                  <c:v>6623</c:v>
                </c:pt>
                <c:pt idx="6623">
                  <c:v>6624</c:v>
                </c:pt>
                <c:pt idx="6624">
                  <c:v>6625</c:v>
                </c:pt>
                <c:pt idx="6625">
                  <c:v>6626</c:v>
                </c:pt>
                <c:pt idx="6626">
                  <c:v>6627</c:v>
                </c:pt>
                <c:pt idx="6627">
                  <c:v>6628</c:v>
                </c:pt>
                <c:pt idx="6628">
                  <c:v>6629</c:v>
                </c:pt>
                <c:pt idx="6629">
                  <c:v>6630</c:v>
                </c:pt>
                <c:pt idx="6630">
                  <c:v>6631</c:v>
                </c:pt>
                <c:pt idx="6631">
                  <c:v>6632</c:v>
                </c:pt>
                <c:pt idx="6632">
                  <c:v>6633</c:v>
                </c:pt>
                <c:pt idx="6633">
                  <c:v>6634</c:v>
                </c:pt>
                <c:pt idx="6634">
                  <c:v>6635</c:v>
                </c:pt>
                <c:pt idx="6635">
                  <c:v>6636</c:v>
                </c:pt>
                <c:pt idx="6636">
                  <c:v>6637</c:v>
                </c:pt>
                <c:pt idx="6637">
                  <c:v>6638</c:v>
                </c:pt>
                <c:pt idx="6638">
                  <c:v>6639</c:v>
                </c:pt>
                <c:pt idx="6639">
                  <c:v>6640</c:v>
                </c:pt>
                <c:pt idx="6640">
                  <c:v>6641</c:v>
                </c:pt>
                <c:pt idx="6641">
                  <c:v>6642</c:v>
                </c:pt>
                <c:pt idx="6642">
                  <c:v>6643</c:v>
                </c:pt>
                <c:pt idx="6643">
                  <c:v>6644</c:v>
                </c:pt>
                <c:pt idx="6644">
                  <c:v>6645</c:v>
                </c:pt>
                <c:pt idx="6645">
                  <c:v>6646</c:v>
                </c:pt>
                <c:pt idx="6646">
                  <c:v>6647</c:v>
                </c:pt>
                <c:pt idx="6647">
                  <c:v>6648</c:v>
                </c:pt>
                <c:pt idx="6648">
                  <c:v>6649</c:v>
                </c:pt>
                <c:pt idx="6649">
                  <c:v>6650</c:v>
                </c:pt>
                <c:pt idx="6650">
                  <c:v>6651</c:v>
                </c:pt>
                <c:pt idx="6651">
                  <c:v>6652</c:v>
                </c:pt>
                <c:pt idx="6652">
                  <c:v>6653</c:v>
                </c:pt>
                <c:pt idx="6653">
                  <c:v>6654</c:v>
                </c:pt>
                <c:pt idx="6654">
                  <c:v>6655</c:v>
                </c:pt>
                <c:pt idx="6655">
                  <c:v>6656</c:v>
                </c:pt>
                <c:pt idx="6656">
                  <c:v>6657</c:v>
                </c:pt>
                <c:pt idx="6657">
                  <c:v>6658</c:v>
                </c:pt>
                <c:pt idx="6658">
                  <c:v>6659</c:v>
                </c:pt>
                <c:pt idx="6659">
                  <c:v>6660</c:v>
                </c:pt>
                <c:pt idx="6660">
                  <c:v>6661</c:v>
                </c:pt>
                <c:pt idx="6661">
                  <c:v>6662</c:v>
                </c:pt>
                <c:pt idx="6662">
                  <c:v>6663</c:v>
                </c:pt>
                <c:pt idx="6663">
                  <c:v>6664</c:v>
                </c:pt>
                <c:pt idx="6664">
                  <c:v>6665</c:v>
                </c:pt>
                <c:pt idx="6665">
                  <c:v>6666</c:v>
                </c:pt>
                <c:pt idx="6666">
                  <c:v>6667</c:v>
                </c:pt>
                <c:pt idx="6667">
                  <c:v>6668</c:v>
                </c:pt>
                <c:pt idx="6668">
                  <c:v>6669</c:v>
                </c:pt>
                <c:pt idx="6669">
                  <c:v>6670</c:v>
                </c:pt>
                <c:pt idx="6670">
                  <c:v>6671</c:v>
                </c:pt>
                <c:pt idx="6671">
                  <c:v>6672</c:v>
                </c:pt>
                <c:pt idx="6672">
                  <c:v>6673</c:v>
                </c:pt>
                <c:pt idx="6673">
                  <c:v>6674</c:v>
                </c:pt>
                <c:pt idx="6674">
                  <c:v>6675</c:v>
                </c:pt>
                <c:pt idx="6675">
                  <c:v>6676</c:v>
                </c:pt>
                <c:pt idx="6676">
                  <c:v>6677</c:v>
                </c:pt>
                <c:pt idx="6677">
                  <c:v>6678</c:v>
                </c:pt>
                <c:pt idx="6678">
                  <c:v>6679</c:v>
                </c:pt>
                <c:pt idx="6679">
                  <c:v>6680</c:v>
                </c:pt>
                <c:pt idx="6680">
                  <c:v>6681</c:v>
                </c:pt>
                <c:pt idx="6681">
                  <c:v>6682</c:v>
                </c:pt>
                <c:pt idx="6682">
                  <c:v>6683</c:v>
                </c:pt>
                <c:pt idx="6683">
                  <c:v>6684</c:v>
                </c:pt>
                <c:pt idx="6684">
                  <c:v>6685</c:v>
                </c:pt>
                <c:pt idx="6685">
                  <c:v>6686</c:v>
                </c:pt>
                <c:pt idx="6686">
                  <c:v>6687</c:v>
                </c:pt>
                <c:pt idx="6687">
                  <c:v>6688</c:v>
                </c:pt>
                <c:pt idx="6688">
                  <c:v>6689</c:v>
                </c:pt>
                <c:pt idx="6689">
                  <c:v>6690</c:v>
                </c:pt>
                <c:pt idx="6690">
                  <c:v>6691</c:v>
                </c:pt>
                <c:pt idx="6691">
                  <c:v>6692</c:v>
                </c:pt>
                <c:pt idx="6692">
                  <c:v>6693</c:v>
                </c:pt>
                <c:pt idx="6693">
                  <c:v>6694</c:v>
                </c:pt>
                <c:pt idx="6694">
                  <c:v>6695</c:v>
                </c:pt>
                <c:pt idx="6695">
                  <c:v>6696</c:v>
                </c:pt>
                <c:pt idx="6696">
                  <c:v>6697</c:v>
                </c:pt>
                <c:pt idx="6697">
                  <c:v>6698</c:v>
                </c:pt>
                <c:pt idx="6698">
                  <c:v>6699</c:v>
                </c:pt>
                <c:pt idx="6699">
                  <c:v>6700</c:v>
                </c:pt>
                <c:pt idx="6700">
                  <c:v>6701</c:v>
                </c:pt>
                <c:pt idx="6701">
                  <c:v>6702</c:v>
                </c:pt>
                <c:pt idx="6702">
                  <c:v>6703</c:v>
                </c:pt>
                <c:pt idx="6703">
                  <c:v>6704</c:v>
                </c:pt>
                <c:pt idx="6704">
                  <c:v>6705</c:v>
                </c:pt>
                <c:pt idx="6705">
                  <c:v>6706</c:v>
                </c:pt>
                <c:pt idx="6706">
                  <c:v>6707</c:v>
                </c:pt>
                <c:pt idx="6707">
                  <c:v>6708</c:v>
                </c:pt>
                <c:pt idx="6708">
                  <c:v>6709</c:v>
                </c:pt>
                <c:pt idx="6709">
                  <c:v>6710</c:v>
                </c:pt>
                <c:pt idx="6710">
                  <c:v>6711</c:v>
                </c:pt>
                <c:pt idx="6711">
                  <c:v>6712</c:v>
                </c:pt>
                <c:pt idx="6712">
                  <c:v>6713</c:v>
                </c:pt>
                <c:pt idx="6713">
                  <c:v>6714</c:v>
                </c:pt>
                <c:pt idx="6714">
                  <c:v>6715</c:v>
                </c:pt>
                <c:pt idx="6715">
                  <c:v>6716</c:v>
                </c:pt>
                <c:pt idx="6716">
                  <c:v>6717</c:v>
                </c:pt>
                <c:pt idx="6717">
                  <c:v>6718</c:v>
                </c:pt>
                <c:pt idx="6718">
                  <c:v>6719</c:v>
                </c:pt>
                <c:pt idx="6719">
                  <c:v>6720</c:v>
                </c:pt>
                <c:pt idx="6720">
                  <c:v>6721</c:v>
                </c:pt>
                <c:pt idx="6721">
                  <c:v>6722</c:v>
                </c:pt>
                <c:pt idx="6722">
                  <c:v>6723</c:v>
                </c:pt>
                <c:pt idx="6723">
                  <c:v>6724</c:v>
                </c:pt>
                <c:pt idx="6724">
                  <c:v>6725</c:v>
                </c:pt>
                <c:pt idx="6725">
                  <c:v>6726</c:v>
                </c:pt>
                <c:pt idx="6726">
                  <c:v>6727</c:v>
                </c:pt>
                <c:pt idx="6727">
                  <c:v>6728</c:v>
                </c:pt>
                <c:pt idx="6728">
                  <c:v>6729</c:v>
                </c:pt>
                <c:pt idx="6729">
                  <c:v>6730</c:v>
                </c:pt>
                <c:pt idx="6730">
                  <c:v>6731</c:v>
                </c:pt>
                <c:pt idx="6731">
                  <c:v>6732</c:v>
                </c:pt>
                <c:pt idx="6732">
                  <c:v>6733</c:v>
                </c:pt>
                <c:pt idx="6733">
                  <c:v>6734</c:v>
                </c:pt>
                <c:pt idx="6734">
                  <c:v>6735</c:v>
                </c:pt>
                <c:pt idx="6735">
                  <c:v>6736</c:v>
                </c:pt>
                <c:pt idx="6736">
                  <c:v>6737</c:v>
                </c:pt>
                <c:pt idx="6737">
                  <c:v>6738</c:v>
                </c:pt>
                <c:pt idx="6738">
                  <c:v>6739</c:v>
                </c:pt>
                <c:pt idx="6739">
                  <c:v>6740</c:v>
                </c:pt>
                <c:pt idx="6740">
                  <c:v>6741</c:v>
                </c:pt>
                <c:pt idx="6741">
                  <c:v>6742</c:v>
                </c:pt>
                <c:pt idx="6742">
                  <c:v>6743</c:v>
                </c:pt>
                <c:pt idx="6743">
                  <c:v>6744</c:v>
                </c:pt>
                <c:pt idx="6744">
                  <c:v>6745</c:v>
                </c:pt>
                <c:pt idx="6745">
                  <c:v>6746</c:v>
                </c:pt>
                <c:pt idx="6746">
                  <c:v>6747</c:v>
                </c:pt>
                <c:pt idx="6747">
                  <c:v>6748</c:v>
                </c:pt>
                <c:pt idx="6748">
                  <c:v>6749</c:v>
                </c:pt>
                <c:pt idx="6749">
                  <c:v>6750</c:v>
                </c:pt>
                <c:pt idx="6750">
                  <c:v>6751</c:v>
                </c:pt>
                <c:pt idx="6751">
                  <c:v>6752</c:v>
                </c:pt>
                <c:pt idx="6752">
                  <c:v>6753</c:v>
                </c:pt>
                <c:pt idx="6753">
                  <c:v>6754</c:v>
                </c:pt>
                <c:pt idx="6754">
                  <c:v>6755</c:v>
                </c:pt>
                <c:pt idx="6755">
                  <c:v>6756</c:v>
                </c:pt>
                <c:pt idx="6756">
                  <c:v>6757</c:v>
                </c:pt>
                <c:pt idx="6757">
                  <c:v>6758</c:v>
                </c:pt>
                <c:pt idx="6758">
                  <c:v>6759</c:v>
                </c:pt>
                <c:pt idx="6759">
                  <c:v>6760</c:v>
                </c:pt>
                <c:pt idx="6760">
                  <c:v>6761</c:v>
                </c:pt>
                <c:pt idx="6761">
                  <c:v>6762</c:v>
                </c:pt>
                <c:pt idx="6762">
                  <c:v>6763</c:v>
                </c:pt>
                <c:pt idx="6763">
                  <c:v>6764</c:v>
                </c:pt>
                <c:pt idx="6764">
                  <c:v>6765</c:v>
                </c:pt>
                <c:pt idx="6765">
                  <c:v>6766</c:v>
                </c:pt>
                <c:pt idx="6766">
                  <c:v>6767</c:v>
                </c:pt>
                <c:pt idx="6767">
                  <c:v>6768</c:v>
                </c:pt>
                <c:pt idx="6768">
                  <c:v>6769</c:v>
                </c:pt>
                <c:pt idx="6769">
                  <c:v>6770</c:v>
                </c:pt>
                <c:pt idx="6770">
                  <c:v>6771</c:v>
                </c:pt>
                <c:pt idx="6771">
                  <c:v>6772</c:v>
                </c:pt>
                <c:pt idx="6772">
                  <c:v>6773</c:v>
                </c:pt>
                <c:pt idx="6773">
                  <c:v>6774</c:v>
                </c:pt>
                <c:pt idx="6774">
                  <c:v>6775</c:v>
                </c:pt>
                <c:pt idx="6775">
                  <c:v>6776</c:v>
                </c:pt>
                <c:pt idx="6776">
                  <c:v>6777</c:v>
                </c:pt>
                <c:pt idx="6777">
                  <c:v>6778</c:v>
                </c:pt>
                <c:pt idx="6778">
                  <c:v>6779</c:v>
                </c:pt>
                <c:pt idx="6779">
                  <c:v>6780</c:v>
                </c:pt>
                <c:pt idx="6780">
                  <c:v>6781</c:v>
                </c:pt>
                <c:pt idx="6781">
                  <c:v>6782</c:v>
                </c:pt>
                <c:pt idx="6782">
                  <c:v>6783</c:v>
                </c:pt>
                <c:pt idx="6783">
                  <c:v>6784</c:v>
                </c:pt>
                <c:pt idx="6784">
                  <c:v>6785</c:v>
                </c:pt>
                <c:pt idx="6785">
                  <c:v>6786</c:v>
                </c:pt>
                <c:pt idx="6786">
                  <c:v>6787</c:v>
                </c:pt>
                <c:pt idx="6787">
                  <c:v>6788</c:v>
                </c:pt>
                <c:pt idx="6788">
                  <c:v>6789</c:v>
                </c:pt>
                <c:pt idx="6789">
                  <c:v>6790</c:v>
                </c:pt>
                <c:pt idx="6790">
                  <c:v>6791</c:v>
                </c:pt>
                <c:pt idx="6791">
                  <c:v>6792</c:v>
                </c:pt>
                <c:pt idx="6792">
                  <c:v>6793</c:v>
                </c:pt>
                <c:pt idx="6793">
                  <c:v>6794</c:v>
                </c:pt>
                <c:pt idx="6794">
                  <c:v>6795</c:v>
                </c:pt>
                <c:pt idx="6795">
                  <c:v>6796</c:v>
                </c:pt>
                <c:pt idx="6796">
                  <c:v>6797</c:v>
                </c:pt>
                <c:pt idx="6797">
                  <c:v>6798</c:v>
                </c:pt>
                <c:pt idx="6798">
                  <c:v>6799</c:v>
                </c:pt>
                <c:pt idx="6799">
                  <c:v>6800</c:v>
                </c:pt>
                <c:pt idx="6800">
                  <c:v>6801</c:v>
                </c:pt>
                <c:pt idx="6801">
                  <c:v>6802</c:v>
                </c:pt>
                <c:pt idx="6802">
                  <c:v>6803</c:v>
                </c:pt>
                <c:pt idx="6803">
                  <c:v>6804</c:v>
                </c:pt>
                <c:pt idx="6804">
                  <c:v>6805</c:v>
                </c:pt>
                <c:pt idx="6805">
                  <c:v>6806</c:v>
                </c:pt>
                <c:pt idx="6806">
                  <c:v>6807</c:v>
                </c:pt>
                <c:pt idx="6807">
                  <c:v>6808</c:v>
                </c:pt>
                <c:pt idx="6808">
                  <c:v>6809</c:v>
                </c:pt>
                <c:pt idx="6809">
                  <c:v>6810</c:v>
                </c:pt>
                <c:pt idx="6810">
                  <c:v>6811</c:v>
                </c:pt>
                <c:pt idx="6811">
                  <c:v>6812</c:v>
                </c:pt>
                <c:pt idx="6812">
                  <c:v>6813</c:v>
                </c:pt>
                <c:pt idx="6813">
                  <c:v>6814</c:v>
                </c:pt>
                <c:pt idx="6814">
                  <c:v>6815</c:v>
                </c:pt>
                <c:pt idx="6815">
                  <c:v>6816</c:v>
                </c:pt>
                <c:pt idx="6816">
                  <c:v>6817</c:v>
                </c:pt>
                <c:pt idx="6817">
                  <c:v>6818</c:v>
                </c:pt>
                <c:pt idx="6818">
                  <c:v>6819</c:v>
                </c:pt>
                <c:pt idx="6819">
                  <c:v>6820</c:v>
                </c:pt>
                <c:pt idx="6820">
                  <c:v>6821</c:v>
                </c:pt>
                <c:pt idx="6821">
                  <c:v>6822</c:v>
                </c:pt>
                <c:pt idx="6822">
                  <c:v>6823</c:v>
                </c:pt>
                <c:pt idx="6823">
                  <c:v>6824</c:v>
                </c:pt>
                <c:pt idx="6824">
                  <c:v>6825</c:v>
                </c:pt>
                <c:pt idx="6825">
                  <c:v>6826</c:v>
                </c:pt>
                <c:pt idx="6826">
                  <c:v>6827</c:v>
                </c:pt>
                <c:pt idx="6827">
                  <c:v>6828</c:v>
                </c:pt>
                <c:pt idx="6828">
                  <c:v>6829</c:v>
                </c:pt>
                <c:pt idx="6829">
                  <c:v>6830</c:v>
                </c:pt>
                <c:pt idx="6830">
                  <c:v>6831</c:v>
                </c:pt>
                <c:pt idx="6831">
                  <c:v>6832</c:v>
                </c:pt>
                <c:pt idx="6832">
                  <c:v>6833</c:v>
                </c:pt>
                <c:pt idx="6833">
                  <c:v>6834</c:v>
                </c:pt>
                <c:pt idx="6834">
                  <c:v>6835</c:v>
                </c:pt>
                <c:pt idx="6835">
                  <c:v>6836</c:v>
                </c:pt>
                <c:pt idx="6836">
                  <c:v>6837</c:v>
                </c:pt>
                <c:pt idx="6837">
                  <c:v>6838</c:v>
                </c:pt>
                <c:pt idx="6838">
                  <c:v>6839</c:v>
                </c:pt>
                <c:pt idx="6839">
                  <c:v>6840</c:v>
                </c:pt>
                <c:pt idx="6840">
                  <c:v>6841</c:v>
                </c:pt>
                <c:pt idx="6841">
                  <c:v>6842</c:v>
                </c:pt>
                <c:pt idx="6842">
                  <c:v>6843</c:v>
                </c:pt>
                <c:pt idx="6843">
                  <c:v>6844</c:v>
                </c:pt>
                <c:pt idx="6844">
                  <c:v>6845</c:v>
                </c:pt>
                <c:pt idx="6845">
                  <c:v>6846</c:v>
                </c:pt>
                <c:pt idx="6846">
                  <c:v>6847</c:v>
                </c:pt>
                <c:pt idx="6847">
                  <c:v>6848</c:v>
                </c:pt>
                <c:pt idx="6848">
                  <c:v>6849</c:v>
                </c:pt>
                <c:pt idx="6849">
                  <c:v>6850</c:v>
                </c:pt>
                <c:pt idx="6850">
                  <c:v>6851</c:v>
                </c:pt>
                <c:pt idx="6851">
                  <c:v>6852</c:v>
                </c:pt>
                <c:pt idx="6852">
                  <c:v>6853</c:v>
                </c:pt>
                <c:pt idx="6853">
                  <c:v>6854</c:v>
                </c:pt>
                <c:pt idx="6854">
                  <c:v>6855</c:v>
                </c:pt>
                <c:pt idx="6855">
                  <c:v>6856</c:v>
                </c:pt>
                <c:pt idx="6856">
                  <c:v>6857</c:v>
                </c:pt>
                <c:pt idx="6857">
                  <c:v>6858</c:v>
                </c:pt>
                <c:pt idx="6858">
                  <c:v>6859</c:v>
                </c:pt>
                <c:pt idx="6859">
                  <c:v>6860</c:v>
                </c:pt>
                <c:pt idx="6860">
                  <c:v>6861</c:v>
                </c:pt>
                <c:pt idx="6861">
                  <c:v>6862</c:v>
                </c:pt>
                <c:pt idx="6862">
                  <c:v>6863</c:v>
                </c:pt>
                <c:pt idx="6863">
                  <c:v>6864</c:v>
                </c:pt>
                <c:pt idx="6864">
                  <c:v>6865</c:v>
                </c:pt>
                <c:pt idx="6865">
                  <c:v>6866</c:v>
                </c:pt>
                <c:pt idx="6866">
                  <c:v>6867</c:v>
                </c:pt>
                <c:pt idx="6867">
                  <c:v>6868</c:v>
                </c:pt>
                <c:pt idx="6868">
                  <c:v>6869</c:v>
                </c:pt>
                <c:pt idx="6869">
                  <c:v>6870</c:v>
                </c:pt>
                <c:pt idx="6870">
                  <c:v>6871</c:v>
                </c:pt>
                <c:pt idx="6871">
                  <c:v>6872</c:v>
                </c:pt>
                <c:pt idx="6872">
                  <c:v>6873</c:v>
                </c:pt>
                <c:pt idx="6873">
                  <c:v>6874</c:v>
                </c:pt>
                <c:pt idx="6874">
                  <c:v>6875</c:v>
                </c:pt>
                <c:pt idx="6875">
                  <c:v>6876</c:v>
                </c:pt>
                <c:pt idx="6876">
                  <c:v>6877</c:v>
                </c:pt>
                <c:pt idx="6877">
                  <c:v>6878</c:v>
                </c:pt>
                <c:pt idx="6878">
                  <c:v>6879</c:v>
                </c:pt>
                <c:pt idx="6879">
                  <c:v>6880</c:v>
                </c:pt>
                <c:pt idx="6880">
                  <c:v>6881</c:v>
                </c:pt>
                <c:pt idx="6881">
                  <c:v>6882</c:v>
                </c:pt>
                <c:pt idx="6882">
                  <c:v>6883</c:v>
                </c:pt>
                <c:pt idx="6883">
                  <c:v>6884</c:v>
                </c:pt>
                <c:pt idx="6884">
                  <c:v>6885</c:v>
                </c:pt>
                <c:pt idx="6885">
                  <c:v>6886</c:v>
                </c:pt>
                <c:pt idx="6886">
                  <c:v>6887</c:v>
                </c:pt>
                <c:pt idx="6887">
                  <c:v>6888</c:v>
                </c:pt>
                <c:pt idx="6888">
                  <c:v>6889</c:v>
                </c:pt>
                <c:pt idx="6889">
                  <c:v>6890</c:v>
                </c:pt>
                <c:pt idx="6890">
                  <c:v>6891</c:v>
                </c:pt>
                <c:pt idx="6891">
                  <c:v>6892</c:v>
                </c:pt>
                <c:pt idx="6892">
                  <c:v>6893</c:v>
                </c:pt>
                <c:pt idx="6893">
                  <c:v>6894</c:v>
                </c:pt>
                <c:pt idx="6894">
                  <c:v>6895</c:v>
                </c:pt>
                <c:pt idx="6895">
                  <c:v>6896</c:v>
                </c:pt>
                <c:pt idx="6896">
                  <c:v>6897</c:v>
                </c:pt>
                <c:pt idx="6897">
                  <c:v>6898</c:v>
                </c:pt>
                <c:pt idx="6898">
                  <c:v>6899</c:v>
                </c:pt>
                <c:pt idx="6899">
                  <c:v>6900</c:v>
                </c:pt>
                <c:pt idx="6900">
                  <c:v>6901</c:v>
                </c:pt>
                <c:pt idx="6901">
                  <c:v>6902</c:v>
                </c:pt>
                <c:pt idx="6902">
                  <c:v>6903</c:v>
                </c:pt>
                <c:pt idx="6903">
                  <c:v>6904</c:v>
                </c:pt>
                <c:pt idx="6904">
                  <c:v>6905</c:v>
                </c:pt>
                <c:pt idx="6905">
                  <c:v>6906</c:v>
                </c:pt>
                <c:pt idx="6906">
                  <c:v>6907</c:v>
                </c:pt>
                <c:pt idx="6907">
                  <c:v>6908</c:v>
                </c:pt>
                <c:pt idx="6908">
                  <c:v>6909</c:v>
                </c:pt>
                <c:pt idx="6909">
                  <c:v>6910</c:v>
                </c:pt>
                <c:pt idx="6910">
                  <c:v>6911</c:v>
                </c:pt>
                <c:pt idx="6911">
                  <c:v>6912</c:v>
                </c:pt>
                <c:pt idx="6912">
                  <c:v>6913</c:v>
                </c:pt>
                <c:pt idx="6913">
                  <c:v>6914</c:v>
                </c:pt>
                <c:pt idx="6914">
                  <c:v>6915</c:v>
                </c:pt>
                <c:pt idx="6915">
                  <c:v>6916</c:v>
                </c:pt>
                <c:pt idx="6916">
                  <c:v>6917</c:v>
                </c:pt>
                <c:pt idx="6917">
                  <c:v>6918</c:v>
                </c:pt>
                <c:pt idx="6918">
                  <c:v>6919</c:v>
                </c:pt>
                <c:pt idx="6919">
                  <c:v>6920</c:v>
                </c:pt>
                <c:pt idx="6920">
                  <c:v>6921</c:v>
                </c:pt>
                <c:pt idx="6921">
                  <c:v>6922</c:v>
                </c:pt>
                <c:pt idx="6922">
                  <c:v>6923</c:v>
                </c:pt>
                <c:pt idx="6923">
                  <c:v>6924</c:v>
                </c:pt>
                <c:pt idx="6924">
                  <c:v>6925</c:v>
                </c:pt>
                <c:pt idx="6925">
                  <c:v>6926</c:v>
                </c:pt>
                <c:pt idx="6926">
                  <c:v>6927</c:v>
                </c:pt>
                <c:pt idx="6927">
                  <c:v>6928</c:v>
                </c:pt>
                <c:pt idx="6928">
                  <c:v>6929</c:v>
                </c:pt>
                <c:pt idx="6929">
                  <c:v>6930</c:v>
                </c:pt>
                <c:pt idx="6930">
                  <c:v>6931</c:v>
                </c:pt>
                <c:pt idx="6931">
                  <c:v>6932</c:v>
                </c:pt>
                <c:pt idx="6932">
                  <c:v>6933</c:v>
                </c:pt>
                <c:pt idx="6933">
                  <c:v>6934</c:v>
                </c:pt>
                <c:pt idx="6934">
                  <c:v>6935</c:v>
                </c:pt>
                <c:pt idx="6935">
                  <c:v>6936</c:v>
                </c:pt>
                <c:pt idx="6936">
                  <c:v>6937</c:v>
                </c:pt>
                <c:pt idx="6937">
                  <c:v>6938</c:v>
                </c:pt>
                <c:pt idx="6938">
                  <c:v>6939</c:v>
                </c:pt>
                <c:pt idx="6939">
                  <c:v>6940</c:v>
                </c:pt>
                <c:pt idx="6940">
                  <c:v>6941</c:v>
                </c:pt>
                <c:pt idx="6941">
                  <c:v>6942</c:v>
                </c:pt>
                <c:pt idx="6942">
                  <c:v>6943</c:v>
                </c:pt>
                <c:pt idx="6943">
                  <c:v>6944</c:v>
                </c:pt>
                <c:pt idx="6944">
                  <c:v>6945</c:v>
                </c:pt>
                <c:pt idx="6945">
                  <c:v>6946</c:v>
                </c:pt>
                <c:pt idx="6946">
                  <c:v>6947</c:v>
                </c:pt>
                <c:pt idx="6947">
                  <c:v>6948</c:v>
                </c:pt>
                <c:pt idx="6948">
                  <c:v>6949</c:v>
                </c:pt>
                <c:pt idx="6949">
                  <c:v>6950</c:v>
                </c:pt>
                <c:pt idx="6950">
                  <c:v>6951</c:v>
                </c:pt>
                <c:pt idx="6951">
                  <c:v>6952</c:v>
                </c:pt>
                <c:pt idx="6952">
                  <c:v>6953</c:v>
                </c:pt>
                <c:pt idx="6953">
                  <c:v>6954</c:v>
                </c:pt>
                <c:pt idx="6954">
                  <c:v>6955</c:v>
                </c:pt>
                <c:pt idx="6955">
                  <c:v>6956</c:v>
                </c:pt>
                <c:pt idx="6956">
                  <c:v>6957</c:v>
                </c:pt>
                <c:pt idx="6957">
                  <c:v>6958</c:v>
                </c:pt>
                <c:pt idx="6958">
                  <c:v>6959</c:v>
                </c:pt>
                <c:pt idx="6959">
                  <c:v>6960</c:v>
                </c:pt>
                <c:pt idx="6960">
                  <c:v>6961</c:v>
                </c:pt>
                <c:pt idx="6961">
                  <c:v>6962</c:v>
                </c:pt>
                <c:pt idx="6962">
                  <c:v>6963</c:v>
                </c:pt>
                <c:pt idx="6963">
                  <c:v>6964</c:v>
                </c:pt>
                <c:pt idx="6964">
                  <c:v>6965</c:v>
                </c:pt>
                <c:pt idx="6965">
                  <c:v>6966</c:v>
                </c:pt>
                <c:pt idx="6966">
                  <c:v>6967</c:v>
                </c:pt>
                <c:pt idx="6967">
                  <c:v>6968</c:v>
                </c:pt>
                <c:pt idx="6968">
                  <c:v>6969</c:v>
                </c:pt>
                <c:pt idx="6969">
                  <c:v>6970</c:v>
                </c:pt>
                <c:pt idx="6970">
                  <c:v>6971</c:v>
                </c:pt>
                <c:pt idx="6971">
                  <c:v>6972</c:v>
                </c:pt>
                <c:pt idx="6972">
                  <c:v>6973</c:v>
                </c:pt>
                <c:pt idx="6973">
                  <c:v>6974</c:v>
                </c:pt>
                <c:pt idx="6974">
                  <c:v>6975</c:v>
                </c:pt>
                <c:pt idx="6975">
                  <c:v>6976</c:v>
                </c:pt>
                <c:pt idx="6976">
                  <c:v>6977</c:v>
                </c:pt>
                <c:pt idx="6977">
                  <c:v>6978</c:v>
                </c:pt>
                <c:pt idx="6978">
                  <c:v>6979</c:v>
                </c:pt>
                <c:pt idx="6979">
                  <c:v>6980</c:v>
                </c:pt>
                <c:pt idx="6980">
                  <c:v>6981</c:v>
                </c:pt>
                <c:pt idx="6981">
                  <c:v>6982</c:v>
                </c:pt>
                <c:pt idx="6982">
                  <c:v>6983</c:v>
                </c:pt>
                <c:pt idx="6983">
                  <c:v>6984</c:v>
                </c:pt>
                <c:pt idx="6984">
                  <c:v>6985</c:v>
                </c:pt>
                <c:pt idx="6985">
                  <c:v>6986</c:v>
                </c:pt>
                <c:pt idx="6986">
                  <c:v>6987</c:v>
                </c:pt>
                <c:pt idx="6987">
                  <c:v>6988</c:v>
                </c:pt>
                <c:pt idx="6988">
                  <c:v>6989</c:v>
                </c:pt>
                <c:pt idx="6989">
                  <c:v>6990</c:v>
                </c:pt>
                <c:pt idx="6990">
                  <c:v>6991</c:v>
                </c:pt>
                <c:pt idx="6991">
                  <c:v>6992</c:v>
                </c:pt>
                <c:pt idx="6992">
                  <c:v>6993</c:v>
                </c:pt>
                <c:pt idx="6993">
                  <c:v>6994</c:v>
                </c:pt>
                <c:pt idx="6994">
                  <c:v>6995</c:v>
                </c:pt>
                <c:pt idx="6995">
                  <c:v>6996</c:v>
                </c:pt>
                <c:pt idx="6996">
                  <c:v>6997</c:v>
                </c:pt>
                <c:pt idx="6997">
                  <c:v>6998</c:v>
                </c:pt>
                <c:pt idx="6998">
                  <c:v>6999</c:v>
                </c:pt>
                <c:pt idx="6999">
                  <c:v>7000</c:v>
                </c:pt>
                <c:pt idx="7000">
                  <c:v>7001</c:v>
                </c:pt>
                <c:pt idx="7001">
                  <c:v>7002</c:v>
                </c:pt>
                <c:pt idx="7002">
                  <c:v>7003</c:v>
                </c:pt>
                <c:pt idx="7003">
                  <c:v>7004</c:v>
                </c:pt>
                <c:pt idx="7004">
                  <c:v>7005</c:v>
                </c:pt>
                <c:pt idx="7005">
                  <c:v>7006</c:v>
                </c:pt>
                <c:pt idx="7006">
                  <c:v>7007</c:v>
                </c:pt>
                <c:pt idx="7007">
                  <c:v>7008</c:v>
                </c:pt>
                <c:pt idx="7008">
                  <c:v>7009</c:v>
                </c:pt>
                <c:pt idx="7009">
                  <c:v>7010</c:v>
                </c:pt>
                <c:pt idx="7010">
                  <c:v>7011</c:v>
                </c:pt>
                <c:pt idx="7011">
                  <c:v>7012</c:v>
                </c:pt>
                <c:pt idx="7012">
                  <c:v>7013</c:v>
                </c:pt>
                <c:pt idx="7013">
                  <c:v>7014</c:v>
                </c:pt>
                <c:pt idx="7014">
                  <c:v>7015</c:v>
                </c:pt>
                <c:pt idx="7015">
                  <c:v>7016</c:v>
                </c:pt>
                <c:pt idx="7016">
                  <c:v>7017</c:v>
                </c:pt>
                <c:pt idx="7017">
                  <c:v>7018</c:v>
                </c:pt>
                <c:pt idx="7018">
                  <c:v>7019</c:v>
                </c:pt>
                <c:pt idx="7019">
                  <c:v>7020</c:v>
                </c:pt>
                <c:pt idx="7020">
                  <c:v>7021</c:v>
                </c:pt>
                <c:pt idx="7021">
                  <c:v>7022</c:v>
                </c:pt>
                <c:pt idx="7022">
                  <c:v>7023</c:v>
                </c:pt>
                <c:pt idx="7023">
                  <c:v>7024</c:v>
                </c:pt>
                <c:pt idx="7024">
                  <c:v>7025</c:v>
                </c:pt>
                <c:pt idx="7025">
                  <c:v>7026</c:v>
                </c:pt>
                <c:pt idx="7026">
                  <c:v>7027</c:v>
                </c:pt>
                <c:pt idx="7027">
                  <c:v>7028</c:v>
                </c:pt>
                <c:pt idx="7028">
                  <c:v>7029</c:v>
                </c:pt>
                <c:pt idx="7029">
                  <c:v>7030</c:v>
                </c:pt>
                <c:pt idx="7030">
                  <c:v>7031</c:v>
                </c:pt>
                <c:pt idx="7031">
                  <c:v>7032</c:v>
                </c:pt>
                <c:pt idx="7032">
                  <c:v>7033</c:v>
                </c:pt>
                <c:pt idx="7033">
                  <c:v>7034</c:v>
                </c:pt>
                <c:pt idx="7034">
                  <c:v>7035</c:v>
                </c:pt>
                <c:pt idx="7035">
                  <c:v>7036</c:v>
                </c:pt>
                <c:pt idx="7036">
                  <c:v>7037</c:v>
                </c:pt>
                <c:pt idx="7037">
                  <c:v>7038</c:v>
                </c:pt>
                <c:pt idx="7038">
                  <c:v>7039</c:v>
                </c:pt>
                <c:pt idx="7039">
                  <c:v>7040</c:v>
                </c:pt>
                <c:pt idx="7040">
                  <c:v>7041</c:v>
                </c:pt>
                <c:pt idx="7041">
                  <c:v>7042</c:v>
                </c:pt>
                <c:pt idx="7042">
                  <c:v>7043</c:v>
                </c:pt>
                <c:pt idx="7043">
                  <c:v>7044</c:v>
                </c:pt>
                <c:pt idx="7044">
                  <c:v>7045</c:v>
                </c:pt>
                <c:pt idx="7045">
                  <c:v>7046</c:v>
                </c:pt>
                <c:pt idx="7046">
                  <c:v>7047</c:v>
                </c:pt>
                <c:pt idx="7047">
                  <c:v>7048</c:v>
                </c:pt>
                <c:pt idx="7048">
                  <c:v>7049</c:v>
                </c:pt>
                <c:pt idx="7049">
                  <c:v>7050</c:v>
                </c:pt>
                <c:pt idx="7050">
                  <c:v>7051</c:v>
                </c:pt>
                <c:pt idx="7051">
                  <c:v>7052</c:v>
                </c:pt>
                <c:pt idx="7052">
                  <c:v>7053</c:v>
                </c:pt>
                <c:pt idx="7053">
                  <c:v>7054</c:v>
                </c:pt>
                <c:pt idx="7054">
                  <c:v>7055</c:v>
                </c:pt>
                <c:pt idx="7055">
                  <c:v>7056</c:v>
                </c:pt>
                <c:pt idx="7056">
                  <c:v>7057</c:v>
                </c:pt>
                <c:pt idx="7057">
                  <c:v>7058</c:v>
                </c:pt>
                <c:pt idx="7058">
                  <c:v>7059</c:v>
                </c:pt>
                <c:pt idx="7059">
                  <c:v>7060</c:v>
                </c:pt>
                <c:pt idx="7060">
                  <c:v>7061</c:v>
                </c:pt>
                <c:pt idx="7061">
                  <c:v>7062</c:v>
                </c:pt>
                <c:pt idx="7062">
                  <c:v>7063</c:v>
                </c:pt>
                <c:pt idx="7063">
                  <c:v>7064</c:v>
                </c:pt>
                <c:pt idx="7064">
                  <c:v>7065</c:v>
                </c:pt>
                <c:pt idx="7065">
                  <c:v>7066</c:v>
                </c:pt>
                <c:pt idx="7066">
                  <c:v>7067</c:v>
                </c:pt>
                <c:pt idx="7067">
                  <c:v>7068</c:v>
                </c:pt>
                <c:pt idx="7068">
                  <c:v>7069</c:v>
                </c:pt>
                <c:pt idx="7069">
                  <c:v>7070</c:v>
                </c:pt>
                <c:pt idx="7070">
                  <c:v>7071</c:v>
                </c:pt>
                <c:pt idx="7071">
                  <c:v>7072</c:v>
                </c:pt>
                <c:pt idx="7072">
                  <c:v>7073</c:v>
                </c:pt>
                <c:pt idx="7073">
                  <c:v>7074</c:v>
                </c:pt>
                <c:pt idx="7074">
                  <c:v>7075</c:v>
                </c:pt>
                <c:pt idx="7075">
                  <c:v>7076</c:v>
                </c:pt>
                <c:pt idx="7076">
                  <c:v>7077</c:v>
                </c:pt>
                <c:pt idx="7077">
                  <c:v>7078</c:v>
                </c:pt>
                <c:pt idx="7078">
                  <c:v>7079</c:v>
                </c:pt>
                <c:pt idx="7079">
                  <c:v>7080</c:v>
                </c:pt>
                <c:pt idx="7080">
                  <c:v>7081</c:v>
                </c:pt>
                <c:pt idx="7081">
                  <c:v>7082</c:v>
                </c:pt>
                <c:pt idx="7082">
                  <c:v>7083</c:v>
                </c:pt>
                <c:pt idx="7083">
                  <c:v>7084</c:v>
                </c:pt>
                <c:pt idx="7084">
                  <c:v>7085</c:v>
                </c:pt>
                <c:pt idx="7085">
                  <c:v>7086</c:v>
                </c:pt>
                <c:pt idx="7086">
                  <c:v>7087</c:v>
                </c:pt>
                <c:pt idx="7087">
                  <c:v>7088</c:v>
                </c:pt>
                <c:pt idx="7088">
                  <c:v>7089</c:v>
                </c:pt>
                <c:pt idx="7089">
                  <c:v>7090</c:v>
                </c:pt>
                <c:pt idx="7090">
                  <c:v>7091</c:v>
                </c:pt>
                <c:pt idx="7091">
                  <c:v>7092</c:v>
                </c:pt>
                <c:pt idx="7092">
                  <c:v>7093</c:v>
                </c:pt>
                <c:pt idx="7093">
                  <c:v>7094</c:v>
                </c:pt>
                <c:pt idx="7094">
                  <c:v>7095</c:v>
                </c:pt>
                <c:pt idx="7095">
                  <c:v>7096</c:v>
                </c:pt>
                <c:pt idx="7096">
                  <c:v>7097</c:v>
                </c:pt>
                <c:pt idx="7097">
                  <c:v>7098</c:v>
                </c:pt>
                <c:pt idx="7098">
                  <c:v>7099</c:v>
                </c:pt>
                <c:pt idx="7099">
                  <c:v>7100</c:v>
                </c:pt>
                <c:pt idx="7100">
                  <c:v>7101</c:v>
                </c:pt>
                <c:pt idx="7101">
                  <c:v>7102</c:v>
                </c:pt>
                <c:pt idx="7102">
                  <c:v>7103</c:v>
                </c:pt>
                <c:pt idx="7103">
                  <c:v>7104</c:v>
                </c:pt>
                <c:pt idx="7104">
                  <c:v>7105</c:v>
                </c:pt>
                <c:pt idx="7105">
                  <c:v>7106</c:v>
                </c:pt>
                <c:pt idx="7106">
                  <c:v>7107</c:v>
                </c:pt>
                <c:pt idx="7107">
                  <c:v>7108</c:v>
                </c:pt>
                <c:pt idx="7108">
                  <c:v>7109</c:v>
                </c:pt>
                <c:pt idx="7109">
                  <c:v>7110</c:v>
                </c:pt>
                <c:pt idx="7110">
                  <c:v>7111</c:v>
                </c:pt>
                <c:pt idx="7111">
                  <c:v>7112</c:v>
                </c:pt>
                <c:pt idx="7112">
                  <c:v>7113</c:v>
                </c:pt>
                <c:pt idx="7113">
                  <c:v>7114</c:v>
                </c:pt>
                <c:pt idx="7114">
                  <c:v>7115</c:v>
                </c:pt>
                <c:pt idx="7115">
                  <c:v>7116</c:v>
                </c:pt>
                <c:pt idx="7116">
                  <c:v>7117</c:v>
                </c:pt>
                <c:pt idx="7117">
                  <c:v>7118</c:v>
                </c:pt>
                <c:pt idx="7118">
                  <c:v>7119</c:v>
                </c:pt>
                <c:pt idx="7119">
                  <c:v>7120</c:v>
                </c:pt>
                <c:pt idx="7120">
                  <c:v>7121</c:v>
                </c:pt>
                <c:pt idx="7121">
                  <c:v>7122</c:v>
                </c:pt>
                <c:pt idx="7122">
                  <c:v>7123</c:v>
                </c:pt>
                <c:pt idx="7123">
                  <c:v>7124</c:v>
                </c:pt>
                <c:pt idx="7124">
                  <c:v>7125</c:v>
                </c:pt>
                <c:pt idx="7125">
                  <c:v>7126</c:v>
                </c:pt>
                <c:pt idx="7126">
                  <c:v>7127</c:v>
                </c:pt>
                <c:pt idx="7127">
                  <c:v>7128</c:v>
                </c:pt>
                <c:pt idx="7128">
                  <c:v>7129</c:v>
                </c:pt>
                <c:pt idx="7129">
                  <c:v>7130</c:v>
                </c:pt>
                <c:pt idx="7130">
                  <c:v>7131</c:v>
                </c:pt>
                <c:pt idx="7131">
                  <c:v>7132</c:v>
                </c:pt>
                <c:pt idx="7132">
                  <c:v>7133</c:v>
                </c:pt>
                <c:pt idx="7133">
                  <c:v>7134</c:v>
                </c:pt>
                <c:pt idx="7134">
                  <c:v>7135</c:v>
                </c:pt>
                <c:pt idx="7135">
                  <c:v>7136</c:v>
                </c:pt>
                <c:pt idx="7136">
                  <c:v>7137</c:v>
                </c:pt>
                <c:pt idx="7137">
                  <c:v>7138</c:v>
                </c:pt>
                <c:pt idx="7138">
                  <c:v>7139</c:v>
                </c:pt>
                <c:pt idx="7139">
                  <c:v>7140</c:v>
                </c:pt>
                <c:pt idx="7140">
                  <c:v>7141</c:v>
                </c:pt>
                <c:pt idx="7141">
                  <c:v>7142</c:v>
                </c:pt>
                <c:pt idx="7142">
                  <c:v>7143</c:v>
                </c:pt>
                <c:pt idx="7143">
                  <c:v>7144</c:v>
                </c:pt>
                <c:pt idx="7144">
                  <c:v>7145</c:v>
                </c:pt>
                <c:pt idx="7145">
                  <c:v>7146</c:v>
                </c:pt>
                <c:pt idx="7146">
                  <c:v>7147</c:v>
                </c:pt>
                <c:pt idx="7147">
                  <c:v>7148</c:v>
                </c:pt>
                <c:pt idx="7148">
                  <c:v>7149</c:v>
                </c:pt>
                <c:pt idx="7149">
                  <c:v>7150</c:v>
                </c:pt>
                <c:pt idx="7150">
                  <c:v>7151</c:v>
                </c:pt>
                <c:pt idx="7151">
                  <c:v>7152</c:v>
                </c:pt>
                <c:pt idx="7152">
                  <c:v>7153</c:v>
                </c:pt>
                <c:pt idx="7153">
                  <c:v>7154</c:v>
                </c:pt>
                <c:pt idx="7154">
                  <c:v>7155</c:v>
                </c:pt>
                <c:pt idx="7155">
                  <c:v>7156</c:v>
                </c:pt>
                <c:pt idx="7156">
                  <c:v>7157</c:v>
                </c:pt>
                <c:pt idx="7157">
                  <c:v>7158</c:v>
                </c:pt>
                <c:pt idx="7158">
                  <c:v>7159</c:v>
                </c:pt>
                <c:pt idx="7159">
                  <c:v>7160</c:v>
                </c:pt>
                <c:pt idx="7160">
                  <c:v>7161</c:v>
                </c:pt>
                <c:pt idx="7161">
                  <c:v>7162</c:v>
                </c:pt>
                <c:pt idx="7162">
                  <c:v>7163</c:v>
                </c:pt>
                <c:pt idx="7163">
                  <c:v>7164</c:v>
                </c:pt>
                <c:pt idx="7164">
                  <c:v>7165</c:v>
                </c:pt>
                <c:pt idx="7165">
                  <c:v>7166</c:v>
                </c:pt>
                <c:pt idx="7166">
                  <c:v>7167</c:v>
                </c:pt>
                <c:pt idx="7167">
                  <c:v>7168</c:v>
                </c:pt>
                <c:pt idx="7168">
                  <c:v>7169</c:v>
                </c:pt>
                <c:pt idx="7169">
                  <c:v>7170</c:v>
                </c:pt>
                <c:pt idx="7170">
                  <c:v>7171</c:v>
                </c:pt>
                <c:pt idx="7171">
                  <c:v>7172</c:v>
                </c:pt>
                <c:pt idx="7172">
                  <c:v>7173</c:v>
                </c:pt>
                <c:pt idx="7173">
                  <c:v>7174</c:v>
                </c:pt>
                <c:pt idx="7174">
                  <c:v>7175</c:v>
                </c:pt>
                <c:pt idx="7175">
                  <c:v>7176</c:v>
                </c:pt>
                <c:pt idx="7176">
                  <c:v>7177</c:v>
                </c:pt>
                <c:pt idx="7177">
                  <c:v>7178</c:v>
                </c:pt>
                <c:pt idx="7178">
                  <c:v>7179</c:v>
                </c:pt>
                <c:pt idx="7179">
                  <c:v>7180</c:v>
                </c:pt>
                <c:pt idx="7180">
                  <c:v>7181</c:v>
                </c:pt>
                <c:pt idx="7181">
                  <c:v>7182</c:v>
                </c:pt>
                <c:pt idx="7182">
                  <c:v>7183</c:v>
                </c:pt>
                <c:pt idx="7183">
                  <c:v>7184</c:v>
                </c:pt>
                <c:pt idx="7184">
                  <c:v>7185</c:v>
                </c:pt>
                <c:pt idx="7185">
                  <c:v>7186</c:v>
                </c:pt>
                <c:pt idx="7186">
                  <c:v>7187</c:v>
                </c:pt>
                <c:pt idx="7187">
                  <c:v>7188</c:v>
                </c:pt>
                <c:pt idx="7188">
                  <c:v>7189</c:v>
                </c:pt>
                <c:pt idx="7189">
                  <c:v>7190</c:v>
                </c:pt>
                <c:pt idx="7190">
                  <c:v>7191</c:v>
                </c:pt>
                <c:pt idx="7191">
                  <c:v>7192</c:v>
                </c:pt>
                <c:pt idx="7192">
                  <c:v>7193</c:v>
                </c:pt>
                <c:pt idx="7193">
                  <c:v>7194</c:v>
                </c:pt>
                <c:pt idx="7194">
                  <c:v>7195</c:v>
                </c:pt>
                <c:pt idx="7195">
                  <c:v>7196</c:v>
                </c:pt>
                <c:pt idx="7196">
                  <c:v>7197</c:v>
                </c:pt>
                <c:pt idx="7197">
                  <c:v>7198</c:v>
                </c:pt>
                <c:pt idx="7198">
                  <c:v>7199</c:v>
                </c:pt>
                <c:pt idx="7199">
                  <c:v>7200</c:v>
                </c:pt>
                <c:pt idx="7200">
                  <c:v>7201</c:v>
                </c:pt>
                <c:pt idx="7201">
                  <c:v>7202</c:v>
                </c:pt>
                <c:pt idx="7202">
                  <c:v>7203</c:v>
                </c:pt>
                <c:pt idx="7203">
                  <c:v>7204</c:v>
                </c:pt>
                <c:pt idx="7204">
                  <c:v>7205</c:v>
                </c:pt>
                <c:pt idx="7205">
                  <c:v>7206</c:v>
                </c:pt>
                <c:pt idx="7206">
                  <c:v>7207</c:v>
                </c:pt>
                <c:pt idx="7207">
                  <c:v>7208</c:v>
                </c:pt>
                <c:pt idx="7208">
                  <c:v>7209</c:v>
                </c:pt>
                <c:pt idx="7209">
                  <c:v>7210</c:v>
                </c:pt>
                <c:pt idx="7210">
                  <c:v>7211</c:v>
                </c:pt>
                <c:pt idx="7211">
                  <c:v>7212</c:v>
                </c:pt>
                <c:pt idx="7212">
                  <c:v>7213</c:v>
                </c:pt>
                <c:pt idx="7213">
                  <c:v>7214</c:v>
                </c:pt>
                <c:pt idx="7214">
                  <c:v>7215</c:v>
                </c:pt>
                <c:pt idx="7215">
                  <c:v>7216</c:v>
                </c:pt>
                <c:pt idx="7216">
                  <c:v>7217</c:v>
                </c:pt>
                <c:pt idx="7217">
                  <c:v>7218</c:v>
                </c:pt>
                <c:pt idx="7218">
                  <c:v>7219</c:v>
                </c:pt>
                <c:pt idx="7219">
                  <c:v>7220</c:v>
                </c:pt>
                <c:pt idx="7220">
                  <c:v>7221</c:v>
                </c:pt>
                <c:pt idx="7221">
                  <c:v>7222</c:v>
                </c:pt>
                <c:pt idx="7222">
                  <c:v>7223</c:v>
                </c:pt>
                <c:pt idx="7223">
                  <c:v>7224</c:v>
                </c:pt>
                <c:pt idx="7224">
                  <c:v>7225</c:v>
                </c:pt>
                <c:pt idx="7225">
                  <c:v>7226</c:v>
                </c:pt>
                <c:pt idx="7226">
                  <c:v>7227</c:v>
                </c:pt>
                <c:pt idx="7227">
                  <c:v>7228</c:v>
                </c:pt>
                <c:pt idx="7228">
                  <c:v>7229</c:v>
                </c:pt>
                <c:pt idx="7229">
                  <c:v>7230</c:v>
                </c:pt>
                <c:pt idx="7230">
                  <c:v>7231</c:v>
                </c:pt>
                <c:pt idx="7231">
                  <c:v>7232</c:v>
                </c:pt>
                <c:pt idx="7232">
                  <c:v>7233</c:v>
                </c:pt>
                <c:pt idx="7233">
                  <c:v>7234</c:v>
                </c:pt>
                <c:pt idx="7234">
                  <c:v>7235</c:v>
                </c:pt>
                <c:pt idx="7235">
                  <c:v>7236</c:v>
                </c:pt>
                <c:pt idx="7236">
                  <c:v>7237</c:v>
                </c:pt>
                <c:pt idx="7237">
                  <c:v>7238</c:v>
                </c:pt>
                <c:pt idx="7238">
                  <c:v>7239</c:v>
                </c:pt>
                <c:pt idx="7239">
                  <c:v>7240</c:v>
                </c:pt>
                <c:pt idx="7240">
                  <c:v>7241</c:v>
                </c:pt>
                <c:pt idx="7241">
                  <c:v>7242</c:v>
                </c:pt>
                <c:pt idx="7242">
                  <c:v>7243</c:v>
                </c:pt>
                <c:pt idx="7243">
                  <c:v>7244</c:v>
                </c:pt>
                <c:pt idx="7244">
                  <c:v>7245</c:v>
                </c:pt>
                <c:pt idx="7245">
                  <c:v>7246</c:v>
                </c:pt>
                <c:pt idx="7246">
                  <c:v>7247</c:v>
                </c:pt>
                <c:pt idx="7247">
                  <c:v>7248</c:v>
                </c:pt>
                <c:pt idx="7248">
                  <c:v>7249</c:v>
                </c:pt>
                <c:pt idx="7249">
                  <c:v>7250</c:v>
                </c:pt>
                <c:pt idx="7250">
                  <c:v>7251</c:v>
                </c:pt>
                <c:pt idx="7251">
                  <c:v>7252</c:v>
                </c:pt>
                <c:pt idx="7252">
                  <c:v>7253</c:v>
                </c:pt>
                <c:pt idx="7253">
                  <c:v>7254</c:v>
                </c:pt>
                <c:pt idx="7254">
                  <c:v>7255</c:v>
                </c:pt>
                <c:pt idx="7255">
                  <c:v>7256</c:v>
                </c:pt>
                <c:pt idx="7256">
                  <c:v>7257</c:v>
                </c:pt>
                <c:pt idx="7257">
                  <c:v>7258</c:v>
                </c:pt>
                <c:pt idx="7258">
                  <c:v>7259</c:v>
                </c:pt>
                <c:pt idx="7259">
                  <c:v>7260</c:v>
                </c:pt>
                <c:pt idx="7260">
                  <c:v>7261</c:v>
                </c:pt>
                <c:pt idx="7261">
                  <c:v>7262</c:v>
                </c:pt>
                <c:pt idx="7262">
                  <c:v>7263</c:v>
                </c:pt>
                <c:pt idx="7263">
                  <c:v>7264</c:v>
                </c:pt>
                <c:pt idx="7264">
                  <c:v>7265</c:v>
                </c:pt>
                <c:pt idx="7265">
                  <c:v>7266</c:v>
                </c:pt>
                <c:pt idx="7266">
                  <c:v>7267</c:v>
                </c:pt>
                <c:pt idx="7267">
                  <c:v>7268</c:v>
                </c:pt>
                <c:pt idx="7268">
                  <c:v>7269</c:v>
                </c:pt>
                <c:pt idx="7269">
                  <c:v>7270</c:v>
                </c:pt>
                <c:pt idx="7270">
                  <c:v>7271</c:v>
                </c:pt>
                <c:pt idx="7271">
                  <c:v>7272</c:v>
                </c:pt>
                <c:pt idx="7272">
                  <c:v>7273</c:v>
                </c:pt>
                <c:pt idx="7273">
                  <c:v>7274</c:v>
                </c:pt>
                <c:pt idx="7274">
                  <c:v>7275</c:v>
                </c:pt>
                <c:pt idx="7275">
                  <c:v>7276</c:v>
                </c:pt>
                <c:pt idx="7276">
                  <c:v>7277</c:v>
                </c:pt>
                <c:pt idx="7277">
                  <c:v>7278</c:v>
                </c:pt>
                <c:pt idx="7278">
                  <c:v>7279</c:v>
                </c:pt>
                <c:pt idx="7279">
                  <c:v>7280</c:v>
                </c:pt>
                <c:pt idx="7280">
                  <c:v>7281</c:v>
                </c:pt>
                <c:pt idx="7281">
                  <c:v>7282</c:v>
                </c:pt>
                <c:pt idx="7282">
                  <c:v>7283</c:v>
                </c:pt>
                <c:pt idx="7283">
                  <c:v>7284</c:v>
                </c:pt>
                <c:pt idx="7284">
                  <c:v>7285</c:v>
                </c:pt>
                <c:pt idx="7285">
                  <c:v>7286</c:v>
                </c:pt>
                <c:pt idx="7286">
                  <c:v>7287</c:v>
                </c:pt>
                <c:pt idx="7287">
                  <c:v>7288</c:v>
                </c:pt>
                <c:pt idx="7288">
                  <c:v>7289</c:v>
                </c:pt>
                <c:pt idx="7289">
                  <c:v>7290</c:v>
                </c:pt>
                <c:pt idx="7290">
                  <c:v>7291</c:v>
                </c:pt>
                <c:pt idx="7291">
                  <c:v>7292</c:v>
                </c:pt>
                <c:pt idx="7292">
                  <c:v>7293</c:v>
                </c:pt>
                <c:pt idx="7293">
                  <c:v>7294</c:v>
                </c:pt>
                <c:pt idx="7294">
                  <c:v>7295</c:v>
                </c:pt>
                <c:pt idx="7295">
                  <c:v>7296</c:v>
                </c:pt>
                <c:pt idx="7296">
                  <c:v>7297</c:v>
                </c:pt>
                <c:pt idx="7297">
                  <c:v>7298</c:v>
                </c:pt>
                <c:pt idx="7298">
                  <c:v>7299</c:v>
                </c:pt>
                <c:pt idx="7299">
                  <c:v>7300</c:v>
                </c:pt>
                <c:pt idx="7300">
                  <c:v>7301</c:v>
                </c:pt>
                <c:pt idx="7301">
                  <c:v>7302</c:v>
                </c:pt>
                <c:pt idx="7302">
                  <c:v>7303</c:v>
                </c:pt>
                <c:pt idx="7303">
                  <c:v>7304</c:v>
                </c:pt>
                <c:pt idx="7304">
                  <c:v>7305</c:v>
                </c:pt>
                <c:pt idx="7305">
                  <c:v>7306</c:v>
                </c:pt>
                <c:pt idx="7306">
                  <c:v>7307</c:v>
                </c:pt>
                <c:pt idx="7307">
                  <c:v>7308</c:v>
                </c:pt>
                <c:pt idx="7308">
                  <c:v>7309</c:v>
                </c:pt>
                <c:pt idx="7309">
                  <c:v>7310</c:v>
                </c:pt>
                <c:pt idx="7310">
                  <c:v>7311</c:v>
                </c:pt>
                <c:pt idx="7311">
                  <c:v>7312</c:v>
                </c:pt>
                <c:pt idx="7312">
                  <c:v>7313</c:v>
                </c:pt>
                <c:pt idx="7313">
                  <c:v>7314</c:v>
                </c:pt>
                <c:pt idx="7314">
                  <c:v>7315</c:v>
                </c:pt>
                <c:pt idx="7315">
                  <c:v>7316</c:v>
                </c:pt>
                <c:pt idx="7316">
                  <c:v>7317</c:v>
                </c:pt>
                <c:pt idx="7317">
                  <c:v>7318</c:v>
                </c:pt>
                <c:pt idx="7318">
                  <c:v>7319</c:v>
                </c:pt>
                <c:pt idx="7319">
                  <c:v>7320</c:v>
                </c:pt>
                <c:pt idx="7320">
                  <c:v>7321</c:v>
                </c:pt>
                <c:pt idx="7321">
                  <c:v>7322</c:v>
                </c:pt>
                <c:pt idx="7322">
                  <c:v>7323</c:v>
                </c:pt>
                <c:pt idx="7323">
                  <c:v>7324</c:v>
                </c:pt>
                <c:pt idx="7324">
                  <c:v>7325</c:v>
                </c:pt>
                <c:pt idx="7325">
                  <c:v>7326</c:v>
                </c:pt>
                <c:pt idx="7326">
                  <c:v>7327</c:v>
                </c:pt>
                <c:pt idx="7327">
                  <c:v>7328</c:v>
                </c:pt>
                <c:pt idx="7328">
                  <c:v>7329</c:v>
                </c:pt>
                <c:pt idx="7329">
                  <c:v>7330</c:v>
                </c:pt>
                <c:pt idx="7330">
                  <c:v>7331</c:v>
                </c:pt>
                <c:pt idx="7331">
                  <c:v>7332</c:v>
                </c:pt>
                <c:pt idx="7332">
                  <c:v>7333</c:v>
                </c:pt>
                <c:pt idx="7333">
                  <c:v>7334</c:v>
                </c:pt>
                <c:pt idx="7334">
                  <c:v>7335</c:v>
                </c:pt>
                <c:pt idx="7335">
                  <c:v>7336</c:v>
                </c:pt>
                <c:pt idx="7336">
                  <c:v>7337</c:v>
                </c:pt>
                <c:pt idx="7337">
                  <c:v>7338</c:v>
                </c:pt>
                <c:pt idx="7338">
                  <c:v>7339</c:v>
                </c:pt>
                <c:pt idx="7339">
                  <c:v>7340</c:v>
                </c:pt>
                <c:pt idx="7340">
                  <c:v>7341</c:v>
                </c:pt>
                <c:pt idx="7341">
                  <c:v>7342</c:v>
                </c:pt>
                <c:pt idx="7342">
                  <c:v>7343</c:v>
                </c:pt>
                <c:pt idx="7343">
                  <c:v>7344</c:v>
                </c:pt>
                <c:pt idx="7344">
                  <c:v>7345</c:v>
                </c:pt>
                <c:pt idx="7345">
                  <c:v>7346</c:v>
                </c:pt>
                <c:pt idx="7346">
                  <c:v>7347</c:v>
                </c:pt>
                <c:pt idx="7347">
                  <c:v>7348</c:v>
                </c:pt>
                <c:pt idx="7348">
                  <c:v>7349</c:v>
                </c:pt>
                <c:pt idx="7349">
                  <c:v>7350</c:v>
                </c:pt>
                <c:pt idx="7350">
                  <c:v>7351</c:v>
                </c:pt>
                <c:pt idx="7351">
                  <c:v>7352</c:v>
                </c:pt>
                <c:pt idx="7352">
                  <c:v>7353</c:v>
                </c:pt>
                <c:pt idx="7353">
                  <c:v>7354</c:v>
                </c:pt>
                <c:pt idx="7354">
                  <c:v>7355</c:v>
                </c:pt>
                <c:pt idx="7355">
                  <c:v>7356</c:v>
                </c:pt>
                <c:pt idx="7356">
                  <c:v>7357</c:v>
                </c:pt>
                <c:pt idx="7357">
                  <c:v>7358</c:v>
                </c:pt>
                <c:pt idx="7358">
                  <c:v>7359</c:v>
                </c:pt>
                <c:pt idx="7359">
                  <c:v>7360</c:v>
                </c:pt>
                <c:pt idx="7360">
                  <c:v>7361</c:v>
                </c:pt>
                <c:pt idx="7361">
                  <c:v>7362</c:v>
                </c:pt>
                <c:pt idx="7362">
                  <c:v>7363</c:v>
                </c:pt>
                <c:pt idx="7363">
                  <c:v>7364</c:v>
                </c:pt>
                <c:pt idx="7364">
                  <c:v>7365</c:v>
                </c:pt>
                <c:pt idx="7365">
                  <c:v>7366</c:v>
                </c:pt>
                <c:pt idx="7366">
                  <c:v>7367</c:v>
                </c:pt>
                <c:pt idx="7367">
                  <c:v>7368</c:v>
                </c:pt>
                <c:pt idx="7368">
                  <c:v>7369</c:v>
                </c:pt>
                <c:pt idx="7369">
                  <c:v>7370</c:v>
                </c:pt>
                <c:pt idx="7370">
                  <c:v>7371</c:v>
                </c:pt>
                <c:pt idx="7371">
                  <c:v>7372</c:v>
                </c:pt>
                <c:pt idx="7372">
                  <c:v>7373</c:v>
                </c:pt>
                <c:pt idx="7373">
                  <c:v>7374</c:v>
                </c:pt>
                <c:pt idx="7374">
                  <c:v>7375</c:v>
                </c:pt>
                <c:pt idx="7375">
                  <c:v>7376</c:v>
                </c:pt>
                <c:pt idx="7376">
                  <c:v>7377</c:v>
                </c:pt>
                <c:pt idx="7377">
                  <c:v>7378</c:v>
                </c:pt>
                <c:pt idx="7378">
                  <c:v>7379</c:v>
                </c:pt>
                <c:pt idx="7379">
                  <c:v>7380</c:v>
                </c:pt>
                <c:pt idx="7380">
                  <c:v>7381</c:v>
                </c:pt>
                <c:pt idx="7381">
                  <c:v>7382</c:v>
                </c:pt>
                <c:pt idx="7382">
                  <c:v>7383</c:v>
                </c:pt>
                <c:pt idx="7383">
                  <c:v>7384</c:v>
                </c:pt>
                <c:pt idx="7384">
                  <c:v>7385</c:v>
                </c:pt>
                <c:pt idx="7385">
                  <c:v>7386</c:v>
                </c:pt>
                <c:pt idx="7386">
                  <c:v>7387</c:v>
                </c:pt>
                <c:pt idx="7387">
                  <c:v>7388</c:v>
                </c:pt>
                <c:pt idx="7388">
                  <c:v>7389</c:v>
                </c:pt>
                <c:pt idx="7389">
                  <c:v>7390</c:v>
                </c:pt>
                <c:pt idx="7390">
                  <c:v>7391</c:v>
                </c:pt>
                <c:pt idx="7391">
                  <c:v>7392</c:v>
                </c:pt>
                <c:pt idx="7392">
                  <c:v>7393</c:v>
                </c:pt>
                <c:pt idx="7393">
                  <c:v>7394</c:v>
                </c:pt>
                <c:pt idx="7394">
                  <c:v>7395</c:v>
                </c:pt>
                <c:pt idx="7395">
                  <c:v>7396</c:v>
                </c:pt>
                <c:pt idx="7396">
                  <c:v>7397</c:v>
                </c:pt>
                <c:pt idx="7397">
                  <c:v>7398</c:v>
                </c:pt>
                <c:pt idx="7398">
                  <c:v>7399</c:v>
                </c:pt>
                <c:pt idx="7399">
                  <c:v>7400</c:v>
                </c:pt>
                <c:pt idx="7400">
                  <c:v>7401</c:v>
                </c:pt>
                <c:pt idx="7401">
                  <c:v>7402</c:v>
                </c:pt>
                <c:pt idx="7402">
                  <c:v>7403</c:v>
                </c:pt>
                <c:pt idx="7403">
                  <c:v>7404</c:v>
                </c:pt>
                <c:pt idx="7404">
                  <c:v>7405</c:v>
                </c:pt>
                <c:pt idx="7405">
                  <c:v>7406</c:v>
                </c:pt>
                <c:pt idx="7406">
                  <c:v>7407</c:v>
                </c:pt>
                <c:pt idx="7407">
                  <c:v>7408</c:v>
                </c:pt>
                <c:pt idx="7408">
                  <c:v>7409</c:v>
                </c:pt>
                <c:pt idx="7409">
                  <c:v>7410</c:v>
                </c:pt>
                <c:pt idx="7410">
                  <c:v>7411</c:v>
                </c:pt>
                <c:pt idx="7411">
                  <c:v>7412</c:v>
                </c:pt>
                <c:pt idx="7412">
                  <c:v>7413</c:v>
                </c:pt>
                <c:pt idx="7413">
                  <c:v>7414</c:v>
                </c:pt>
                <c:pt idx="7414">
                  <c:v>7415</c:v>
                </c:pt>
                <c:pt idx="7415">
                  <c:v>7416</c:v>
                </c:pt>
                <c:pt idx="7416">
                  <c:v>7417</c:v>
                </c:pt>
                <c:pt idx="7417">
                  <c:v>7418</c:v>
                </c:pt>
                <c:pt idx="7418">
                  <c:v>7419</c:v>
                </c:pt>
                <c:pt idx="7419">
                  <c:v>7420</c:v>
                </c:pt>
                <c:pt idx="7420">
                  <c:v>7421</c:v>
                </c:pt>
                <c:pt idx="7421">
                  <c:v>7422</c:v>
                </c:pt>
                <c:pt idx="7422">
                  <c:v>7423</c:v>
                </c:pt>
                <c:pt idx="7423">
                  <c:v>7424</c:v>
                </c:pt>
                <c:pt idx="7424">
                  <c:v>7425</c:v>
                </c:pt>
                <c:pt idx="7425">
                  <c:v>7426</c:v>
                </c:pt>
                <c:pt idx="7426">
                  <c:v>7427</c:v>
                </c:pt>
                <c:pt idx="7427">
                  <c:v>7428</c:v>
                </c:pt>
                <c:pt idx="7428">
                  <c:v>7429</c:v>
                </c:pt>
                <c:pt idx="7429">
                  <c:v>7430</c:v>
                </c:pt>
                <c:pt idx="7430">
                  <c:v>7431</c:v>
                </c:pt>
                <c:pt idx="7431">
                  <c:v>7432</c:v>
                </c:pt>
                <c:pt idx="7432">
                  <c:v>7433</c:v>
                </c:pt>
                <c:pt idx="7433">
                  <c:v>7434</c:v>
                </c:pt>
                <c:pt idx="7434">
                  <c:v>7435</c:v>
                </c:pt>
                <c:pt idx="7435">
                  <c:v>7436</c:v>
                </c:pt>
                <c:pt idx="7436">
                  <c:v>7437</c:v>
                </c:pt>
                <c:pt idx="7437">
                  <c:v>7438</c:v>
                </c:pt>
                <c:pt idx="7438">
                  <c:v>7439</c:v>
                </c:pt>
                <c:pt idx="7439">
                  <c:v>7440</c:v>
                </c:pt>
                <c:pt idx="7440">
                  <c:v>7441</c:v>
                </c:pt>
                <c:pt idx="7441">
                  <c:v>7442</c:v>
                </c:pt>
                <c:pt idx="7442">
                  <c:v>7443</c:v>
                </c:pt>
                <c:pt idx="7443">
                  <c:v>7444</c:v>
                </c:pt>
                <c:pt idx="7444">
                  <c:v>7445</c:v>
                </c:pt>
                <c:pt idx="7445">
                  <c:v>7446</c:v>
                </c:pt>
                <c:pt idx="7446">
                  <c:v>7447</c:v>
                </c:pt>
                <c:pt idx="7447">
                  <c:v>7448</c:v>
                </c:pt>
                <c:pt idx="7448">
                  <c:v>7449</c:v>
                </c:pt>
                <c:pt idx="7449">
                  <c:v>7450</c:v>
                </c:pt>
                <c:pt idx="7450">
                  <c:v>7451</c:v>
                </c:pt>
                <c:pt idx="7451">
                  <c:v>7452</c:v>
                </c:pt>
                <c:pt idx="7452">
                  <c:v>7453</c:v>
                </c:pt>
                <c:pt idx="7453">
                  <c:v>7454</c:v>
                </c:pt>
                <c:pt idx="7454">
                  <c:v>7455</c:v>
                </c:pt>
                <c:pt idx="7455">
                  <c:v>7456</c:v>
                </c:pt>
                <c:pt idx="7456">
                  <c:v>7457</c:v>
                </c:pt>
                <c:pt idx="7457">
                  <c:v>7458</c:v>
                </c:pt>
                <c:pt idx="7458">
                  <c:v>7459</c:v>
                </c:pt>
                <c:pt idx="7459">
                  <c:v>7460</c:v>
                </c:pt>
                <c:pt idx="7460">
                  <c:v>7461</c:v>
                </c:pt>
                <c:pt idx="7461">
                  <c:v>7462</c:v>
                </c:pt>
                <c:pt idx="7462">
                  <c:v>7463</c:v>
                </c:pt>
                <c:pt idx="7463">
                  <c:v>7464</c:v>
                </c:pt>
                <c:pt idx="7464">
                  <c:v>7465</c:v>
                </c:pt>
                <c:pt idx="7465">
                  <c:v>7466</c:v>
                </c:pt>
                <c:pt idx="7466">
                  <c:v>7467</c:v>
                </c:pt>
                <c:pt idx="7467">
                  <c:v>7468</c:v>
                </c:pt>
                <c:pt idx="7468">
                  <c:v>7469</c:v>
                </c:pt>
                <c:pt idx="7469">
                  <c:v>7470</c:v>
                </c:pt>
                <c:pt idx="7470">
                  <c:v>7471</c:v>
                </c:pt>
                <c:pt idx="7471">
                  <c:v>7472</c:v>
                </c:pt>
                <c:pt idx="7472">
                  <c:v>7473</c:v>
                </c:pt>
                <c:pt idx="7473">
                  <c:v>7474</c:v>
                </c:pt>
                <c:pt idx="7474">
                  <c:v>7475</c:v>
                </c:pt>
                <c:pt idx="7475">
                  <c:v>7476</c:v>
                </c:pt>
                <c:pt idx="7476">
                  <c:v>7477</c:v>
                </c:pt>
                <c:pt idx="7477">
                  <c:v>7478</c:v>
                </c:pt>
                <c:pt idx="7478">
                  <c:v>7479</c:v>
                </c:pt>
                <c:pt idx="7479">
                  <c:v>7480</c:v>
                </c:pt>
                <c:pt idx="7480">
                  <c:v>7481</c:v>
                </c:pt>
                <c:pt idx="7481">
                  <c:v>7482</c:v>
                </c:pt>
                <c:pt idx="7482">
                  <c:v>7483</c:v>
                </c:pt>
                <c:pt idx="7483">
                  <c:v>7484</c:v>
                </c:pt>
                <c:pt idx="7484">
                  <c:v>7485</c:v>
                </c:pt>
                <c:pt idx="7485">
                  <c:v>7486</c:v>
                </c:pt>
                <c:pt idx="7486">
                  <c:v>7487</c:v>
                </c:pt>
                <c:pt idx="7487">
                  <c:v>7488</c:v>
                </c:pt>
                <c:pt idx="7488">
                  <c:v>7489</c:v>
                </c:pt>
                <c:pt idx="7489">
                  <c:v>7490</c:v>
                </c:pt>
                <c:pt idx="7490">
                  <c:v>7491</c:v>
                </c:pt>
                <c:pt idx="7491">
                  <c:v>7492</c:v>
                </c:pt>
                <c:pt idx="7492">
                  <c:v>7493</c:v>
                </c:pt>
                <c:pt idx="7493">
                  <c:v>7494</c:v>
                </c:pt>
                <c:pt idx="7494">
                  <c:v>7495</c:v>
                </c:pt>
                <c:pt idx="7495">
                  <c:v>7496</c:v>
                </c:pt>
                <c:pt idx="7496">
                  <c:v>7497</c:v>
                </c:pt>
                <c:pt idx="7497">
                  <c:v>7498</c:v>
                </c:pt>
                <c:pt idx="7498">
                  <c:v>7499</c:v>
                </c:pt>
                <c:pt idx="7499">
                  <c:v>7500</c:v>
                </c:pt>
                <c:pt idx="7500">
                  <c:v>7501</c:v>
                </c:pt>
                <c:pt idx="7501">
                  <c:v>7502</c:v>
                </c:pt>
                <c:pt idx="7502">
                  <c:v>7503</c:v>
                </c:pt>
                <c:pt idx="7503">
                  <c:v>7504</c:v>
                </c:pt>
                <c:pt idx="7504">
                  <c:v>7505</c:v>
                </c:pt>
                <c:pt idx="7505">
                  <c:v>7506</c:v>
                </c:pt>
                <c:pt idx="7506">
                  <c:v>7507</c:v>
                </c:pt>
                <c:pt idx="7507">
                  <c:v>7508</c:v>
                </c:pt>
                <c:pt idx="7508">
                  <c:v>7509</c:v>
                </c:pt>
                <c:pt idx="7509">
                  <c:v>7510</c:v>
                </c:pt>
                <c:pt idx="7510">
                  <c:v>7511</c:v>
                </c:pt>
                <c:pt idx="7511">
                  <c:v>7512</c:v>
                </c:pt>
                <c:pt idx="7512">
                  <c:v>7513</c:v>
                </c:pt>
                <c:pt idx="7513">
                  <c:v>7514</c:v>
                </c:pt>
                <c:pt idx="7514">
                  <c:v>7515</c:v>
                </c:pt>
                <c:pt idx="7515">
                  <c:v>7516</c:v>
                </c:pt>
                <c:pt idx="7516">
                  <c:v>7517</c:v>
                </c:pt>
                <c:pt idx="7517">
                  <c:v>7518</c:v>
                </c:pt>
                <c:pt idx="7518">
                  <c:v>7519</c:v>
                </c:pt>
                <c:pt idx="7519">
                  <c:v>7520</c:v>
                </c:pt>
                <c:pt idx="7520">
                  <c:v>7521</c:v>
                </c:pt>
                <c:pt idx="7521">
                  <c:v>7522</c:v>
                </c:pt>
                <c:pt idx="7522">
                  <c:v>7523</c:v>
                </c:pt>
                <c:pt idx="7523">
                  <c:v>7524</c:v>
                </c:pt>
                <c:pt idx="7524">
                  <c:v>7525</c:v>
                </c:pt>
                <c:pt idx="7525">
                  <c:v>7526</c:v>
                </c:pt>
                <c:pt idx="7526">
                  <c:v>7527</c:v>
                </c:pt>
                <c:pt idx="7527">
                  <c:v>7528</c:v>
                </c:pt>
                <c:pt idx="7528">
                  <c:v>7529</c:v>
                </c:pt>
                <c:pt idx="7529">
                  <c:v>7530</c:v>
                </c:pt>
                <c:pt idx="7530">
                  <c:v>7531</c:v>
                </c:pt>
                <c:pt idx="7531">
                  <c:v>7532</c:v>
                </c:pt>
                <c:pt idx="7532">
                  <c:v>7533</c:v>
                </c:pt>
                <c:pt idx="7533">
                  <c:v>7534</c:v>
                </c:pt>
                <c:pt idx="7534">
                  <c:v>7535</c:v>
                </c:pt>
                <c:pt idx="7535">
                  <c:v>7536</c:v>
                </c:pt>
                <c:pt idx="7536">
                  <c:v>7537</c:v>
                </c:pt>
                <c:pt idx="7537">
                  <c:v>7538</c:v>
                </c:pt>
                <c:pt idx="7538">
                  <c:v>7539</c:v>
                </c:pt>
                <c:pt idx="7539">
                  <c:v>7540</c:v>
                </c:pt>
                <c:pt idx="7540">
                  <c:v>7541</c:v>
                </c:pt>
                <c:pt idx="7541">
                  <c:v>7542</c:v>
                </c:pt>
                <c:pt idx="7542">
                  <c:v>7543</c:v>
                </c:pt>
                <c:pt idx="7543">
                  <c:v>7544</c:v>
                </c:pt>
                <c:pt idx="7544">
                  <c:v>7545</c:v>
                </c:pt>
                <c:pt idx="7545">
                  <c:v>7546</c:v>
                </c:pt>
                <c:pt idx="7546">
                  <c:v>7547</c:v>
                </c:pt>
                <c:pt idx="7547">
                  <c:v>7548</c:v>
                </c:pt>
                <c:pt idx="7548">
                  <c:v>7549</c:v>
                </c:pt>
                <c:pt idx="7549">
                  <c:v>7550</c:v>
                </c:pt>
                <c:pt idx="7550">
                  <c:v>7551</c:v>
                </c:pt>
                <c:pt idx="7551">
                  <c:v>7552</c:v>
                </c:pt>
                <c:pt idx="7552">
                  <c:v>7553</c:v>
                </c:pt>
                <c:pt idx="7553">
                  <c:v>7554</c:v>
                </c:pt>
                <c:pt idx="7554">
                  <c:v>7555</c:v>
                </c:pt>
                <c:pt idx="7555">
                  <c:v>7556</c:v>
                </c:pt>
                <c:pt idx="7556">
                  <c:v>7557</c:v>
                </c:pt>
                <c:pt idx="7557">
                  <c:v>7558</c:v>
                </c:pt>
                <c:pt idx="7558">
                  <c:v>7559</c:v>
                </c:pt>
                <c:pt idx="7559">
                  <c:v>7560</c:v>
                </c:pt>
                <c:pt idx="7560">
                  <c:v>7561</c:v>
                </c:pt>
                <c:pt idx="7561">
                  <c:v>7562</c:v>
                </c:pt>
                <c:pt idx="7562">
                  <c:v>7563</c:v>
                </c:pt>
                <c:pt idx="7563">
                  <c:v>7564</c:v>
                </c:pt>
                <c:pt idx="7564">
                  <c:v>7565</c:v>
                </c:pt>
                <c:pt idx="7565">
                  <c:v>7566</c:v>
                </c:pt>
                <c:pt idx="7566">
                  <c:v>7567</c:v>
                </c:pt>
                <c:pt idx="7567">
                  <c:v>7568</c:v>
                </c:pt>
                <c:pt idx="7568">
                  <c:v>7569</c:v>
                </c:pt>
                <c:pt idx="7569">
                  <c:v>7570</c:v>
                </c:pt>
                <c:pt idx="7570">
                  <c:v>7571</c:v>
                </c:pt>
                <c:pt idx="7571">
                  <c:v>7572</c:v>
                </c:pt>
                <c:pt idx="7572">
                  <c:v>7573</c:v>
                </c:pt>
                <c:pt idx="7573">
                  <c:v>7574</c:v>
                </c:pt>
                <c:pt idx="7574">
                  <c:v>7575</c:v>
                </c:pt>
                <c:pt idx="7575">
                  <c:v>7576</c:v>
                </c:pt>
                <c:pt idx="7576">
                  <c:v>7577</c:v>
                </c:pt>
                <c:pt idx="7577">
                  <c:v>7578</c:v>
                </c:pt>
                <c:pt idx="7578">
                  <c:v>7579</c:v>
                </c:pt>
                <c:pt idx="7579">
                  <c:v>7580</c:v>
                </c:pt>
                <c:pt idx="7580">
                  <c:v>7581</c:v>
                </c:pt>
                <c:pt idx="7581">
                  <c:v>7582</c:v>
                </c:pt>
                <c:pt idx="7582">
                  <c:v>7583</c:v>
                </c:pt>
                <c:pt idx="7583">
                  <c:v>7584</c:v>
                </c:pt>
                <c:pt idx="7584">
                  <c:v>7585</c:v>
                </c:pt>
                <c:pt idx="7585">
                  <c:v>7586</c:v>
                </c:pt>
                <c:pt idx="7586">
                  <c:v>7587</c:v>
                </c:pt>
                <c:pt idx="7587">
                  <c:v>7588</c:v>
                </c:pt>
                <c:pt idx="7588">
                  <c:v>7589</c:v>
                </c:pt>
                <c:pt idx="7589">
                  <c:v>7590</c:v>
                </c:pt>
                <c:pt idx="7590">
                  <c:v>7591</c:v>
                </c:pt>
                <c:pt idx="7591">
                  <c:v>7592</c:v>
                </c:pt>
                <c:pt idx="7592">
                  <c:v>7593</c:v>
                </c:pt>
                <c:pt idx="7593">
                  <c:v>7594</c:v>
                </c:pt>
                <c:pt idx="7594">
                  <c:v>7595</c:v>
                </c:pt>
                <c:pt idx="7595">
                  <c:v>7596</c:v>
                </c:pt>
                <c:pt idx="7596">
                  <c:v>7597</c:v>
                </c:pt>
                <c:pt idx="7597">
                  <c:v>7598</c:v>
                </c:pt>
                <c:pt idx="7598">
                  <c:v>7599</c:v>
                </c:pt>
                <c:pt idx="7599">
                  <c:v>7600</c:v>
                </c:pt>
                <c:pt idx="7600">
                  <c:v>7601</c:v>
                </c:pt>
                <c:pt idx="7601">
                  <c:v>7602</c:v>
                </c:pt>
                <c:pt idx="7602">
                  <c:v>7603</c:v>
                </c:pt>
                <c:pt idx="7603">
                  <c:v>7604</c:v>
                </c:pt>
                <c:pt idx="7604">
                  <c:v>7605</c:v>
                </c:pt>
                <c:pt idx="7605">
                  <c:v>7606</c:v>
                </c:pt>
                <c:pt idx="7606">
                  <c:v>7607</c:v>
                </c:pt>
                <c:pt idx="7607">
                  <c:v>7608</c:v>
                </c:pt>
                <c:pt idx="7608">
                  <c:v>7609</c:v>
                </c:pt>
                <c:pt idx="7609">
                  <c:v>7610</c:v>
                </c:pt>
                <c:pt idx="7610">
                  <c:v>7611</c:v>
                </c:pt>
                <c:pt idx="7611">
                  <c:v>7612</c:v>
                </c:pt>
                <c:pt idx="7612">
                  <c:v>7613</c:v>
                </c:pt>
                <c:pt idx="7613">
                  <c:v>7614</c:v>
                </c:pt>
                <c:pt idx="7614">
                  <c:v>7615</c:v>
                </c:pt>
                <c:pt idx="7615">
                  <c:v>7616</c:v>
                </c:pt>
                <c:pt idx="7616">
                  <c:v>7617</c:v>
                </c:pt>
                <c:pt idx="7617">
                  <c:v>7618</c:v>
                </c:pt>
                <c:pt idx="7618">
                  <c:v>7619</c:v>
                </c:pt>
                <c:pt idx="7619">
                  <c:v>7620</c:v>
                </c:pt>
                <c:pt idx="7620">
                  <c:v>7621</c:v>
                </c:pt>
                <c:pt idx="7621">
                  <c:v>7622</c:v>
                </c:pt>
                <c:pt idx="7622">
                  <c:v>7623</c:v>
                </c:pt>
                <c:pt idx="7623">
                  <c:v>7624</c:v>
                </c:pt>
                <c:pt idx="7624">
                  <c:v>7625</c:v>
                </c:pt>
                <c:pt idx="7625">
                  <c:v>7626</c:v>
                </c:pt>
                <c:pt idx="7626">
                  <c:v>7627</c:v>
                </c:pt>
                <c:pt idx="7627">
                  <c:v>7628</c:v>
                </c:pt>
                <c:pt idx="7628">
                  <c:v>7629</c:v>
                </c:pt>
                <c:pt idx="7629">
                  <c:v>7630</c:v>
                </c:pt>
                <c:pt idx="7630">
                  <c:v>7631</c:v>
                </c:pt>
                <c:pt idx="7631">
                  <c:v>7632</c:v>
                </c:pt>
                <c:pt idx="7632">
                  <c:v>7633</c:v>
                </c:pt>
                <c:pt idx="7633">
                  <c:v>7634</c:v>
                </c:pt>
                <c:pt idx="7634">
                  <c:v>7635</c:v>
                </c:pt>
                <c:pt idx="7635">
                  <c:v>7636</c:v>
                </c:pt>
                <c:pt idx="7636">
                  <c:v>7637</c:v>
                </c:pt>
                <c:pt idx="7637">
                  <c:v>7638</c:v>
                </c:pt>
                <c:pt idx="7638">
                  <c:v>7639</c:v>
                </c:pt>
                <c:pt idx="7639">
                  <c:v>7640</c:v>
                </c:pt>
                <c:pt idx="7640">
                  <c:v>7641</c:v>
                </c:pt>
                <c:pt idx="7641">
                  <c:v>7642</c:v>
                </c:pt>
                <c:pt idx="7642">
                  <c:v>7643</c:v>
                </c:pt>
                <c:pt idx="7643">
                  <c:v>7644</c:v>
                </c:pt>
                <c:pt idx="7644">
                  <c:v>7645</c:v>
                </c:pt>
                <c:pt idx="7645">
                  <c:v>7646</c:v>
                </c:pt>
                <c:pt idx="7646">
                  <c:v>7647</c:v>
                </c:pt>
                <c:pt idx="7647">
                  <c:v>7648</c:v>
                </c:pt>
                <c:pt idx="7648">
                  <c:v>7649</c:v>
                </c:pt>
                <c:pt idx="7649">
                  <c:v>7650</c:v>
                </c:pt>
                <c:pt idx="7650">
                  <c:v>7651</c:v>
                </c:pt>
                <c:pt idx="7651">
                  <c:v>7652</c:v>
                </c:pt>
                <c:pt idx="7652">
                  <c:v>7653</c:v>
                </c:pt>
                <c:pt idx="7653">
                  <c:v>7654</c:v>
                </c:pt>
                <c:pt idx="7654">
                  <c:v>7655</c:v>
                </c:pt>
                <c:pt idx="7655">
                  <c:v>7656</c:v>
                </c:pt>
                <c:pt idx="7656">
                  <c:v>7657</c:v>
                </c:pt>
                <c:pt idx="7657">
                  <c:v>7658</c:v>
                </c:pt>
                <c:pt idx="7658">
                  <c:v>7659</c:v>
                </c:pt>
                <c:pt idx="7659">
                  <c:v>7660</c:v>
                </c:pt>
                <c:pt idx="7660">
                  <c:v>7661</c:v>
                </c:pt>
                <c:pt idx="7661">
                  <c:v>7662</c:v>
                </c:pt>
                <c:pt idx="7662">
                  <c:v>7663</c:v>
                </c:pt>
                <c:pt idx="7663">
                  <c:v>7664</c:v>
                </c:pt>
                <c:pt idx="7664">
                  <c:v>7665</c:v>
                </c:pt>
                <c:pt idx="7665">
                  <c:v>7666</c:v>
                </c:pt>
                <c:pt idx="7666">
                  <c:v>7667</c:v>
                </c:pt>
                <c:pt idx="7667">
                  <c:v>7668</c:v>
                </c:pt>
                <c:pt idx="7668">
                  <c:v>7669</c:v>
                </c:pt>
                <c:pt idx="7669">
                  <c:v>7670</c:v>
                </c:pt>
                <c:pt idx="7670">
                  <c:v>7671</c:v>
                </c:pt>
                <c:pt idx="7671">
                  <c:v>7672</c:v>
                </c:pt>
                <c:pt idx="7672">
                  <c:v>7673</c:v>
                </c:pt>
                <c:pt idx="7673">
                  <c:v>7674</c:v>
                </c:pt>
                <c:pt idx="7674">
                  <c:v>7675</c:v>
                </c:pt>
                <c:pt idx="7675">
                  <c:v>7676</c:v>
                </c:pt>
                <c:pt idx="7676">
                  <c:v>7677</c:v>
                </c:pt>
                <c:pt idx="7677">
                  <c:v>7678</c:v>
                </c:pt>
                <c:pt idx="7678">
                  <c:v>7679</c:v>
                </c:pt>
                <c:pt idx="7679">
                  <c:v>7680</c:v>
                </c:pt>
                <c:pt idx="7680">
                  <c:v>7681</c:v>
                </c:pt>
                <c:pt idx="7681">
                  <c:v>7682</c:v>
                </c:pt>
                <c:pt idx="7682">
                  <c:v>7683</c:v>
                </c:pt>
                <c:pt idx="7683">
                  <c:v>7684</c:v>
                </c:pt>
                <c:pt idx="7684">
                  <c:v>7685</c:v>
                </c:pt>
                <c:pt idx="7685">
                  <c:v>7686</c:v>
                </c:pt>
                <c:pt idx="7686">
                  <c:v>7687</c:v>
                </c:pt>
                <c:pt idx="7687">
                  <c:v>7688</c:v>
                </c:pt>
                <c:pt idx="7688">
                  <c:v>7689</c:v>
                </c:pt>
                <c:pt idx="7689">
                  <c:v>7690</c:v>
                </c:pt>
                <c:pt idx="7690">
                  <c:v>7691</c:v>
                </c:pt>
                <c:pt idx="7691">
                  <c:v>7692</c:v>
                </c:pt>
                <c:pt idx="7692">
                  <c:v>7693</c:v>
                </c:pt>
                <c:pt idx="7693">
                  <c:v>7694</c:v>
                </c:pt>
                <c:pt idx="7694">
                  <c:v>7695</c:v>
                </c:pt>
                <c:pt idx="7695">
                  <c:v>7696</c:v>
                </c:pt>
                <c:pt idx="7696">
                  <c:v>7697</c:v>
                </c:pt>
                <c:pt idx="7697">
                  <c:v>7698</c:v>
                </c:pt>
                <c:pt idx="7698">
                  <c:v>7699</c:v>
                </c:pt>
                <c:pt idx="7699">
                  <c:v>7700</c:v>
                </c:pt>
                <c:pt idx="7700">
                  <c:v>7701</c:v>
                </c:pt>
                <c:pt idx="7701">
                  <c:v>7702</c:v>
                </c:pt>
                <c:pt idx="7702">
                  <c:v>7703</c:v>
                </c:pt>
                <c:pt idx="7703">
                  <c:v>7704</c:v>
                </c:pt>
                <c:pt idx="7704">
                  <c:v>7705</c:v>
                </c:pt>
                <c:pt idx="7705">
                  <c:v>7706</c:v>
                </c:pt>
                <c:pt idx="7706">
                  <c:v>7707</c:v>
                </c:pt>
                <c:pt idx="7707">
                  <c:v>7708</c:v>
                </c:pt>
                <c:pt idx="7708">
                  <c:v>7709</c:v>
                </c:pt>
                <c:pt idx="7709">
                  <c:v>7710</c:v>
                </c:pt>
                <c:pt idx="7710">
                  <c:v>7711</c:v>
                </c:pt>
                <c:pt idx="7711">
                  <c:v>7712</c:v>
                </c:pt>
                <c:pt idx="7712">
                  <c:v>7713</c:v>
                </c:pt>
                <c:pt idx="7713">
                  <c:v>7714</c:v>
                </c:pt>
                <c:pt idx="7714">
                  <c:v>7715</c:v>
                </c:pt>
                <c:pt idx="7715">
                  <c:v>7716</c:v>
                </c:pt>
                <c:pt idx="7716">
                  <c:v>7717</c:v>
                </c:pt>
                <c:pt idx="7717">
                  <c:v>7718</c:v>
                </c:pt>
                <c:pt idx="7718">
                  <c:v>7719</c:v>
                </c:pt>
                <c:pt idx="7719">
                  <c:v>7720</c:v>
                </c:pt>
                <c:pt idx="7720">
                  <c:v>7721</c:v>
                </c:pt>
                <c:pt idx="7721">
                  <c:v>7722</c:v>
                </c:pt>
                <c:pt idx="7722">
                  <c:v>7723</c:v>
                </c:pt>
                <c:pt idx="7723">
                  <c:v>7724</c:v>
                </c:pt>
                <c:pt idx="7724">
                  <c:v>7725</c:v>
                </c:pt>
                <c:pt idx="7725">
                  <c:v>7726</c:v>
                </c:pt>
                <c:pt idx="7726">
                  <c:v>7727</c:v>
                </c:pt>
                <c:pt idx="7727">
                  <c:v>7728</c:v>
                </c:pt>
                <c:pt idx="7728">
                  <c:v>7729</c:v>
                </c:pt>
                <c:pt idx="7729">
                  <c:v>7730</c:v>
                </c:pt>
                <c:pt idx="7730">
                  <c:v>7731</c:v>
                </c:pt>
                <c:pt idx="7731">
                  <c:v>7732</c:v>
                </c:pt>
                <c:pt idx="7732">
                  <c:v>7733</c:v>
                </c:pt>
                <c:pt idx="7733">
                  <c:v>7734</c:v>
                </c:pt>
                <c:pt idx="7734">
                  <c:v>7735</c:v>
                </c:pt>
                <c:pt idx="7735">
                  <c:v>7736</c:v>
                </c:pt>
                <c:pt idx="7736">
                  <c:v>7737</c:v>
                </c:pt>
                <c:pt idx="7737">
                  <c:v>7738</c:v>
                </c:pt>
                <c:pt idx="7738">
                  <c:v>7739</c:v>
                </c:pt>
                <c:pt idx="7739">
                  <c:v>7740</c:v>
                </c:pt>
                <c:pt idx="7740">
                  <c:v>7741</c:v>
                </c:pt>
                <c:pt idx="7741">
                  <c:v>7742</c:v>
                </c:pt>
                <c:pt idx="7742">
                  <c:v>7743</c:v>
                </c:pt>
                <c:pt idx="7743">
                  <c:v>7744</c:v>
                </c:pt>
                <c:pt idx="7744">
                  <c:v>7745</c:v>
                </c:pt>
                <c:pt idx="7745">
                  <c:v>7746</c:v>
                </c:pt>
                <c:pt idx="7746">
                  <c:v>7747</c:v>
                </c:pt>
                <c:pt idx="7747">
                  <c:v>7748</c:v>
                </c:pt>
                <c:pt idx="7748">
                  <c:v>7749</c:v>
                </c:pt>
                <c:pt idx="7749">
                  <c:v>7750</c:v>
                </c:pt>
                <c:pt idx="7750">
                  <c:v>7751</c:v>
                </c:pt>
                <c:pt idx="7751">
                  <c:v>7752</c:v>
                </c:pt>
                <c:pt idx="7752">
                  <c:v>7753</c:v>
                </c:pt>
                <c:pt idx="7753">
                  <c:v>7754</c:v>
                </c:pt>
                <c:pt idx="7754">
                  <c:v>7755</c:v>
                </c:pt>
                <c:pt idx="7755">
                  <c:v>7756</c:v>
                </c:pt>
                <c:pt idx="7756">
                  <c:v>7757</c:v>
                </c:pt>
                <c:pt idx="7757">
                  <c:v>7758</c:v>
                </c:pt>
                <c:pt idx="7758">
                  <c:v>7759</c:v>
                </c:pt>
                <c:pt idx="7759">
                  <c:v>7760</c:v>
                </c:pt>
                <c:pt idx="7760">
                  <c:v>7761</c:v>
                </c:pt>
                <c:pt idx="7761">
                  <c:v>7762</c:v>
                </c:pt>
                <c:pt idx="7762">
                  <c:v>7763</c:v>
                </c:pt>
                <c:pt idx="7763">
                  <c:v>7764</c:v>
                </c:pt>
                <c:pt idx="7764">
                  <c:v>7765</c:v>
                </c:pt>
                <c:pt idx="7765">
                  <c:v>7766</c:v>
                </c:pt>
                <c:pt idx="7766">
                  <c:v>7767</c:v>
                </c:pt>
                <c:pt idx="7767">
                  <c:v>7768</c:v>
                </c:pt>
                <c:pt idx="7768">
                  <c:v>7769</c:v>
                </c:pt>
                <c:pt idx="7769">
                  <c:v>7770</c:v>
                </c:pt>
                <c:pt idx="7770">
                  <c:v>7771</c:v>
                </c:pt>
                <c:pt idx="7771">
                  <c:v>7772</c:v>
                </c:pt>
                <c:pt idx="7772">
                  <c:v>7773</c:v>
                </c:pt>
                <c:pt idx="7773">
                  <c:v>7774</c:v>
                </c:pt>
                <c:pt idx="7774">
                  <c:v>7775</c:v>
                </c:pt>
                <c:pt idx="7775">
                  <c:v>7776</c:v>
                </c:pt>
                <c:pt idx="7776">
                  <c:v>7777</c:v>
                </c:pt>
                <c:pt idx="7777">
                  <c:v>7778</c:v>
                </c:pt>
                <c:pt idx="7778">
                  <c:v>7779</c:v>
                </c:pt>
                <c:pt idx="7779">
                  <c:v>7780</c:v>
                </c:pt>
                <c:pt idx="7780">
                  <c:v>7781</c:v>
                </c:pt>
                <c:pt idx="7781">
                  <c:v>7782</c:v>
                </c:pt>
                <c:pt idx="7782">
                  <c:v>7783</c:v>
                </c:pt>
                <c:pt idx="7783">
                  <c:v>7784</c:v>
                </c:pt>
                <c:pt idx="7784">
                  <c:v>7785</c:v>
                </c:pt>
                <c:pt idx="7785">
                  <c:v>7786</c:v>
                </c:pt>
                <c:pt idx="7786">
                  <c:v>7787</c:v>
                </c:pt>
                <c:pt idx="7787">
                  <c:v>7788</c:v>
                </c:pt>
                <c:pt idx="7788">
                  <c:v>7789</c:v>
                </c:pt>
                <c:pt idx="7789">
                  <c:v>7790</c:v>
                </c:pt>
                <c:pt idx="7790">
                  <c:v>7791</c:v>
                </c:pt>
                <c:pt idx="7791">
                  <c:v>7792</c:v>
                </c:pt>
                <c:pt idx="7792">
                  <c:v>7793</c:v>
                </c:pt>
                <c:pt idx="7793">
                  <c:v>7794</c:v>
                </c:pt>
                <c:pt idx="7794">
                  <c:v>7795</c:v>
                </c:pt>
                <c:pt idx="7795">
                  <c:v>7796</c:v>
                </c:pt>
                <c:pt idx="7796">
                  <c:v>7797</c:v>
                </c:pt>
                <c:pt idx="7797">
                  <c:v>7798</c:v>
                </c:pt>
                <c:pt idx="7798">
                  <c:v>7799</c:v>
                </c:pt>
                <c:pt idx="7799">
                  <c:v>7800</c:v>
                </c:pt>
                <c:pt idx="7800">
                  <c:v>7801</c:v>
                </c:pt>
                <c:pt idx="7801">
                  <c:v>7802</c:v>
                </c:pt>
                <c:pt idx="7802">
                  <c:v>7803</c:v>
                </c:pt>
                <c:pt idx="7803">
                  <c:v>7804</c:v>
                </c:pt>
                <c:pt idx="7804">
                  <c:v>7805</c:v>
                </c:pt>
                <c:pt idx="7805">
                  <c:v>7806</c:v>
                </c:pt>
                <c:pt idx="7806">
                  <c:v>7807</c:v>
                </c:pt>
                <c:pt idx="7807">
                  <c:v>7808</c:v>
                </c:pt>
                <c:pt idx="7808">
                  <c:v>7809</c:v>
                </c:pt>
                <c:pt idx="7809">
                  <c:v>7810</c:v>
                </c:pt>
                <c:pt idx="7810">
                  <c:v>7811</c:v>
                </c:pt>
                <c:pt idx="7811">
                  <c:v>7812</c:v>
                </c:pt>
                <c:pt idx="7812">
                  <c:v>7813</c:v>
                </c:pt>
                <c:pt idx="7813">
                  <c:v>7814</c:v>
                </c:pt>
                <c:pt idx="7814">
                  <c:v>7815</c:v>
                </c:pt>
                <c:pt idx="7815">
                  <c:v>7816</c:v>
                </c:pt>
                <c:pt idx="7816">
                  <c:v>7817</c:v>
                </c:pt>
                <c:pt idx="7817">
                  <c:v>7818</c:v>
                </c:pt>
                <c:pt idx="7818">
                  <c:v>7819</c:v>
                </c:pt>
                <c:pt idx="7819">
                  <c:v>7820</c:v>
                </c:pt>
                <c:pt idx="7820">
                  <c:v>7821</c:v>
                </c:pt>
                <c:pt idx="7821">
                  <c:v>7822</c:v>
                </c:pt>
                <c:pt idx="7822">
                  <c:v>7823</c:v>
                </c:pt>
                <c:pt idx="7823">
                  <c:v>7824</c:v>
                </c:pt>
                <c:pt idx="7824">
                  <c:v>7825</c:v>
                </c:pt>
                <c:pt idx="7825">
                  <c:v>7826</c:v>
                </c:pt>
                <c:pt idx="7826">
                  <c:v>7827</c:v>
                </c:pt>
                <c:pt idx="7827">
                  <c:v>7828</c:v>
                </c:pt>
                <c:pt idx="7828">
                  <c:v>7829</c:v>
                </c:pt>
                <c:pt idx="7829">
                  <c:v>7830</c:v>
                </c:pt>
                <c:pt idx="7830">
                  <c:v>7831</c:v>
                </c:pt>
                <c:pt idx="7831">
                  <c:v>7832</c:v>
                </c:pt>
                <c:pt idx="7832">
                  <c:v>7833</c:v>
                </c:pt>
                <c:pt idx="7833">
                  <c:v>7834</c:v>
                </c:pt>
                <c:pt idx="7834">
                  <c:v>7835</c:v>
                </c:pt>
                <c:pt idx="7835">
                  <c:v>7836</c:v>
                </c:pt>
                <c:pt idx="7836">
                  <c:v>7837</c:v>
                </c:pt>
                <c:pt idx="7837">
                  <c:v>7838</c:v>
                </c:pt>
                <c:pt idx="7838">
                  <c:v>7839</c:v>
                </c:pt>
                <c:pt idx="7839">
                  <c:v>7840</c:v>
                </c:pt>
                <c:pt idx="7840">
                  <c:v>7841</c:v>
                </c:pt>
                <c:pt idx="7841">
                  <c:v>7842</c:v>
                </c:pt>
                <c:pt idx="7842">
                  <c:v>7843</c:v>
                </c:pt>
                <c:pt idx="7843">
                  <c:v>7844</c:v>
                </c:pt>
                <c:pt idx="7844">
                  <c:v>7845</c:v>
                </c:pt>
                <c:pt idx="7845">
                  <c:v>7846</c:v>
                </c:pt>
                <c:pt idx="7846">
                  <c:v>7847</c:v>
                </c:pt>
                <c:pt idx="7847">
                  <c:v>7848</c:v>
                </c:pt>
                <c:pt idx="7848">
                  <c:v>7849</c:v>
                </c:pt>
                <c:pt idx="7849">
                  <c:v>7850</c:v>
                </c:pt>
                <c:pt idx="7850">
                  <c:v>7851</c:v>
                </c:pt>
                <c:pt idx="7851">
                  <c:v>7852</c:v>
                </c:pt>
                <c:pt idx="7852">
                  <c:v>7853</c:v>
                </c:pt>
                <c:pt idx="7853">
                  <c:v>7854</c:v>
                </c:pt>
                <c:pt idx="7854">
                  <c:v>7855</c:v>
                </c:pt>
                <c:pt idx="7855">
                  <c:v>7856</c:v>
                </c:pt>
                <c:pt idx="7856">
                  <c:v>7857</c:v>
                </c:pt>
                <c:pt idx="7857">
                  <c:v>7858</c:v>
                </c:pt>
                <c:pt idx="7858">
                  <c:v>7859</c:v>
                </c:pt>
                <c:pt idx="7859">
                  <c:v>7860</c:v>
                </c:pt>
                <c:pt idx="7860">
                  <c:v>7861</c:v>
                </c:pt>
                <c:pt idx="7861">
                  <c:v>7862</c:v>
                </c:pt>
                <c:pt idx="7862">
                  <c:v>7863</c:v>
                </c:pt>
                <c:pt idx="7863">
                  <c:v>7864</c:v>
                </c:pt>
                <c:pt idx="7864">
                  <c:v>7865</c:v>
                </c:pt>
                <c:pt idx="7865">
                  <c:v>7866</c:v>
                </c:pt>
                <c:pt idx="7866">
                  <c:v>7867</c:v>
                </c:pt>
                <c:pt idx="7867">
                  <c:v>7868</c:v>
                </c:pt>
                <c:pt idx="7868">
                  <c:v>7869</c:v>
                </c:pt>
                <c:pt idx="7869">
                  <c:v>7870</c:v>
                </c:pt>
                <c:pt idx="7870">
                  <c:v>7871</c:v>
                </c:pt>
                <c:pt idx="7871">
                  <c:v>7872</c:v>
                </c:pt>
                <c:pt idx="7872">
                  <c:v>7873</c:v>
                </c:pt>
                <c:pt idx="7873">
                  <c:v>7874</c:v>
                </c:pt>
                <c:pt idx="7874">
                  <c:v>7875</c:v>
                </c:pt>
                <c:pt idx="7875">
                  <c:v>7876</c:v>
                </c:pt>
                <c:pt idx="7876">
                  <c:v>7877</c:v>
                </c:pt>
                <c:pt idx="7877">
                  <c:v>7878</c:v>
                </c:pt>
                <c:pt idx="7878">
                  <c:v>7879</c:v>
                </c:pt>
                <c:pt idx="7879">
                  <c:v>7880</c:v>
                </c:pt>
                <c:pt idx="7880">
                  <c:v>7881</c:v>
                </c:pt>
                <c:pt idx="7881">
                  <c:v>7882</c:v>
                </c:pt>
                <c:pt idx="7882">
                  <c:v>7883</c:v>
                </c:pt>
                <c:pt idx="7883">
                  <c:v>7884</c:v>
                </c:pt>
                <c:pt idx="7884">
                  <c:v>7885</c:v>
                </c:pt>
                <c:pt idx="7885">
                  <c:v>7886</c:v>
                </c:pt>
                <c:pt idx="7886">
                  <c:v>7887</c:v>
                </c:pt>
                <c:pt idx="7887">
                  <c:v>7888</c:v>
                </c:pt>
                <c:pt idx="7888">
                  <c:v>7889</c:v>
                </c:pt>
                <c:pt idx="7889">
                  <c:v>7890</c:v>
                </c:pt>
                <c:pt idx="7890">
                  <c:v>7891</c:v>
                </c:pt>
                <c:pt idx="7891">
                  <c:v>7892</c:v>
                </c:pt>
                <c:pt idx="7892">
                  <c:v>7893</c:v>
                </c:pt>
                <c:pt idx="7893">
                  <c:v>7894</c:v>
                </c:pt>
                <c:pt idx="7894">
                  <c:v>7895</c:v>
                </c:pt>
                <c:pt idx="7895">
                  <c:v>7896</c:v>
                </c:pt>
                <c:pt idx="7896">
                  <c:v>7897</c:v>
                </c:pt>
                <c:pt idx="7897">
                  <c:v>7898</c:v>
                </c:pt>
                <c:pt idx="7898">
                  <c:v>7899</c:v>
                </c:pt>
                <c:pt idx="7899">
                  <c:v>7900</c:v>
                </c:pt>
                <c:pt idx="7900">
                  <c:v>7901</c:v>
                </c:pt>
                <c:pt idx="7901">
                  <c:v>7902</c:v>
                </c:pt>
                <c:pt idx="7902">
                  <c:v>7903</c:v>
                </c:pt>
                <c:pt idx="7903">
                  <c:v>7904</c:v>
                </c:pt>
                <c:pt idx="7904">
                  <c:v>7905</c:v>
                </c:pt>
                <c:pt idx="7905">
                  <c:v>7906</c:v>
                </c:pt>
                <c:pt idx="7906">
                  <c:v>7907</c:v>
                </c:pt>
                <c:pt idx="7907">
                  <c:v>7908</c:v>
                </c:pt>
                <c:pt idx="7908">
                  <c:v>7909</c:v>
                </c:pt>
                <c:pt idx="7909">
                  <c:v>7910</c:v>
                </c:pt>
                <c:pt idx="7910">
                  <c:v>7911</c:v>
                </c:pt>
                <c:pt idx="7911">
                  <c:v>7912</c:v>
                </c:pt>
                <c:pt idx="7912">
                  <c:v>7913</c:v>
                </c:pt>
                <c:pt idx="7913">
                  <c:v>7914</c:v>
                </c:pt>
                <c:pt idx="7914">
                  <c:v>7915</c:v>
                </c:pt>
                <c:pt idx="7915">
                  <c:v>7916</c:v>
                </c:pt>
                <c:pt idx="7916">
                  <c:v>7917</c:v>
                </c:pt>
                <c:pt idx="7917">
                  <c:v>7918</c:v>
                </c:pt>
                <c:pt idx="7918">
                  <c:v>7919</c:v>
                </c:pt>
                <c:pt idx="7919">
                  <c:v>7920</c:v>
                </c:pt>
                <c:pt idx="7920">
                  <c:v>7921</c:v>
                </c:pt>
                <c:pt idx="7921">
                  <c:v>7922</c:v>
                </c:pt>
                <c:pt idx="7922">
                  <c:v>7923</c:v>
                </c:pt>
                <c:pt idx="7923">
                  <c:v>7924</c:v>
                </c:pt>
                <c:pt idx="7924">
                  <c:v>7925</c:v>
                </c:pt>
                <c:pt idx="7925">
                  <c:v>7926</c:v>
                </c:pt>
                <c:pt idx="7926">
                  <c:v>7927</c:v>
                </c:pt>
                <c:pt idx="7927">
                  <c:v>7928</c:v>
                </c:pt>
                <c:pt idx="7928">
                  <c:v>7929</c:v>
                </c:pt>
                <c:pt idx="7929">
                  <c:v>7930</c:v>
                </c:pt>
                <c:pt idx="7930">
                  <c:v>7931</c:v>
                </c:pt>
                <c:pt idx="7931">
                  <c:v>7932</c:v>
                </c:pt>
                <c:pt idx="7932">
                  <c:v>7933</c:v>
                </c:pt>
                <c:pt idx="7933">
                  <c:v>7934</c:v>
                </c:pt>
                <c:pt idx="7934">
                  <c:v>7935</c:v>
                </c:pt>
                <c:pt idx="7935">
                  <c:v>7936</c:v>
                </c:pt>
                <c:pt idx="7936">
                  <c:v>7937</c:v>
                </c:pt>
                <c:pt idx="7937">
                  <c:v>7938</c:v>
                </c:pt>
                <c:pt idx="7938">
                  <c:v>7939</c:v>
                </c:pt>
                <c:pt idx="7939">
                  <c:v>7940</c:v>
                </c:pt>
                <c:pt idx="7940">
                  <c:v>7941</c:v>
                </c:pt>
                <c:pt idx="7941">
                  <c:v>7942</c:v>
                </c:pt>
                <c:pt idx="7942">
                  <c:v>7943</c:v>
                </c:pt>
                <c:pt idx="7943">
                  <c:v>7944</c:v>
                </c:pt>
                <c:pt idx="7944">
                  <c:v>7945</c:v>
                </c:pt>
                <c:pt idx="7945">
                  <c:v>7946</c:v>
                </c:pt>
                <c:pt idx="7946">
                  <c:v>7947</c:v>
                </c:pt>
                <c:pt idx="7947">
                  <c:v>7948</c:v>
                </c:pt>
                <c:pt idx="7948">
                  <c:v>7949</c:v>
                </c:pt>
                <c:pt idx="7949">
                  <c:v>7950</c:v>
                </c:pt>
                <c:pt idx="7950">
                  <c:v>7951</c:v>
                </c:pt>
                <c:pt idx="7951">
                  <c:v>7952</c:v>
                </c:pt>
                <c:pt idx="7952">
                  <c:v>7953</c:v>
                </c:pt>
                <c:pt idx="7953">
                  <c:v>7954</c:v>
                </c:pt>
                <c:pt idx="7954">
                  <c:v>7955</c:v>
                </c:pt>
                <c:pt idx="7955">
                  <c:v>7956</c:v>
                </c:pt>
                <c:pt idx="7956">
                  <c:v>7957</c:v>
                </c:pt>
                <c:pt idx="7957">
                  <c:v>7958</c:v>
                </c:pt>
                <c:pt idx="7958">
                  <c:v>7959</c:v>
                </c:pt>
                <c:pt idx="7959">
                  <c:v>7960</c:v>
                </c:pt>
                <c:pt idx="7960">
                  <c:v>7961</c:v>
                </c:pt>
                <c:pt idx="7961">
                  <c:v>7962</c:v>
                </c:pt>
                <c:pt idx="7962">
                  <c:v>7963</c:v>
                </c:pt>
                <c:pt idx="7963">
                  <c:v>7964</c:v>
                </c:pt>
                <c:pt idx="7964">
                  <c:v>7965</c:v>
                </c:pt>
                <c:pt idx="7965">
                  <c:v>7966</c:v>
                </c:pt>
                <c:pt idx="7966">
                  <c:v>7967</c:v>
                </c:pt>
                <c:pt idx="7967">
                  <c:v>7968</c:v>
                </c:pt>
                <c:pt idx="7968">
                  <c:v>7969</c:v>
                </c:pt>
                <c:pt idx="7969">
                  <c:v>7970</c:v>
                </c:pt>
                <c:pt idx="7970">
                  <c:v>7971</c:v>
                </c:pt>
                <c:pt idx="7971">
                  <c:v>7972</c:v>
                </c:pt>
                <c:pt idx="7972">
                  <c:v>7973</c:v>
                </c:pt>
                <c:pt idx="7973">
                  <c:v>7974</c:v>
                </c:pt>
                <c:pt idx="7974">
                  <c:v>7975</c:v>
                </c:pt>
                <c:pt idx="7975">
                  <c:v>7976</c:v>
                </c:pt>
                <c:pt idx="7976">
                  <c:v>7977</c:v>
                </c:pt>
                <c:pt idx="7977">
                  <c:v>7978</c:v>
                </c:pt>
                <c:pt idx="7978">
                  <c:v>7979</c:v>
                </c:pt>
                <c:pt idx="7979">
                  <c:v>7980</c:v>
                </c:pt>
                <c:pt idx="7980">
                  <c:v>7981</c:v>
                </c:pt>
                <c:pt idx="7981">
                  <c:v>7982</c:v>
                </c:pt>
                <c:pt idx="7982">
                  <c:v>7983</c:v>
                </c:pt>
                <c:pt idx="7983">
                  <c:v>7984</c:v>
                </c:pt>
                <c:pt idx="7984">
                  <c:v>7985</c:v>
                </c:pt>
                <c:pt idx="7985">
                  <c:v>7986</c:v>
                </c:pt>
                <c:pt idx="7986">
                  <c:v>7987</c:v>
                </c:pt>
                <c:pt idx="7987">
                  <c:v>7988</c:v>
                </c:pt>
                <c:pt idx="7988">
                  <c:v>7989</c:v>
                </c:pt>
                <c:pt idx="7989">
                  <c:v>7990</c:v>
                </c:pt>
                <c:pt idx="7990">
                  <c:v>7991</c:v>
                </c:pt>
                <c:pt idx="7991">
                  <c:v>7992</c:v>
                </c:pt>
                <c:pt idx="7992">
                  <c:v>7993</c:v>
                </c:pt>
                <c:pt idx="7993">
                  <c:v>7994</c:v>
                </c:pt>
                <c:pt idx="7994">
                  <c:v>7995</c:v>
                </c:pt>
                <c:pt idx="7995">
                  <c:v>7996</c:v>
                </c:pt>
                <c:pt idx="7996">
                  <c:v>7997</c:v>
                </c:pt>
                <c:pt idx="7997">
                  <c:v>7998</c:v>
                </c:pt>
                <c:pt idx="7998">
                  <c:v>7999</c:v>
                </c:pt>
                <c:pt idx="7999">
                  <c:v>8000</c:v>
                </c:pt>
                <c:pt idx="8000">
                  <c:v>8001</c:v>
                </c:pt>
                <c:pt idx="8001">
                  <c:v>8002</c:v>
                </c:pt>
                <c:pt idx="8002">
                  <c:v>8003</c:v>
                </c:pt>
                <c:pt idx="8003">
                  <c:v>8004</c:v>
                </c:pt>
                <c:pt idx="8004">
                  <c:v>8005</c:v>
                </c:pt>
                <c:pt idx="8005">
                  <c:v>8006</c:v>
                </c:pt>
                <c:pt idx="8006">
                  <c:v>8007</c:v>
                </c:pt>
                <c:pt idx="8007">
                  <c:v>8008</c:v>
                </c:pt>
                <c:pt idx="8008">
                  <c:v>8009</c:v>
                </c:pt>
                <c:pt idx="8009">
                  <c:v>8010</c:v>
                </c:pt>
                <c:pt idx="8010">
                  <c:v>8011</c:v>
                </c:pt>
                <c:pt idx="8011">
                  <c:v>8012</c:v>
                </c:pt>
                <c:pt idx="8012">
                  <c:v>8013</c:v>
                </c:pt>
                <c:pt idx="8013">
                  <c:v>8014</c:v>
                </c:pt>
                <c:pt idx="8014">
                  <c:v>8015</c:v>
                </c:pt>
                <c:pt idx="8015">
                  <c:v>8016</c:v>
                </c:pt>
                <c:pt idx="8016">
                  <c:v>8017</c:v>
                </c:pt>
                <c:pt idx="8017">
                  <c:v>8018</c:v>
                </c:pt>
                <c:pt idx="8018">
                  <c:v>8019</c:v>
                </c:pt>
                <c:pt idx="8019">
                  <c:v>8020</c:v>
                </c:pt>
                <c:pt idx="8020">
                  <c:v>8021</c:v>
                </c:pt>
                <c:pt idx="8021">
                  <c:v>8022</c:v>
                </c:pt>
                <c:pt idx="8022">
                  <c:v>8023</c:v>
                </c:pt>
                <c:pt idx="8023">
                  <c:v>8024</c:v>
                </c:pt>
                <c:pt idx="8024">
                  <c:v>8025</c:v>
                </c:pt>
                <c:pt idx="8025">
                  <c:v>8026</c:v>
                </c:pt>
                <c:pt idx="8026">
                  <c:v>8027</c:v>
                </c:pt>
                <c:pt idx="8027">
                  <c:v>8028</c:v>
                </c:pt>
                <c:pt idx="8028">
                  <c:v>8029</c:v>
                </c:pt>
                <c:pt idx="8029">
                  <c:v>8030</c:v>
                </c:pt>
                <c:pt idx="8030">
                  <c:v>8031</c:v>
                </c:pt>
                <c:pt idx="8031">
                  <c:v>8032</c:v>
                </c:pt>
                <c:pt idx="8032">
                  <c:v>8033</c:v>
                </c:pt>
                <c:pt idx="8033">
                  <c:v>8034</c:v>
                </c:pt>
                <c:pt idx="8034">
                  <c:v>8035</c:v>
                </c:pt>
                <c:pt idx="8035">
                  <c:v>8036</c:v>
                </c:pt>
                <c:pt idx="8036">
                  <c:v>8037</c:v>
                </c:pt>
                <c:pt idx="8037">
                  <c:v>8038</c:v>
                </c:pt>
                <c:pt idx="8038">
                  <c:v>8039</c:v>
                </c:pt>
                <c:pt idx="8039">
                  <c:v>8040</c:v>
                </c:pt>
                <c:pt idx="8040">
                  <c:v>8041</c:v>
                </c:pt>
                <c:pt idx="8041">
                  <c:v>8042</c:v>
                </c:pt>
                <c:pt idx="8042">
                  <c:v>8043</c:v>
                </c:pt>
                <c:pt idx="8043">
                  <c:v>8044</c:v>
                </c:pt>
                <c:pt idx="8044">
                  <c:v>8045</c:v>
                </c:pt>
                <c:pt idx="8045">
                  <c:v>8046</c:v>
                </c:pt>
                <c:pt idx="8046">
                  <c:v>8047</c:v>
                </c:pt>
                <c:pt idx="8047">
                  <c:v>8048</c:v>
                </c:pt>
                <c:pt idx="8048">
                  <c:v>8049</c:v>
                </c:pt>
                <c:pt idx="8049">
                  <c:v>8050</c:v>
                </c:pt>
                <c:pt idx="8050">
                  <c:v>8051</c:v>
                </c:pt>
                <c:pt idx="8051">
                  <c:v>8052</c:v>
                </c:pt>
                <c:pt idx="8052">
                  <c:v>8053</c:v>
                </c:pt>
                <c:pt idx="8053">
                  <c:v>8054</c:v>
                </c:pt>
                <c:pt idx="8054">
                  <c:v>8055</c:v>
                </c:pt>
                <c:pt idx="8055">
                  <c:v>8056</c:v>
                </c:pt>
                <c:pt idx="8056">
                  <c:v>8057</c:v>
                </c:pt>
                <c:pt idx="8057">
                  <c:v>8058</c:v>
                </c:pt>
                <c:pt idx="8058">
                  <c:v>8059</c:v>
                </c:pt>
                <c:pt idx="8059">
                  <c:v>8060</c:v>
                </c:pt>
                <c:pt idx="8060">
                  <c:v>8061</c:v>
                </c:pt>
                <c:pt idx="8061">
                  <c:v>8062</c:v>
                </c:pt>
                <c:pt idx="8062">
                  <c:v>8063</c:v>
                </c:pt>
                <c:pt idx="8063">
                  <c:v>8064</c:v>
                </c:pt>
                <c:pt idx="8064">
                  <c:v>8065</c:v>
                </c:pt>
                <c:pt idx="8065">
                  <c:v>8066</c:v>
                </c:pt>
                <c:pt idx="8066">
                  <c:v>8067</c:v>
                </c:pt>
                <c:pt idx="8067">
                  <c:v>8068</c:v>
                </c:pt>
                <c:pt idx="8068">
                  <c:v>8069</c:v>
                </c:pt>
                <c:pt idx="8069">
                  <c:v>8070</c:v>
                </c:pt>
                <c:pt idx="8070">
                  <c:v>8071</c:v>
                </c:pt>
                <c:pt idx="8071">
                  <c:v>8072</c:v>
                </c:pt>
                <c:pt idx="8072">
                  <c:v>8073</c:v>
                </c:pt>
                <c:pt idx="8073">
                  <c:v>8074</c:v>
                </c:pt>
                <c:pt idx="8074">
                  <c:v>8075</c:v>
                </c:pt>
                <c:pt idx="8075">
                  <c:v>8076</c:v>
                </c:pt>
                <c:pt idx="8076">
                  <c:v>8077</c:v>
                </c:pt>
                <c:pt idx="8077">
                  <c:v>8078</c:v>
                </c:pt>
                <c:pt idx="8078">
                  <c:v>8079</c:v>
                </c:pt>
                <c:pt idx="8079">
                  <c:v>8080</c:v>
                </c:pt>
                <c:pt idx="8080">
                  <c:v>8081</c:v>
                </c:pt>
                <c:pt idx="8081">
                  <c:v>8082</c:v>
                </c:pt>
                <c:pt idx="8082">
                  <c:v>8083</c:v>
                </c:pt>
                <c:pt idx="8083">
                  <c:v>8084</c:v>
                </c:pt>
                <c:pt idx="8084">
                  <c:v>8085</c:v>
                </c:pt>
                <c:pt idx="8085">
                  <c:v>8086</c:v>
                </c:pt>
                <c:pt idx="8086">
                  <c:v>8087</c:v>
                </c:pt>
                <c:pt idx="8087">
                  <c:v>8088</c:v>
                </c:pt>
                <c:pt idx="8088">
                  <c:v>8089</c:v>
                </c:pt>
                <c:pt idx="8089">
                  <c:v>8090</c:v>
                </c:pt>
                <c:pt idx="8090">
                  <c:v>8091</c:v>
                </c:pt>
                <c:pt idx="8091">
                  <c:v>8092</c:v>
                </c:pt>
                <c:pt idx="8092">
                  <c:v>8093</c:v>
                </c:pt>
                <c:pt idx="8093">
                  <c:v>8094</c:v>
                </c:pt>
                <c:pt idx="8094">
                  <c:v>8095</c:v>
                </c:pt>
                <c:pt idx="8095">
                  <c:v>8096</c:v>
                </c:pt>
                <c:pt idx="8096">
                  <c:v>8097</c:v>
                </c:pt>
                <c:pt idx="8097">
                  <c:v>8098</c:v>
                </c:pt>
                <c:pt idx="8098">
                  <c:v>8099</c:v>
                </c:pt>
                <c:pt idx="8099">
                  <c:v>8100</c:v>
                </c:pt>
                <c:pt idx="8100">
                  <c:v>8101</c:v>
                </c:pt>
                <c:pt idx="8101">
                  <c:v>8102</c:v>
                </c:pt>
                <c:pt idx="8102">
                  <c:v>8103</c:v>
                </c:pt>
                <c:pt idx="8103">
                  <c:v>8104</c:v>
                </c:pt>
                <c:pt idx="8104">
                  <c:v>8105</c:v>
                </c:pt>
                <c:pt idx="8105">
                  <c:v>8106</c:v>
                </c:pt>
                <c:pt idx="8106">
                  <c:v>8107</c:v>
                </c:pt>
                <c:pt idx="8107">
                  <c:v>8108</c:v>
                </c:pt>
                <c:pt idx="8108">
                  <c:v>8109</c:v>
                </c:pt>
                <c:pt idx="8109">
                  <c:v>8110</c:v>
                </c:pt>
                <c:pt idx="8110">
                  <c:v>8111</c:v>
                </c:pt>
                <c:pt idx="8111">
                  <c:v>8112</c:v>
                </c:pt>
                <c:pt idx="8112">
                  <c:v>8113</c:v>
                </c:pt>
                <c:pt idx="8113">
                  <c:v>8114</c:v>
                </c:pt>
                <c:pt idx="8114">
                  <c:v>8115</c:v>
                </c:pt>
                <c:pt idx="8115">
                  <c:v>8116</c:v>
                </c:pt>
                <c:pt idx="8116">
                  <c:v>8117</c:v>
                </c:pt>
                <c:pt idx="8117">
                  <c:v>8118</c:v>
                </c:pt>
                <c:pt idx="8118">
                  <c:v>8119</c:v>
                </c:pt>
                <c:pt idx="8119">
                  <c:v>8120</c:v>
                </c:pt>
                <c:pt idx="8120">
                  <c:v>8121</c:v>
                </c:pt>
                <c:pt idx="8121">
                  <c:v>8122</c:v>
                </c:pt>
                <c:pt idx="8122">
                  <c:v>8123</c:v>
                </c:pt>
                <c:pt idx="8123">
                  <c:v>8124</c:v>
                </c:pt>
                <c:pt idx="8124">
                  <c:v>8125</c:v>
                </c:pt>
                <c:pt idx="8125">
                  <c:v>8126</c:v>
                </c:pt>
                <c:pt idx="8126">
                  <c:v>8127</c:v>
                </c:pt>
                <c:pt idx="8127">
                  <c:v>8128</c:v>
                </c:pt>
                <c:pt idx="8128">
                  <c:v>8129</c:v>
                </c:pt>
                <c:pt idx="8129">
                  <c:v>8130</c:v>
                </c:pt>
                <c:pt idx="8130">
                  <c:v>8131</c:v>
                </c:pt>
                <c:pt idx="8131">
                  <c:v>8132</c:v>
                </c:pt>
                <c:pt idx="8132">
                  <c:v>8133</c:v>
                </c:pt>
                <c:pt idx="8133">
                  <c:v>8134</c:v>
                </c:pt>
                <c:pt idx="8134">
                  <c:v>8135</c:v>
                </c:pt>
                <c:pt idx="8135">
                  <c:v>8136</c:v>
                </c:pt>
                <c:pt idx="8136">
                  <c:v>8137</c:v>
                </c:pt>
                <c:pt idx="8137">
                  <c:v>8138</c:v>
                </c:pt>
                <c:pt idx="8138">
                  <c:v>8139</c:v>
                </c:pt>
                <c:pt idx="8139">
                  <c:v>8140</c:v>
                </c:pt>
                <c:pt idx="8140">
                  <c:v>8141</c:v>
                </c:pt>
                <c:pt idx="8141">
                  <c:v>8142</c:v>
                </c:pt>
                <c:pt idx="8142">
                  <c:v>8143</c:v>
                </c:pt>
                <c:pt idx="8143">
                  <c:v>8144</c:v>
                </c:pt>
                <c:pt idx="8144">
                  <c:v>8145</c:v>
                </c:pt>
                <c:pt idx="8145">
                  <c:v>8146</c:v>
                </c:pt>
                <c:pt idx="8146">
                  <c:v>8147</c:v>
                </c:pt>
                <c:pt idx="8147">
                  <c:v>8148</c:v>
                </c:pt>
                <c:pt idx="8148">
                  <c:v>8149</c:v>
                </c:pt>
                <c:pt idx="8149">
                  <c:v>8150</c:v>
                </c:pt>
                <c:pt idx="8150">
                  <c:v>8151</c:v>
                </c:pt>
                <c:pt idx="8151">
                  <c:v>8152</c:v>
                </c:pt>
                <c:pt idx="8152">
                  <c:v>8153</c:v>
                </c:pt>
                <c:pt idx="8153">
                  <c:v>8154</c:v>
                </c:pt>
                <c:pt idx="8154">
                  <c:v>8155</c:v>
                </c:pt>
                <c:pt idx="8155">
                  <c:v>8156</c:v>
                </c:pt>
                <c:pt idx="8156">
                  <c:v>8157</c:v>
                </c:pt>
                <c:pt idx="8157">
                  <c:v>8158</c:v>
                </c:pt>
                <c:pt idx="8158">
                  <c:v>8159</c:v>
                </c:pt>
                <c:pt idx="8159">
                  <c:v>8160</c:v>
                </c:pt>
                <c:pt idx="8160">
                  <c:v>8161</c:v>
                </c:pt>
                <c:pt idx="8161">
                  <c:v>8162</c:v>
                </c:pt>
                <c:pt idx="8162">
                  <c:v>8163</c:v>
                </c:pt>
                <c:pt idx="8163">
                  <c:v>8164</c:v>
                </c:pt>
                <c:pt idx="8164">
                  <c:v>8165</c:v>
                </c:pt>
                <c:pt idx="8165">
                  <c:v>8166</c:v>
                </c:pt>
                <c:pt idx="8166">
                  <c:v>8167</c:v>
                </c:pt>
                <c:pt idx="8167">
                  <c:v>8168</c:v>
                </c:pt>
                <c:pt idx="8168">
                  <c:v>8169</c:v>
                </c:pt>
                <c:pt idx="8169">
                  <c:v>8170</c:v>
                </c:pt>
                <c:pt idx="8170">
                  <c:v>8171</c:v>
                </c:pt>
                <c:pt idx="8171">
                  <c:v>8172</c:v>
                </c:pt>
                <c:pt idx="8172">
                  <c:v>8173</c:v>
                </c:pt>
                <c:pt idx="8173">
                  <c:v>8174</c:v>
                </c:pt>
                <c:pt idx="8174">
                  <c:v>8175</c:v>
                </c:pt>
                <c:pt idx="8175">
                  <c:v>8176</c:v>
                </c:pt>
                <c:pt idx="8176">
                  <c:v>8177</c:v>
                </c:pt>
                <c:pt idx="8177">
                  <c:v>8178</c:v>
                </c:pt>
                <c:pt idx="8178">
                  <c:v>8179</c:v>
                </c:pt>
                <c:pt idx="8179">
                  <c:v>8180</c:v>
                </c:pt>
                <c:pt idx="8180">
                  <c:v>8181</c:v>
                </c:pt>
                <c:pt idx="8181">
                  <c:v>8182</c:v>
                </c:pt>
                <c:pt idx="8182">
                  <c:v>8183</c:v>
                </c:pt>
                <c:pt idx="8183">
                  <c:v>8184</c:v>
                </c:pt>
                <c:pt idx="8184">
                  <c:v>8185</c:v>
                </c:pt>
                <c:pt idx="8185">
                  <c:v>8186</c:v>
                </c:pt>
                <c:pt idx="8186">
                  <c:v>8187</c:v>
                </c:pt>
                <c:pt idx="8187">
                  <c:v>8188</c:v>
                </c:pt>
                <c:pt idx="8188">
                  <c:v>8189</c:v>
                </c:pt>
                <c:pt idx="8189">
                  <c:v>8190</c:v>
                </c:pt>
                <c:pt idx="8190">
                  <c:v>8191</c:v>
                </c:pt>
                <c:pt idx="8191">
                  <c:v>8192</c:v>
                </c:pt>
                <c:pt idx="8192">
                  <c:v>8193</c:v>
                </c:pt>
                <c:pt idx="8193">
                  <c:v>8194</c:v>
                </c:pt>
                <c:pt idx="8194">
                  <c:v>8195</c:v>
                </c:pt>
                <c:pt idx="8195">
                  <c:v>8196</c:v>
                </c:pt>
                <c:pt idx="8196">
                  <c:v>8197</c:v>
                </c:pt>
                <c:pt idx="8197">
                  <c:v>8198</c:v>
                </c:pt>
                <c:pt idx="8198">
                  <c:v>8199</c:v>
                </c:pt>
                <c:pt idx="8199">
                  <c:v>8200</c:v>
                </c:pt>
                <c:pt idx="8200">
                  <c:v>8201</c:v>
                </c:pt>
                <c:pt idx="8201">
                  <c:v>8202</c:v>
                </c:pt>
                <c:pt idx="8202">
                  <c:v>8203</c:v>
                </c:pt>
                <c:pt idx="8203">
                  <c:v>8204</c:v>
                </c:pt>
                <c:pt idx="8204">
                  <c:v>8205</c:v>
                </c:pt>
                <c:pt idx="8205">
                  <c:v>8206</c:v>
                </c:pt>
                <c:pt idx="8206">
                  <c:v>8207</c:v>
                </c:pt>
                <c:pt idx="8207">
                  <c:v>8208</c:v>
                </c:pt>
                <c:pt idx="8208">
                  <c:v>8209</c:v>
                </c:pt>
                <c:pt idx="8209">
                  <c:v>8210</c:v>
                </c:pt>
                <c:pt idx="8210">
                  <c:v>8211</c:v>
                </c:pt>
                <c:pt idx="8211">
                  <c:v>8212</c:v>
                </c:pt>
                <c:pt idx="8212">
                  <c:v>8213</c:v>
                </c:pt>
                <c:pt idx="8213">
                  <c:v>8214</c:v>
                </c:pt>
                <c:pt idx="8214">
                  <c:v>8215</c:v>
                </c:pt>
                <c:pt idx="8215">
                  <c:v>8216</c:v>
                </c:pt>
                <c:pt idx="8216">
                  <c:v>8217</c:v>
                </c:pt>
                <c:pt idx="8217">
                  <c:v>8218</c:v>
                </c:pt>
                <c:pt idx="8218">
                  <c:v>8219</c:v>
                </c:pt>
                <c:pt idx="8219">
                  <c:v>8220</c:v>
                </c:pt>
                <c:pt idx="8220">
                  <c:v>8221</c:v>
                </c:pt>
                <c:pt idx="8221">
                  <c:v>8222</c:v>
                </c:pt>
                <c:pt idx="8222">
                  <c:v>8223</c:v>
                </c:pt>
                <c:pt idx="8223">
                  <c:v>8224</c:v>
                </c:pt>
                <c:pt idx="8224">
                  <c:v>8225</c:v>
                </c:pt>
                <c:pt idx="8225">
                  <c:v>8226</c:v>
                </c:pt>
                <c:pt idx="8226">
                  <c:v>8227</c:v>
                </c:pt>
                <c:pt idx="8227">
                  <c:v>8228</c:v>
                </c:pt>
                <c:pt idx="8228">
                  <c:v>8229</c:v>
                </c:pt>
                <c:pt idx="8229">
                  <c:v>8230</c:v>
                </c:pt>
                <c:pt idx="8230">
                  <c:v>8231</c:v>
                </c:pt>
                <c:pt idx="8231">
                  <c:v>8232</c:v>
                </c:pt>
                <c:pt idx="8232">
                  <c:v>8233</c:v>
                </c:pt>
                <c:pt idx="8233">
                  <c:v>8234</c:v>
                </c:pt>
                <c:pt idx="8234">
                  <c:v>8235</c:v>
                </c:pt>
                <c:pt idx="8235">
                  <c:v>8236</c:v>
                </c:pt>
                <c:pt idx="8236">
                  <c:v>8237</c:v>
                </c:pt>
                <c:pt idx="8237">
                  <c:v>8238</c:v>
                </c:pt>
                <c:pt idx="8238">
                  <c:v>8239</c:v>
                </c:pt>
                <c:pt idx="8239">
                  <c:v>8240</c:v>
                </c:pt>
                <c:pt idx="8240">
                  <c:v>8241</c:v>
                </c:pt>
                <c:pt idx="8241">
                  <c:v>8242</c:v>
                </c:pt>
                <c:pt idx="8242">
                  <c:v>8243</c:v>
                </c:pt>
                <c:pt idx="8243">
                  <c:v>8244</c:v>
                </c:pt>
                <c:pt idx="8244">
                  <c:v>8245</c:v>
                </c:pt>
                <c:pt idx="8245">
                  <c:v>8246</c:v>
                </c:pt>
                <c:pt idx="8246">
                  <c:v>8247</c:v>
                </c:pt>
                <c:pt idx="8247">
                  <c:v>8248</c:v>
                </c:pt>
                <c:pt idx="8248">
                  <c:v>8249</c:v>
                </c:pt>
                <c:pt idx="8249">
                  <c:v>8250</c:v>
                </c:pt>
                <c:pt idx="8250">
                  <c:v>8251</c:v>
                </c:pt>
                <c:pt idx="8251">
                  <c:v>8252</c:v>
                </c:pt>
                <c:pt idx="8252">
                  <c:v>8253</c:v>
                </c:pt>
                <c:pt idx="8253">
                  <c:v>8254</c:v>
                </c:pt>
                <c:pt idx="8254">
                  <c:v>8255</c:v>
                </c:pt>
                <c:pt idx="8255">
                  <c:v>8256</c:v>
                </c:pt>
                <c:pt idx="8256">
                  <c:v>8257</c:v>
                </c:pt>
                <c:pt idx="8257">
                  <c:v>8258</c:v>
                </c:pt>
                <c:pt idx="8258">
                  <c:v>8259</c:v>
                </c:pt>
                <c:pt idx="8259">
                  <c:v>8260</c:v>
                </c:pt>
                <c:pt idx="8260">
                  <c:v>8261</c:v>
                </c:pt>
                <c:pt idx="8261">
                  <c:v>8262</c:v>
                </c:pt>
                <c:pt idx="8262">
                  <c:v>8263</c:v>
                </c:pt>
                <c:pt idx="8263">
                  <c:v>8264</c:v>
                </c:pt>
                <c:pt idx="8264">
                  <c:v>8265</c:v>
                </c:pt>
                <c:pt idx="8265">
                  <c:v>8266</c:v>
                </c:pt>
                <c:pt idx="8266">
                  <c:v>8267</c:v>
                </c:pt>
                <c:pt idx="8267">
                  <c:v>8268</c:v>
                </c:pt>
                <c:pt idx="8268">
                  <c:v>8269</c:v>
                </c:pt>
                <c:pt idx="8269">
                  <c:v>8270</c:v>
                </c:pt>
                <c:pt idx="8270">
                  <c:v>8271</c:v>
                </c:pt>
                <c:pt idx="8271">
                  <c:v>8272</c:v>
                </c:pt>
                <c:pt idx="8272">
                  <c:v>8273</c:v>
                </c:pt>
                <c:pt idx="8273">
                  <c:v>8274</c:v>
                </c:pt>
                <c:pt idx="8274">
                  <c:v>8275</c:v>
                </c:pt>
                <c:pt idx="8275">
                  <c:v>8276</c:v>
                </c:pt>
                <c:pt idx="8276">
                  <c:v>8277</c:v>
                </c:pt>
                <c:pt idx="8277">
                  <c:v>8278</c:v>
                </c:pt>
                <c:pt idx="8278">
                  <c:v>8279</c:v>
                </c:pt>
                <c:pt idx="8279">
                  <c:v>8280</c:v>
                </c:pt>
                <c:pt idx="8280">
                  <c:v>8281</c:v>
                </c:pt>
                <c:pt idx="8281">
                  <c:v>8282</c:v>
                </c:pt>
                <c:pt idx="8282">
                  <c:v>8283</c:v>
                </c:pt>
                <c:pt idx="8283">
                  <c:v>8284</c:v>
                </c:pt>
                <c:pt idx="8284">
                  <c:v>8285</c:v>
                </c:pt>
                <c:pt idx="8285">
                  <c:v>8286</c:v>
                </c:pt>
                <c:pt idx="8286">
                  <c:v>8287</c:v>
                </c:pt>
                <c:pt idx="8287">
                  <c:v>8288</c:v>
                </c:pt>
                <c:pt idx="8288">
                  <c:v>8289</c:v>
                </c:pt>
                <c:pt idx="8289">
                  <c:v>8290</c:v>
                </c:pt>
                <c:pt idx="8290">
                  <c:v>8291</c:v>
                </c:pt>
                <c:pt idx="8291">
                  <c:v>8292</c:v>
                </c:pt>
                <c:pt idx="8292">
                  <c:v>8293</c:v>
                </c:pt>
                <c:pt idx="8293">
                  <c:v>8294</c:v>
                </c:pt>
                <c:pt idx="8294">
                  <c:v>8295</c:v>
                </c:pt>
                <c:pt idx="8295">
                  <c:v>8296</c:v>
                </c:pt>
                <c:pt idx="8296">
                  <c:v>8297</c:v>
                </c:pt>
                <c:pt idx="8297">
                  <c:v>8298</c:v>
                </c:pt>
                <c:pt idx="8298">
                  <c:v>8299</c:v>
                </c:pt>
                <c:pt idx="8299">
                  <c:v>8300</c:v>
                </c:pt>
                <c:pt idx="8300">
                  <c:v>8301</c:v>
                </c:pt>
                <c:pt idx="8301">
                  <c:v>8302</c:v>
                </c:pt>
                <c:pt idx="8302">
                  <c:v>8303</c:v>
                </c:pt>
                <c:pt idx="8303">
                  <c:v>8304</c:v>
                </c:pt>
                <c:pt idx="8304">
                  <c:v>8305</c:v>
                </c:pt>
                <c:pt idx="8305">
                  <c:v>8306</c:v>
                </c:pt>
                <c:pt idx="8306">
                  <c:v>8307</c:v>
                </c:pt>
                <c:pt idx="8307">
                  <c:v>8308</c:v>
                </c:pt>
                <c:pt idx="8308">
                  <c:v>8309</c:v>
                </c:pt>
                <c:pt idx="8309">
                  <c:v>8310</c:v>
                </c:pt>
                <c:pt idx="8310">
                  <c:v>8311</c:v>
                </c:pt>
                <c:pt idx="8311">
                  <c:v>8312</c:v>
                </c:pt>
                <c:pt idx="8312">
                  <c:v>8313</c:v>
                </c:pt>
                <c:pt idx="8313">
                  <c:v>8314</c:v>
                </c:pt>
                <c:pt idx="8314">
                  <c:v>8315</c:v>
                </c:pt>
                <c:pt idx="8315">
                  <c:v>8316</c:v>
                </c:pt>
                <c:pt idx="8316">
                  <c:v>8317</c:v>
                </c:pt>
                <c:pt idx="8317">
                  <c:v>8318</c:v>
                </c:pt>
                <c:pt idx="8318">
                  <c:v>8319</c:v>
                </c:pt>
                <c:pt idx="8319">
                  <c:v>8320</c:v>
                </c:pt>
                <c:pt idx="8320">
                  <c:v>8321</c:v>
                </c:pt>
                <c:pt idx="8321">
                  <c:v>8322</c:v>
                </c:pt>
                <c:pt idx="8322">
                  <c:v>8323</c:v>
                </c:pt>
                <c:pt idx="8323">
                  <c:v>8324</c:v>
                </c:pt>
                <c:pt idx="8324">
                  <c:v>8325</c:v>
                </c:pt>
                <c:pt idx="8325">
                  <c:v>8326</c:v>
                </c:pt>
                <c:pt idx="8326">
                  <c:v>8327</c:v>
                </c:pt>
                <c:pt idx="8327">
                  <c:v>8328</c:v>
                </c:pt>
                <c:pt idx="8328">
                  <c:v>8329</c:v>
                </c:pt>
                <c:pt idx="8329">
                  <c:v>8330</c:v>
                </c:pt>
                <c:pt idx="8330">
                  <c:v>8331</c:v>
                </c:pt>
                <c:pt idx="8331">
                  <c:v>8332</c:v>
                </c:pt>
                <c:pt idx="8332">
                  <c:v>8333</c:v>
                </c:pt>
                <c:pt idx="8333">
                  <c:v>8334</c:v>
                </c:pt>
                <c:pt idx="8334">
                  <c:v>8335</c:v>
                </c:pt>
                <c:pt idx="8335">
                  <c:v>8336</c:v>
                </c:pt>
                <c:pt idx="8336">
                  <c:v>8337</c:v>
                </c:pt>
                <c:pt idx="8337">
                  <c:v>8338</c:v>
                </c:pt>
                <c:pt idx="8338">
                  <c:v>8339</c:v>
                </c:pt>
                <c:pt idx="8339">
                  <c:v>8340</c:v>
                </c:pt>
                <c:pt idx="8340">
                  <c:v>8341</c:v>
                </c:pt>
                <c:pt idx="8341">
                  <c:v>8342</c:v>
                </c:pt>
                <c:pt idx="8342">
                  <c:v>8343</c:v>
                </c:pt>
                <c:pt idx="8343">
                  <c:v>8344</c:v>
                </c:pt>
                <c:pt idx="8344">
                  <c:v>8345</c:v>
                </c:pt>
                <c:pt idx="8345">
                  <c:v>8346</c:v>
                </c:pt>
                <c:pt idx="8346">
                  <c:v>8347</c:v>
                </c:pt>
                <c:pt idx="8347">
                  <c:v>8348</c:v>
                </c:pt>
                <c:pt idx="8348">
                  <c:v>8349</c:v>
                </c:pt>
                <c:pt idx="8349">
                  <c:v>8350</c:v>
                </c:pt>
                <c:pt idx="8350">
                  <c:v>8351</c:v>
                </c:pt>
                <c:pt idx="8351">
                  <c:v>8352</c:v>
                </c:pt>
                <c:pt idx="8352">
                  <c:v>8353</c:v>
                </c:pt>
                <c:pt idx="8353">
                  <c:v>8354</c:v>
                </c:pt>
                <c:pt idx="8354">
                  <c:v>8355</c:v>
                </c:pt>
                <c:pt idx="8355">
                  <c:v>8356</c:v>
                </c:pt>
                <c:pt idx="8356">
                  <c:v>8357</c:v>
                </c:pt>
                <c:pt idx="8357">
                  <c:v>8358</c:v>
                </c:pt>
                <c:pt idx="8358">
                  <c:v>8359</c:v>
                </c:pt>
                <c:pt idx="8359">
                  <c:v>8360</c:v>
                </c:pt>
                <c:pt idx="8360">
                  <c:v>8361</c:v>
                </c:pt>
                <c:pt idx="8361">
                  <c:v>8362</c:v>
                </c:pt>
                <c:pt idx="8362">
                  <c:v>8363</c:v>
                </c:pt>
                <c:pt idx="8363">
                  <c:v>8364</c:v>
                </c:pt>
                <c:pt idx="8364">
                  <c:v>8365</c:v>
                </c:pt>
                <c:pt idx="8365">
                  <c:v>8366</c:v>
                </c:pt>
                <c:pt idx="8366">
                  <c:v>8367</c:v>
                </c:pt>
                <c:pt idx="8367">
                  <c:v>8368</c:v>
                </c:pt>
                <c:pt idx="8368">
                  <c:v>8369</c:v>
                </c:pt>
                <c:pt idx="8369">
                  <c:v>8370</c:v>
                </c:pt>
                <c:pt idx="8370">
                  <c:v>8371</c:v>
                </c:pt>
                <c:pt idx="8371">
                  <c:v>8372</c:v>
                </c:pt>
                <c:pt idx="8372">
                  <c:v>8373</c:v>
                </c:pt>
                <c:pt idx="8373">
                  <c:v>8374</c:v>
                </c:pt>
                <c:pt idx="8374">
                  <c:v>8375</c:v>
                </c:pt>
                <c:pt idx="8375">
                  <c:v>8376</c:v>
                </c:pt>
                <c:pt idx="8376">
                  <c:v>8377</c:v>
                </c:pt>
                <c:pt idx="8377">
                  <c:v>8378</c:v>
                </c:pt>
                <c:pt idx="8378">
                  <c:v>8379</c:v>
                </c:pt>
                <c:pt idx="8379">
                  <c:v>8380</c:v>
                </c:pt>
                <c:pt idx="8380">
                  <c:v>8381</c:v>
                </c:pt>
                <c:pt idx="8381">
                  <c:v>8382</c:v>
                </c:pt>
                <c:pt idx="8382">
                  <c:v>8383</c:v>
                </c:pt>
                <c:pt idx="8383">
                  <c:v>8384</c:v>
                </c:pt>
                <c:pt idx="8384">
                  <c:v>8385</c:v>
                </c:pt>
                <c:pt idx="8385">
                  <c:v>8386</c:v>
                </c:pt>
                <c:pt idx="8386">
                  <c:v>8387</c:v>
                </c:pt>
                <c:pt idx="8387">
                  <c:v>8388</c:v>
                </c:pt>
                <c:pt idx="8388">
                  <c:v>8389</c:v>
                </c:pt>
                <c:pt idx="8389">
                  <c:v>8390</c:v>
                </c:pt>
                <c:pt idx="8390">
                  <c:v>8391</c:v>
                </c:pt>
                <c:pt idx="8391">
                  <c:v>8392</c:v>
                </c:pt>
                <c:pt idx="8392">
                  <c:v>8393</c:v>
                </c:pt>
                <c:pt idx="8393">
                  <c:v>8394</c:v>
                </c:pt>
                <c:pt idx="8394">
                  <c:v>8395</c:v>
                </c:pt>
                <c:pt idx="8395">
                  <c:v>8396</c:v>
                </c:pt>
                <c:pt idx="8396">
                  <c:v>8397</c:v>
                </c:pt>
                <c:pt idx="8397">
                  <c:v>8398</c:v>
                </c:pt>
                <c:pt idx="8398">
                  <c:v>8399</c:v>
                </c:pt>
                <c:pt idx="8399">
                  <c:v>8400</c:v>
                </c:pt>
                <c:pt idx="8400">
                  <c:v>8401</c:v>
                </c:pt>
                <c:pt idx="8401">
                  <c:v>8402</c:v>
                </c:pt>
                <c:pt idx="8402">
                  <c:v>8403</c:v>
                </c:pt>
                <c:pt idx="8403">
                  <c:v>8404</c:v>
                </c:pt>
                <c:pt idx="8404">
                  <c:v>8405</c:v>
                </c:pt>
                <c:pt idx="8405">
                  <c:v>8406</c:v>
                </c:pt>
                <c:pt idx="8406">
                  <c:v>8407</c:v>
                </c:pt>
                <c:pt idx="8407">
                  <c:v>8408</c:v>
                </c:pt>
                <c:pt idx="8408">
                  <c:v>8409</c:v>
                </c:pt>
                <c:pt idx="8409">
                  <c:v>8410</c:v>
                </c:pt>
                <c:pt idx="8410">
                  <c:v>8411</c:v>
                </c:pt>
                <c:pt idx="8411">
                  <c:v>8412</c:v>
                </c:pt>
                <c:pt idx="8412">
                  <c:v>8413</c:v>
                </c:pt>
                <c:pt idx="8413">
                  <c:v>8414</c:v>
                </c:pt>
                <c:pt idx="8414">
                  <c:v>8415</c:v>
                </c:pt>
                <c:pt idx="8415">
                  <c:v>8416</c:v>
                </c:pt>
                <c:pt idx="8416">
                  <c:v>8417</c:v>
                </c:pt>
                <c:pt idx="8417">
                  <c:v>8418</c:v>
                </c:pt>
                <c:pt idx="8418">
                  <c:v>8419</c:v>
                </c:pt>
                <c:pt idx="8419">
                  <c:v>8420</c:v>
                </c:pt>
                <c:pt idx="8420">
                  <c:v>8421</c:v>
                </c:pt>
                <c:pt idx="8421">
                  <c:v>8422</c:v>
                </c:pt>
                <c:pt idx="8422">
                  <c:v>8423</c:v>
                </c:pt>
                <c:pt idx="8423">
                  <c:v>8424</c:v>
                </c:pt>
                <c:pt idx="8424">
                  <c:v>8425</c:v>
                </c:pt>
                <c:pt idx="8425">
                  <c:v>8426</c:v>
                </c:pt>
                <c:pt idx="8426">
                  <c:v>8427</c:v>
                </c:pt>
                <c:pt idx="8427">
                  <c:v>8428</c:v>
                </c:pt>
                <c:pt idx="8428">
                  <c:v>8429</c:v>
                </c:pt>
                <c:pt idx="8429">
                  <c:v>8430</c:v>
                </c:pt>
                <c:pt idx="8430">
                  <c:v>8431</c:v>
                </c:pt>
                <c:pt idx="8431">
                  <c:v>8432</c:v>
                </c:pt>
                <c:pt idx="8432">
                  <c:v>8433</c:v>
                </c:pt>
                <c:pt idx="8433">
                  <c:v>8434</c:v>
                </c:pt>
                <c:pt idx="8434">
                  <c:v>8435</c:v>
                </c:pt>
                <c:pt idx="8435">
                  <c:v>8436</c:v>
                </c:pt>
                <c:pt idx="8436">
                  <c:v>8437</c:v>
                </c:pt>
                <c:pt idx="8437">
                  <c:v>8438</c:v>
                </c:pt>
                <c:pt idx="8438">
                  <c:v>8439</c:v>
                </c:pt>
                <c:pt idx="8439">
                  <c:v>8440</c:v>
                </c:pt>
                <c:pt idx="8440">
                  <c:v>8441</c:v>
                </c:pt>
                <c:pt idx="8441">
                  <c:v>8442</c:v>
                </c:pt>
                <c:pt idx="8442">
                  <c:v>8443</c:v>
                </c:pt>
                <c:pt idx="8443">
                  <c:v>8444</c:v>
                </c:pt>
                <c:pt idx="8444">
                  <c:v>8445</c:v>
                </c:pt>
                <c:pt idx="8445">
                  <c:v>8446</c:v>
                </c:pt>
                <c:pt idx="8446">
                  <c:v>8447</c:v>
                </c:pt>
                <c:pt idx="8447">
                  <c:v>8448</c:v>
                </c:pt>
                <c:pt idx="8448">
                  <c:v>8449</c:v>
                </c:pt>
                <c:pt idx="8449">
                  <c:v>8450</c:v>
                </c:pt>
                <c:pt idx="8450">
                  <c:v>8451</c:v>
                </c:pt>
                <c:pt idx="8451">
                  <c:v>8452</c:v>
                </c:pt>
                <c:pt idx="8452">
                  <c:v>8453</c:v>
                </c:pt>
                <c:pt idx="8453">
                  <c:v>8454</c:v>
                </c:pt>
                <c:pt idx="8454">
                  <c:v>8455</c:v>
                </c:pt>
                <c:pt idx="8455">
                  <c:v>8456</c:v>
                </c:pt>
                <c:pt idx="8456">
                  <c:v>8457</c:v>
                </c:pt>
                <c:pt idx="8457">
                  <c:v>8458</c:v>
                </c:pt>
                <c:pt idx="8458">
                  <c:v>8459</c:v>
                </c:pt>
                <c:pt idx="8459">
                  <c:v>8460</c:v>
                </c:pt>
                <c:pt idx="8460">
                  <c:v>8461</c:v>
                </c:pt>
                <c:pt idx="8461">
                  <c:v>8462</c:v>
                </c:pt>
                <c:pt idx="8462">
                  <c:v>8463</c:v>
                </c:pt>
                <c:pt idx="8463">
                  <c:v>8464</c:v>
                </c:pt>
                <c:pt idx="8464">
                  <c:v>8465</c:v>
                </c:pt>
                <c:pt idx="8465">
                  <c:v>8466</c:v>
                </c:pt>
                <c:pt idx="8466">
                  <c:v>8467</c:v>
                </c:pt>
                <c:pt idx="8467">
                  <c:v>8468</c:v>
                </c:pt>
                <c:pt idx="8468">
                  <c:v>8469</c:v>
                </c:pt>
                <c:pt idx="8469">
                  <c:v>8470</c:v>
                </c:pt>
                <c:pt idx="8470">
                  <c:v>8471</c:v>
                </c:pt>
                <c:pt idx="8471">
                  <c:v>8472</c:v>
                </c:pt>
                <c:pt idx="8472">
                  <c:v>8473</c:v>
                </c:pt>
                <c:pt idx="8473">
                  <c:v>8474</c:v>
                </c:pt>
                <c:pt idx="8474">
                  <c:v>8475</c:v>
                </c:pt>
                <c:pt idx="8475">
                  <c:v>8476</c:v>
                </c:pt>
                <c:pt idx="8476">
                  <c:v>8477</c:v>
                </c:pt>
                <c:pt idx="8477">
                  <c:v>8478</c:v>
                </c:pt>
                <c:pt idx="8478">
                  <c:v>8479</c:v>
                </c:pt>
                <c:pt idx="8479">
                  <c:v>8480</c:v>
                </c:pt>
                <c:pt idx="8480">
                  <c:v>8481</c:v>
                </c:pt>
                <c:pt idx="8481">
                  <c:v>8482</c:v>
                </c:pt>
                <c:pt idx="8482">
                  <c:v>8483</c:v>
                </c:pt>
                <c:pt idx="8483">
                  <c:v>8484</c:v>
                </c:pt>
                <c:pt idx="8484">
                  <c:v>8485</c:v>
                </c:pt>
                <c:pt idx="8485">
                  <c:v>8486</c:v>
                </c:pt>
                <c:pt idx="8486">
                  <c:v>8487</c:v>
                </c:pt>
                <c:pt idx="8487">
                  <c:v>8488</c:v>
                </c:pt>
                <c:pt idx="8488">
                  <c:v>8489</c:v>
                </c:pt>
                <c:pt idx="8489">
                  <c:v>8490</c:v>
                </c:pt>
                <c:pt idx="8490">
                  <c:v>8491</c:v>
                </c:pt>
                <c:pt idx="8491">
                  <c:v>8492</c:v>
                </c:pt>
                <c:pt idx="8492">
                  <c:v>8493</c:v>
                </c:pt>
                <c:pt idx="8493">
                  <c:v>8494</c:v>
                </c:pt>
                <c:pt idx="8494">
                  <c:v>8495</c:v>
                </c:pt>
                <c:pt idx="8495">
                  <c:v>8496</c:v>
                </c:pt>
                <c:pt idx="8496">
                  <c:v>8497</c:v>
                </c:pt>
                <c:pt idx="8497">
                  <c:v>8498</c:v>
                </c:pt>
                <c:pt idx="8498">
                  <c:v>8499</c:v>
                </c:pt>
                <c:pt idx="8499">
                  <c:v>8500</c:v>
                </c:pt>
                <c:pt idx="8500">
                  <c:v>8501</c:v>
                </c:pt>
                <c:pt idx="8501">
                  <c:v>8502</c:v>
                </c:pt>
                <c:pt idx="8502">
                  <c:v>8503</c:v>
                </c:pt>
                <c:pt idx="8503">
                  <c:v>8504</c:v>
                </c:pt>
                <c:pt idx="8504">
                  <c:v>8505</c:v>
                </c:pt>
                <c:pt idx="8505">
                  <c:v>8506</c:v>
                </c:pt>
                <c:pt idx="8506">
                  <c:v>8507</c:v>
                </c:pt>
                <c:pt idx="8507">
                  <c:v>8508</c:v>
                </c:pt>
                <c:pt idx="8508">
                  <c:v>8509</c:v>
                </c:pt>
                <c:pt idx="8509">
                  <c:v>8510</c:v>
                </c:pt>
                <c:pt idx="8510">
                  <c:v>8511</c:v>
                </c:pt>
                <c:pt idx="8511">
                  <c:v>8512</c:v>
                </c:pt>
                <c:pt idx="8512">
                  <c:v>8513</c:v>
                </c:pt>
                <c:pt idx="8513">
                  <c:v>8514</c:v>
                </c:pt>
                <c:pt idx="8514">
                  <c:v>8515</c:v>
                </c:pt>
                <c:pt idx="8515">
                  <c:v>8516</c:v>
                </c:pt>
                <c:pt idx="8516">
                  <c:v>8517</c:v>
                </c:pt>
                <c:pt idx="8517">
                  <c:v>8518</c:v>
                </c:pt>
                <c:pt idx="8518">
                  <c:v>8519</c:v>
                </c:pt>
                <c:pt idx="8519">
                  <c:v>8520</c:v>
                </c:pt>
                <c:pt idx="8520">
                  <c:v>8521</c:v>
                </c:pt>
                <c:pt idx="8521">
                  <c:v>8522</c:v>
                </c:pt>
                <c:pt idx="8522">
                  <c:v>8523</c:v>
                </c:pt>
                <c:pt idx="8523">
                  <c:v>8524</c:v>
                </c:pt>
                <c:pt idx="8524">
                  <c:v>8525</c:v>
                </c:pt>
                <c:pt idx="8525">
                  <c:v>8526</c:v>
                </c:pt>
                <c:pt idx="8526">
                  <c:v>8527</c:v>
                </c:pt>
                <c:pt idx="8527">
                  <c:v>8528</c:v>
                </c:pt>
                <c:pt idx="8528">
                  <c:v>8529</c:v>
                </c:pt>
                <c:pt idx="8529">
                  <c:v>8530</c:v>
                </c:pt>
                <c:pt idx="8530">
                  <c:v>8531</c:v>
                </c:pt>
                <c:pt idx="8531">
                  <c:v>8532</c:v>
                </c:pt>
                <c:pt idx="8532">
                  <c:v>8533</c:v>
                </c:pt>
                <c:pt idx="8533">
                  <c:v>8534</c:v>
                </c:pt>
                <c:pt idx="8534">
                  <c:v>8535</c:v>
                </c:pt>
                <c:pt idx="8535">
                  <c:v>8536</c:v>
                </c:pt>
                <c:pt idx="8536">
                  <c:v>8537</c:v>
                </c:pt>
                <c:pt idx="8537">
                  <c:v>8538</c:v>
                </c:pt>
                <c:pt idx="8538">
                  <c:v>8539</c:v>
                </c:pt>
                <c:pt idx="8539">
                  <c:v>8540</c:v>
                </c:pt>
                <c:pt idx="8540">
                  <c:v>8541</c:v>
                </c:pt>
                <c:pt idx="8541">
                  <c:v>8542</c:v>
                </c:pt>
                <c:pt idx="8542">
                  <c:v>8543</c:v>
                </c:pt>
                <c:pt idx="8543">
                  <c:v>8544</c:v>
                </c:pt>
                <c:pt idx="8544">
                  <c:v>8545</c:v>
                </c:pt>
                <c:pt idx="8545">
                  <c:v>8546</c:v>
                </c:pt>
                <c:pt idx="8546">
                  <c:v>8547</c:v>
                </c:pt>
                <c:pt idx="8547">
                  <c:v>8548</c:v>
                </c:pt>
                <c:pt idx="8548">
                  <c:v>8549</c:v>
                </c:pt>
                <c:pt idx="8549">
                  <c:v>8550</c:v>
                </c:pt>
                <c:pt idx="8550">
                  <c:v>8551</c:v>
                </c:pt>
                <c:pt idx="8551">
                  <c:v>8552</c:v>
                </c:pt>
                <c:pt idx="8552">
                  <c:v>8553</c:v>
                </c:pt>
                <c:pt idx="8553">
                  <c:v>8554</c:v>
                </c:pt>
                <c:pt idx="8554">
                  <c:v>8555</c:v>
                </c:pt>
                <c:pt idx="8555">
                  <c:v>8556</c:v>
                </c:pt>
                <c:pt idx="8556">
                  <c:v>8557</c:v>
                </c:pt>
                <c:pt idx="8557">
                  <c:v>8558</c:v>
                </c:pt>
                <c:pt idx="8558">
                  <c:v>8559</c:v>
                </c:pt>
                <c:pt idx="8559">
                  <c:v>8560</c:v>
                </c:pt>
                <c:pt idx="8560">
                  <c:v>8561</c:v>
                </c:pt>
                <c:pt idx="8561">
                  <c:v>8562</c:v>
                </c:pt>
                <c:pt idx="8562">
                  <c:v>8563</c:v>
                </c:pt>
                <c:pt idx="8563">
                  <c:v>8564</c:v>
                </c:pt>
                <c:pt idx="8564">
                  <c:v>8565</c:v>
                </c:pt>
                <c:pt idx="8565">
                  <c:v>8566</c:v>
                </c:pt>
                <c:pt idx="8566">
                  <c:v>8567</c:v>
                </c:pt>
                <c:pt idx="8567">
                  <c:v>8568</c:v>
                </c:pt>
                <c:pt idx="8568">
                  <c:v>8569</c:v>
                </c:pt>
                <c:pt idx="8569">
                  <c:v>8570</c:v>
                </c:pt>
                <c:pt idx="8570">
                  <c:v>8571</c:v>
                </c:pt>
                <c:pt idx="8571">
                  <c:v>8572</c:v>
                </c:pt>
                <c:pt idx="8572">
                  <c:v>8573</c:v>
                </c:pt>
                <c:pt idx="8573">
                  <c:v>8574</c:v>
                </c:pt>
                <c:pt idx="8574">
                  <c:v>8575</c:v>
                </c:pt>
                <c:pt idx="8575">
                  <c:v>8576</c:v>
                </c:pt>
                <c:pt idx="8576">
                  <c:v>8577</c:v>
                </c:pt>
                <c:pt idx="8577">
                  <c:v>8578</c:v>
                </c:pt>
                <c:pt idx="8578">
                  <c:v>8579</c:v>
                </c:pt>
                <c:pt idx="8579">
                  <c:v>8580</c:v>
                </c:pt>
                <c:pt idx="8580">
                  <c:v>8581</c:v>
                </c:pt>
                <c:pt idx="8581">
                  <c:v>8582</c:v>
                </c:pt>
                <c:pt idx="8582">
                  <c:v>8583</c:v>
                </c:pt>
                <c:pt idx="8583">
                  <c:v>8584</c:v>
                </c:pt>
                <c:pt idx="8584">
                  <c:v>8585</c:v>
                </c:pt>
                <c:pt idx="8585">
                  <c:v>8586</c:v>
                </c:pt>
                <c:pt idx="8586">
                  <c:v>8587</c:v>
                </c:pt>
                <c:pt idx="8587">
                  <c:v>8588</c:v>
                </c:pt>
                <c:pt idx="8588">
                  <c:v>8589</c:v>
                </c:pt>
                <c:pt idx="8589">
                  <c:v>8590</c:v>
                </c:pt>
                <c:pt idx="8590">
                  <c:v>8591</c:v>
                </c:pt>
                <c:pt idx="8591">
                  <c:v>8592</c:v>
                </c:pt>
                <c:pt idx="8592">
                  <c:v>8593</c:v>
                </c:pt>
                <c:pt idx="8593">
                  <c:v>8594</c:v>
                </c:pt>
                <c:pt idx="8594">
                  <c:v>8595</c:v>
                </c:pt>
                <c:pt idx="8595">
                  <c:v>8596</c:v>
                </c:pt>
                <c:pt idx="8596">
                  <c:v>8597</c:v>
                </c:pt>
                <c:pt idx="8597">
                  <c:v>8598</c:v>
                </c:pt>
                <c:pt idx="8598">
                  <c:v>8599</c:v>
                </c:pt>
                <c:pt idx="8599">
                  <c:v>8600</c:v>
                </c:pt>
                <c:pt idx="8600">
                  <c:v>8601</c:v>
                </c:pt>
                <c:pt idx="8601">
                  <c:v>8602</c:v>
                </c:pt>
                <c:pt idx="8602">
                  <c:v>8603</c:v>
                </c:pt>
                <c:pt idx="8603">
                  <c:v>8604</c:v>
                </c:pt>
                <c:pt idx="8604">
                  <c:v>8605</c:v>
                </c:pt>
                <c:pt idx="8605">
                  <c:v>8606</c:v>
                </c:pt>
                <c:pt idx="8606">
                  <c:v>8607</c:v>
                </c:pt>
                <c:pt idx="8607">
                  <c:v>8608</c:v>
                </c:pt>
                <c:pt idx="8608">
                  <c:v>8609</c:v>
                </c:pt>
                <c:pt idx="8609">
                  <c:v>8610</c:v>
                </c:pt>
                <c:pt idx="8610">
                  <c:v>8611</c:v>
                </c:pt>
                <c:pt idx="8611">
                  <c:v>8612</c:v>
                </c:pt>
                <c:pt idx="8612">
                  <c:v>8613</c:v>
                </c:pt>
                <c:pt idx="8613">
                  <c:v>8614</c:v>
                </c:pt>
                <c:pt idx="8614">
                  <c:v>8615</c:v>
                </c:pt>
                <c:pt idx="8615">
                  <c:v>8616</c:v>
                </c:pt>
                <c:pt idx="8616">
                  <c:v>8617</c:v>
                </c:pt>
                <c:pt idx="8617">
                  <c:v>8618</c:v>
                </c:pt>
                <c:pt idx="8618">
                  <c:v>8619</c:v>
                </c:pt>
                <c:pt idx="8619">
                  <c:v>8620</c:v>
                </c:pt>
                <c:pt idx="8620">
                  <c:v>8621</c:v>
                </c:pt>
                <c:pt idx="8621">
                  <c:v>8622</c:v>
                </c:pt>
                <c:pt idx="8622">
                  <c:v>8623</c:v>
                </c:pt>
                <c:pt idx="8623">
                  <c:v>8624</c:v>
                </c:pt>
                <c:pt idx="8624">
                  <c:v>8625</c:v>
                </c:pt>
                <c:pt idx="8625">
                  <c:v>8626</c:v>
                </c:pt>
                <c:pt idx="8626">
                  <c:v>8627</c:v>
                </c:pt>
                <c:pt idx="8627">
                  <c:v>8628</c:v>
                </c:pt>
                <c:pt idx="8628">
                  <c:v>8629</c:v>
                </c:pt>
                <c:pt idx="8629">
                  <c:v>8630</c:v>
                </c:pt>
                <c:pt idx="8630">
                  <c:v>8631</c:v>
                </c:pt>
                <c:pt idx="8631">
                  <c:v>8632</c:v>
                </c:pt>
                <c:pt idx="8632">
                  <c:v>8633</c:v>
                </c:pt>
                <c:pt idx="8633">
                  <c:v>8634</c:v>
                </c:pt>
                <c:pt idx="8634">
                  <c:v>8635</c:v>
                </c:pt>
                <c:pt idx="8635">
                  <c:v>8636</c:v>
                </c:pt>
                <c:pt idx="8636">
                  <c:v>8637</c:v>
                </c:pt>
                <c:pt idx="8637">
                  <c:v>8638</c:v>
                </c:pt>
                <c:pt idx="8638">
                  <c:v>8639</c:v>
                </c:pt>
                <c:pt idx="8639">
                  <c:v>8640</c:v>
                </c:pt>
                <c:pt idx="8640">
                  <c:v>8641</c:v>
                </c:pt>
                <c:pt idx="8641">
                  <c:v>8642</c:v>
                </c:pt>
                <c:pt idx="8642">
                  <c:v>8643</c:v>
                </c:pt>
                <c:pt idx="8643">
                  <c:v>8644</c:v>
                </c:pt>
                <c:pt idx="8644">
                  <c:v>8645</c:v>
                </c:pt>
                <c:pt idx="8645">
                  <c:v>8646</c:v>
                </c:pt>
                <c:pt idx="8646">
                  <c:v>8647</c:v>
                </c:pt>
                <c:pt idx="8647">
                  <c:v>8648</c:v>
                </c:pt>
                <c:pt idx="8648">
                  <c:v>8649</c:v>
                </c:pt>
                <c:pt idx="8649">
                  <c:v>8650</c:v>
                </c:pt>
                <c:pt idx="8650">
                  <c:v>8651</c:v>
                </c:pt>
                <c:pt idx="8651">
                  <c:v>8652</c:v>
                </c:pt>
                <c:pt idx="8652">
                  <c:v>8653</c:v>
                </c:pt>
                <c:pt idx="8653">
                  <c:v>8654</c:v>
                </c:pt>
                <c:pt idx="8654">
                  <c:v>8655</c:v>
                </c:pt>
                <c:pt idx="8655">
                  <c:v>8656</c:v>
                </c:pt>
                <c:pt idx="8656">
                  <c:v>8657</c:v>
                </c:pt>
                <c:pt idx="8657">
                  <c:v>8658</c:v>
                </c:pt>
                <c:pt idx="8658">
                  <c:v>8659</c:v>
                </c:pt>
                <c:pt idx="8659">
                  <c:v>8660</c:v>
                </c:pt>
                <c:pt idx="8660">
                  <c:v>8661</c:v>
                </c:pt>
                <c:pt idx="8661">
                  <c:v>8662</c:v>
                </c:pt>
                <c:pt idx="8662">
                  <c:v>8663</c:v>
                </c:pt>
                <c:pt idx="8663">
                  <c:v>8664</c:v>
                </c:pt>
                <c:pt idx="8664">
                  <c:v>8665</c:v>
                </c:pt>
                <c:pt idx="8665">
                  <c:v>8666</c:v>
                </c:pt>
                <c:pt idx="8666">
                  <c:v>8667</c:v>
                </c:pt>
                <c:pt idx="8667">
                  <c:v>8668</c:v>
                </c:pt>
                <c:pt idx="8668">
                  <c:v>8669</c:v>
                </c:pt>
                <c:pt idx="8669">
                  <c:v>8670</c:v>
                </c:pt>
                <c:pt idx="8670">
                  <c:v>8671</c:v>
                </c:pt>
                <c:pt idx="8671">
                  <c:v>8672</c:v>
                </c:pt>
                <c:pt idx="8672">
                  <c:v>8673</c:v>
                </c:pt>
                <c:pt idx="8673">
                  <c:v>8674</c:v>
                </c:pt>
                <c:pt idx="8674">
                  <c:v>8675</c:v>
                </c:pt>
                <c:pt idx="8675">
                  <c:v>8676</c:v>
                </c:pt>
                <c:pt idx="8676">
                  <c:v>8677</c:v>
                </c:pt>
                <c:pt idx="8677">
                  <c:v>8678</c:v>
                </c:pt>
                <c:pt idx="8678">
                  <c:v>8679</c:v>
                </c:pt>
                <c:pt idx="8679">
                  <c:v>8680</c:v>
                </c:pt>
                <c:pt idx="8680">
                  <c:v>8681</c:v>
                </c:pt>
                <c:pt idx="8681">
                  <c:v>8682</c:v>
                </c:pt>
                <c:pt idx="8682">
                  <c:v>8683</c:v>
                </c:pt>
                <c:pt idx="8683">
                  <c:v>8684</c:v>
                </c:pt>
                <c:pt idx="8684">
                  <c:v>8685</c:v>
                </c:pt>
                <c:pt idx="8685">
                  <c:v>8686</c:v>
                </c:pt>
                <c:pt idx="8686">
                  <c:v>8687</c:v>
                </c:pt>
                <c:pt idx="8687">
                  <c:v>8688</c:v>
                </c:pt>
                <c:pt idx="8688">
                  <c:v>8689</c:v>
                </c:pt>
                <c:pt idx="8689">
                  <c:v>8690</c:v>
                </c:pt>
                <c:pt idx="8690">
                  <c:v>8691</c:v>
                </c:pt>
                <c:pt idx="8691">
                  <c:v>8692</c:v>
                </c:pt>
                <c:pt idx="8692">
                  <c:v>8693</c:v>
                </c:pt>
                <c:pt idx="8693">
                  <c:v>8694</c:v>
                </c:pt>
                <c:pt idx="8694">
                  <c:v>8695</c:v>
                </c:pt>
                <c:pt idx="8695">
                  <c:v>8696</c:v>
                </c:pt>
                <c:pt idx="8696">
                  <c:v>8697</c:v>
                </c:pt>
                <c:pt idx="8697">
                  <c:v>8698</c:v>
                </c:pt>
                <c:pt idx="8698">
                  <c:v>8699</c:v>
                </c:pt>
                <c:pt idx="8699">
                  <c:v>8700</c:v>
                </c:pt>
                <c:pt idx="8700">
                  <c:v>8701</c:v>
                </c:pt>
                <c:pt idx="8701">
                  <c:v>8702</c:v>
                </c:pt>
                <c:pt idx="8702">
                  <c:v>8703</c:v>
                </c:pt>
                <c:pt idx="8703">
                  <c:v>8704</c:v>
                </c:pt>
                <c:pt idx="8704">
                  <c:v>8705</c:v>
                </c:pt>
                <c:pt idx="8705">
                  <c:v>8706</c:v>
                </c:pt>
                <c:pt idx="8706">
                  <c:v>8707</c:v>
                </c:pt>
                <c:pt idx="8707">
                  <c:v>8708</c:v>
                </c:pt>
                <c:pt idx="8708">
                  <c:v>8709</c:v>
                </c:pt>
                <c:pt idx="8709">
                  <c:v>8710</c:v>
                </c:pt>
                <c:pt idx="8710">
                  <c:v>8711</c:v>
                </c:pt>
                <c:pt idx="8711">
                  <c:v>8712</c:v>
                </c:pt>
                <c:pt idx="8712">
                  <c:v>8713</c:v>
                </c:pt>
                <c:pt idx="8713">
                  <c:v>8714</c:v>
                </c:pt>
                <c:pt idx="8714">
                  <c:v>8715</c:v>
                </c:pt>
                <c:pt idx="8715">
                  <c:v>8716</c:v>
                </c:pt>
                <c:pt idx="8716">
                  <c:v>8717</c:v>
                </c:pt>
                <c:pt idx="8717">
                  <c:v>8718</c:v>
                </c:pt>
                <c:pt idx="8718">
                  <c:v>8719</c:v>
                </c:pt>
                <c:pt idx="8719">
                  <c:v>8720</c:v>
                </c:pt>
                <c:pt idx="8720">
                  <c:v>8721</c:v>
                </c:pt>
                <c:pt idx="8721">
                  <c:v>8722</c:v>
                </c:pt>
                <c:pt idx="8722">
                  <c:v>8723</c:v>
                </c:pt>
                <c:pt idx="8723">
                  <c:v>8724</c:v>
                </c:pt>
                <c:pt idx="8724">
                  <c:v>8725</c:v>
                </c:pt>
                <c:pt idx="8725">
                  <c:v>8726</c:v>
                </c:pt>
                <c:pt idx="8726">
                  <c:v>8727</c:v>
                </c:pt>
                <c:pt idx="8727">
                  <c:v>8728</c:v>
                </c:pt>
                <c:pt idx="8728">
                  <c:v>8729</c:v>
                </c:pt>
                <c:pt idx="8729">
                  <c:v>8730</c:v>
                </c:pt>
                <c:pt idx="8730">
                  <c:v>8731</c:v>
                </c:pt>
                <c:pt idx="8731">
                  <c:v>8732</c:v>
                </c:pt>
                <c:pt idx="8732">
                  <c:v>8733</c:v>
                </c:pt>
                <c:pt idx="8733">
                  <c:v>8734</c:v>
                </c:pt>
                <c:pt idx="8734">
                  <c:v>8735</c:v>
                </c:pt>
                <c:pt idx="8735">
                  <c:v>8736</c:v>
                </c:pt>
                <c:pt idx="8736">
                  <c:v>8737</c:v>
                </c:pt>
                <c:pt idx="8737">
                  <c:v>8738</c:v>
                </c:pt>
                <c:pt idx="8738">
                  <c:v>8739</c:v>
                </c:pt>
                <c:pt idx="8739">
                  <c:v>8740</c:v>
                </c:pt>
                <c:pt idx="8740">
                  <c:v>8741</c:v>
                </c:pt>
                <c:pt idx="8741">
                  <c:v>8742</c:v>
                </c:pt>
                <c:pt idx="8742">
                  <c:v>8743</c:v>
                </c:pt>
                <c:pt idx="8743">
                  <c:v>8744</c:v>
                </c:pt>
                <c:pt idx="8744">
                  <c:v>8745</c:v>
                </c:pt>
                <c:pt idx="8745">
                  <c:v>8746</c:v>
                </c:pt>
                <c:pt idx="8746">
                  <c:v>8747</c:v>
                </c:pt>
                <c:pt idx="8747">
                  <c:v>8748</c:v>
                </c:pt>
                <c:pt idx="8748">
                  <c:v>8749</c:v>
                </c:pt>
                <c:pt idx="8749">
                  <c:v>8750</c:v>
                </c:pt>
                <c:pt idx="8750">
                  <c:v>8751</c:v>
                </c:pt>
                <c:pt idx="8751">
                  <c:v>8752</c:v>
                </c:pt>
                <c:pt idx="8752">
                  <c:v>8753</c:v>
                </c:pt>
                <c:pt idx="8753">
                  <c:v>8754</c:v>
                </c:pt>
                <c:pt idx="8754">
                  <c:v>8755</c:v>
                </c:pt>
                <c:pt idx="8755">
                  <c:v>8756</c:v>
                </c:pt>
                <c:pt idx="8756">
                  <c:v>8757</c:v>
                </c:pt>
                <c:pt idx="8757">
                  <c:v>8758</c:v>
                </c:pt>
                <c:pt idx="8758">
                  <c:v>8759</c:v>
                </c:pt>
                <c:pt idx="8759">
                  <c:v>8760</c:v>
                </c:pt>
                <c:pt idx="8760">
                  <c:v>8761</c:v>
                </c:pt>
                <c:pt idx="8761">
                  <c:v>8762</c:v>
                </c:pt>
                <c:pt idx="8762">
                  <c:v>8763</c:v>
                </c:pt>
                <c:pt idx="8763">
                  <c:v>8764</c:v>
                </c:pt>
                <c:pt idx="8764">
                  <c:v>8765</c:v>
                </c:pt>
                <c:pt idx="8765">
                  <c:v>8766</c:v>
                </c:pt>
                <c:pt idx="8766">
                  <c:v>8767</c:v>
                </c:pt>
                <c:pt idx="8767">
                  <c:v>8768</c:v>
                </c:pt>
                <c:pt idx="8768">
                  <c:v>8769</c:v>
                </c:pt>
                <c:pt idx="8769">
                  <c:v>8770</c:v>
                </c:pt>
                <c:pt idx="8770">
                  <c:v>8771</c:v>
                </c:pt>
                <c:pt idx="8771">
                  <c:v>8772</c:v>
                </c:pt>
                <c:pt idx="8772">
                  <c:v>8773</c:v>
                </c:pt>
                <c:pt idx="8773">
                  <c:v>8774</c:v>
                </c:pt>
                <c:pt idx="8774">
                  <c:v>8775</c:v>
                </c:pt>
                <c:pt idx="8775">
                  <c:v>8776</c:v>
                </c:pt>
                <c:pt idx="8776">
                  <c:v>8777</c:v>
                </c:pt>
                <c:pt idx="8777">
                  <c:v>8778</c:v>
                </c:pt>
                <c:pt idx="8778">
                  <c:v>8779</c:v>
                </c:pt>
                <c:pt idx="8779">
                  <c:v>8780</c:v>
                </c:pt>
                <c:pt idx="8780">
                  <c:v>8781</c:v>
                </c:pt>
                <c:pt idx="8781">
                  <c:v>8782</c:v>
                </c:pt>
                <c:pt idx="8782">
                  <c:v>8783</c:v>
                </c:pt>
                <c:pt idx="8783">
                  <c:v>8784</c:v>
                </c:pt>
                <c:pt idx="8784">
                  <c:v>8785</c:v>
                </c:pt>
                <c:pt idx="8785">
                  <c:v>8786</c:v>
                </c:pt>
                <c:pt idx="8786">
                  <c:v>8787</c:v>
                </c:pt>
                <c:pt idx="8787">
                  <c:v>8788</c:v>
                </c:pt>
                <c:pt idx="8788">
                  <c:v>8789</c:v>
                </c:pt>
                <c:pt idx="8789">
                  <c:v>8790</c:v>
                </c:pt>
                <c:pt idx="8790">
                  <c:v>8791</c:v>
                </c:pt>
                <c:pt idx="8791">
                  <c:v>8792</c:v>
                </c:pt>
                <c:pt idx="8792">
                  <c:v>8793</c:v>
                </c:pt>
                <c:pt idx="8793">
                  <c:v>8794</c:v>
                </c:pt>
                <c:pt idx="8794">
                  <c:v>8795</c:v>
                </c:pt>
                <c:pt idx="8795">
                  <c:v>8796</c:v>
                </c:pt>
                <c:pt idx="8796">
                  <c:v>8797</c:v>
                </c:pt>
                <c:pt idx="8797">
                  <c:v>8798</c:v>
                </c:pt>
                <c:pt idx="8798">
                  <c:v>8799</c:v>
                </c:pt>
                <c:pt idx="8799">
                  <c:v>8800</c:v>
                </c:pt>
                <c:pt idx="8800">
                  <c:v>8801</c:v>
                </c:pt>
                <c:pt idx="8801">
                  <c:v>8802</c:v>
                </c:pt>
                <c:pt idx="8802">
                  <c:v>8803</c:v>
                </c:pt>
                <c:pt idx="8803">
                  <c:v>8804</c:v>
                </c:pt>
                <c:pt idx="8804">
                  <c:v>8805</c:v>
                </c:pt>
                <c:pt idx="8805">
                  <c:v>8806</c:v>
                </c:pt>
                <c:pt idx="8806">
                  <c:v>8807</c:v>
                </c:pt>
                <c:pt idx="8807">
                  <c:v>8808</c:v>
                </c:pt>
                <c:pt idx="8808">
                  <c:v>8809</c:v>
                </c:pt>
                <c:pt idx="8809">
                  <c:v>8810</c:v>
                </c:pt>
                <c:pt idx="8810">
                  <c:v>8811</c:v>
                </c:pt>
                <c:pt idx="8811">
                  <c:v>8812</c:v>
                </c:pt>
                <c:pt idx="8812">
                  <c:v>8813</c:v>
                </c:pt>
                <c:pt idx="8813">
                  <c:v>8814</c:v>
                </c:pt>
                <c:pt idx="8814">
                  <c:v>8815</c:v>
                </c:pt>
                <c:pt idx="8815">
                  <c:v>8816</c:v>
                </c:pt>
                <c:pt idx="8816">
                  <c:v>8817</c:v>
                </c:pt>
                <c:pt idx="8817">
                  <c:v>8818</c:v>
                </c:pt>
                <c:pt idx="8818">
                  <c:v>8819</c:v>
                </c:pt>
                <c:pt idx="8819">
                  <c:v>8820</c:v>
                </c:pt>
                <c:pt idx="8820">
                  <c:v>8821</c:v>
                </c:pt>
                <c:pt idx="8821">
                  <c:v>8822</c:v>
                </c:pt>
                <c:pt idx="8822">
                  <c:v>8823</c:v>
                </c:pt>
                <c:pt idx="8823">
                  <c:v>8824</c:v>
                </c:pt>
                <c:pt idx="8824">
                  <c:v>8825</c:v>
                </c:pt>
                <c:pt idx="8825">
                  <c:v>8826</c:v>
                </c:pt>
                <c:pt idx="8826">
                  <c:v>8827</c:v>
                </c:pt>
                <c:pt idx="8827">
                  <c:v>8828</c:v>
                </c:pt>
                <c:pt idx="8828">
                  <c:v>8829</c:v>
                </c:pt>
                <c:pt idx="8829">
                  <c:v>8830</c:v>
                </c:pt>
                <c:pt idx="8830">
                  <c:v>8831</c:v>
                </c:pt>
                <c:pt idx="8831">
                  <c:v>8832</c:v>
                </c:pt>
                <c:pt idx="8832">
                  <c:v>8833</c:v>
                </c:pt>
                <c:pt idx="8833">
                  <c:v>8834</c:v>
                </c:pt>
                <c:pt idx="8834">
                  <c:v>8835</c:v>
                </c:pt>
                <c:pt idx="8835">
                  <c:v>8836</c:v>
                </c:pt>
                <c:pt idx="8836">
                  <c:v>8837</c:v>
                </c:pt>
                <c:pt idx="8837">
                  <c:v>8838</c:v>
                </c:pt>
                <c:pt idx="8838">
                  <c:v>8839</c:v>
                </c:pt>
                <c:pt idx="8839">
                  <c:v>8840</c:v>
                </c:pt>
                <c:pt idx="8840">
                  <c:v>8841</c:v>
                </c:pt>
                <c:pt idx="8841">
                  <c:v>8842</c:v>
                </c:pt>
                <c:pt idx="8842">
                  <c:v>8843</c:v>
                </c:pt>
                <c:pt idx="8843">
                  <c:v>8844</c:v>
                </c:pt>
                <c:pt idx="8844">
                  <c:v>8845</c:v>
                </c:pt>
                <c:pt idx="8845">
                  <c:v>8846</c:v>
                </c:pt>
                <c:pt idx="8846">
                  <c:v>8847</c:v>
                </c:pt>
                <c:pt idx="8847">
                  <c:v>8848</c:v>
                </c:pt>
                <c:pt idx="8848">
                  <c:v>8849</c:v>
                </c:pt>
                <c:pt idx="8849">
                  <c:v>8850</c:v>
                </c:pt>
                <c:pt idx="8850">
                  <c:v>8851</c:v>
                </c:pt>
                <c:pt idx="8851">
                  <c:v>8852</c:v>
                </c:pt>
                <c:pt idx="8852">
                  <c:v>8853</c:v>
                </c:pt>
                <c:pt idx="8853">
                  <c:v>8854</c:v>
                </c:pt>
                <c:pt idx="8854">
                  <c:v>8855</c:v>
                </c:pt>
                <c:pt idx="8855">
                  <c:v>8856</c:v>
                </c:pt>
                <c:pt idx="8856">
                  <c:v>8857</c:v>
                </c:pt>
                <c:pt idx="8857">
                  <c:v>8858</c:v>
                </c:pt>
                <c:pt idx="8858">
                  <c:v>8859</c:v>
                </c:pt>
                <c:pt idx="8859">
                  <c:v>8860</c:v>
                </c:pt>
                <c:pt idx="8860">
                  <c:v>8861</c:v>
                </c:pt>
                <c:pt idx="8861">
                  <c:v>8862</c:v>
                </c:pt>
                <c:pt idx="8862">
                  <c:v>8863</c:v>
                </c:pt>
                <c:pt idx="8863">
                  <c:v>8864</c:v>
                </c:pt>
                <c:pt idx="8864">
                  <c:v>8865</c:v>
                </c:pt>
                <c:pt idx="8865">
                  <c:v>8866</c:v>
                </c:pt>
                <c:pt idx="8866">
                  <c:v>8867</c:v>
                </c:pt>
                <c:pt idx="8867">
                  <c:v>8868</c:v>
                </c:pt>
                <c:pt idx="8868">
                  <c:v>8869</c:v>
                </c:pt>
                <c:pt idx="8869">
                  <c:v>8870</c:v>
                </c:pt>
                <c:pt idx="8870">
                  <c:v>8871</c:v>
                </c:pt>
                <c:pt idx="8871">
                  <c:v>8872</c:v>
                </c:pt>
                <c:pt idx="8872">
                  <c:v>8873</c:v>
                </c:pt>
                <c:pt idx="8873">
                  <c:v>8874</c:v>
                </c:pt>
                <c:pt idx="8874">
                  <c:v>8875</c:v>
                </c:pt>
                <c:pt idx="8875">
                  <c:v>8876</c:v>
                </c:pt>
                <c:pt idx="8876">
                  <c:v>8877</c:v>
                </c:pt>
                <c:pt idx="8877">
                  <c:v>8878</c:v>
                </c:pt>
                <c:pt idx="8878">
                  <c:v>8879</c:v>
                </c:pt>
                <c:pt idx="8879">
                  <c:v>8880</c:v>
                </c:pt>
                <c:pt idx="8880">
                  <c:v>8881</c:v>
                </c:pt>
                <c:pt idx="8881">
                  <c:v>8882</c:v>
                </c:pt>
                <c:pt idx="8882">
                  <c:v>8883</c:v>
                </c:pt>
                <c:pt idx="8883">
                  <c:v>8884</c:v>
                </c:pt>
                <c:pt idx="8884">
                  <c:v>8885</c:v>
                </c:pt>
                <c:pt idx="8885">
                  <c:v>8886</c:v>
                </c:pt>
                <c:pt idx="8886">
                  <c:v>8887</c:v>
                </c:pt>
                <c:pt idx="8887">
                  <c:v>8888</c:v>
                </c:pt>
                <c:pt idx="8888">
                  <c:v>8889</c:v>
                </c:pt>
                <c:pt idx="8889">
                  <c:v>8890</c:v>
                </c:pt>
                <c:pt idx="8890">
                  <c:v>8891</c:v>
                </c:pt>
                <c:pt idx="8891">
                  <c:v>8892</c:v>
                </c:pt>
                <c:pt idx="8892">
                  <c:v>8893</c:v>
                </c:pt>
                <c:pt idx="8893">
                  <c:v>8894</c:v>
                </c:pt>
                <c:pt idx="8894">
                  <c:v>8895</c:v>
                </c:pt>
                <c:pt idx="8895">
                  <c:v>8896</c:v>
                </c:pt>
                <c:pt idx="8896">
                  <c:v>8897</c:v>
                </c:pt>
                <c:pt idx="8897">
                  <c:v>8898</c:v>
                </c:pt>
                <c:pt idx="8898">
                  <c:v>8899</c:v>
                </c:pt>
                <c:pt idx="8899">
                  <c:v>8900</c:v>
                </c:pt>
                <c:pt idx="8900">
                  <c:v>8901</c:v>
                </c:pt>
                <c:pt idx="8901">
                  <c:v>8902</c:v>
                </c:pt>
                <c:pt idx="8902">
                  <c:v>8903</c:v>
                </c:pt>
                <c:pt idx="8903">
                  <c:v>8904</c:v>
                </c:pt>
                <c:pt idx="8904">
                  <c:v>8905</c:v>
                </c:pt>
                <c:pt idx="8905">
                  <c:v>8906</c:v>
                </c:pt>
                <c:pt idx="8906">
                  <c:v>8907</c:v>
                </c:pt>
                <c:pt idx="8907">
                  <c:v>8908</c:v>
                </c:pt>
                <c:pt idx="8908">
                  <c:v>8909</c:v>
                </c:pt>
                <c:pt idx="8909">
                  <c:v>8910</c:v>
                </c:pt>
                <c:pt idx="8910">
                  <c:v>8911</c:v>
                </c:pt>
                <c:pt idx="8911">
                  <c:v>8912</c:v>
                </c:pt>
                <c:pt idx="8912">
                  <c:v>8913</c:v>
                </c:pt>
                <c:pt idx="8913">
                  <c:v>8914</c:v>
                </c:pt>
                <c:pt idx="8914">
                  <c:v>8915</c:v>
                </c:pt>
                <c:pt idx="8915">
                  <c:v>8916</c:v>
                </c:pt>
                <c:pt idx="8916">
                  <c:v>8917</c:v>
                </c:pt>
                <c:pt idx="8917">
                  <c:v>8918</c:v>
                </c:pt>
                <c:pt idx="8918">
                  <c:v>8919</c:v>
                </c:pt>
                <c:pt idx="8919">
                  <c:v>8920</c:v>
                </c:pt>
                <c:pt idx="8920">
                  <c:v>8921</c:v>
                </c:pt>
                <c:pt idx="8921">
                  <c:v>8922</c:v>
                </c:pt>
                <c:pt idx="8922">
                  <c:v>8923</c:v>
                </c:pt>
                <c:pt idx="8923">
                  <c:v>8924</c:v>
                </c:pt>
                <c:pt idx="8924">
                  <c:v>8925</c:v>
                </c:pt>
                <c:pt idx="8925">
                  <c:v>8926</c:v>
                </c:pt>
                <c:pt idx="8926">
                  <c:v>8927</c:v>
                </c:pt>
                <c:pt idx="8927">
                  <c:v>8928</c:v>
                </c:pt>
                <c:pt idx="8928">
                  <c:v>8929</c:v>
                </c:pt>
                <c:pt idx="8929">
                  <c:v>8930</c:v>
                </c:pt>
                <c:pt idx="8930">
                  <c:v>8931</c:v>
                </c:pt>
                <c:pt idx="8931">
                  <c:v>8932</c:v>
                </c:pt>
                <c:pt idx="8932">
                  <c:v>8933</c:v>
                </c:pt>
                <c:pt idx="8933">
                  <c:v>8934</c:v>
                </c:pt>
                <c:pt idx="8934">
                  <c:v>8935</c:v>
                </c:pt>
                <c:pt idx="8935">
                  <c:v>8936</c:v>
                </c:pt>
                <c:pt idx="8936">
                  <c:v>8937</c:v>
                </c:pt>
                <c:pt idx="8937">
                  <c:v>8938</c:v>
                </c:pt>
                <c:pt idx="8938">
                  <c:v>8939</c:v>
                </c:pt>
                <c:pt idx="8939">
                  <c:v>8940</c:v>
                </c:pt>
                <c:pt idx="8940">
                  <c:v>8941</c:v>
                </c:pt>
                <c:pt idx="8941">
                  <c:v>8942</c:v>
                </c:pt>
                <c:pt idx="8942">
                  <c:v>8943</c:v>
                </c:pt>
                <c:pt idx="8943">
                  <c:v>8944</c:v>
                </c:pt>
                <c:pt idx="8944">
                  <c:v>8945</c:v>
                </c:pt>
                <c:pt idx="8945">
                  <c:v>8946</c:v>
                </c:pt>
                <c:pt idx="8946">
                  <c:v>8947</c:v>
                </c:pt>
                <c:pt idx="8947">
                  <c:v>8948</c:v>
                </c:pt>
                <c:pt idx="8948">
                  <c:v>8949</c:v>
                </c:pt>
                <c:pt idx="8949">
                  <c:v>8950</c:v>
                </c:pt>
                <c:pt idx="8950">
                  <c:v>8951</c:v>
                </c:pt>
                <c:pt idx="8951">
                  <c:v>8952</c:v>
                </c:pt>
                <c:pt idx="8952">
                  <c:v>8953</c:v>
                </c:pt>
                <c:pt idx="8953">
                  <c:v>8954</c:v>
                </c:pt>
                <c:pt idx="8954">
                  <c:v>8955</c:v>
                </c:pt>
                <c:pt idx="8955">
                  <c:v>8956</c:v>
                </c:pt>
                <c:pt idx="8956">
                  <c:v>8957</c:v>
                </c:pt>
                <c:pt idx="8957">
                  <c:v>8958</c:v>
                </c:pt>
                <c:pt idx="8958">
                  <c:v>8959</c:v>
                </c:pt>
                <c:pt idx="8959">
                  <c:v>8960</c:v>
                </c:pt>
                <c:pt idx="8960">
                  <c:v>8961</c:v>
                </c:pt>
                <c:pt idx="8961">
                  <c:v>8962</c:v>
                </c:pt>
                <c:pt idx="8962">
                  <c:v>8963</c:v>
                </c:pt>
                <c:pt idx="8963">
                  <c:v>8964</c:v>
                </c:pt>
                <c:pt idx="8964">
                  <c:v>8965</c:v>
                </c:pt>
                <c:pt idx="8965">
                  <c:v>8966</c:v>
                </c:pt>
                <c:pt idx="8966">
                  <c:v>8967</c:v>
                </c:pt>
                <c:pt idx="8967">
                  <c:v>8968</c:v>
                </c:pt>
                <c:pt idx="8968">
                  <c:v>8969</c:v>
                </c:pt>
                <c:pt idx="8969">
                  <c:v>8970</c:v>
                </c:pt>
                <c:pt idx="8970">
                  <c:v>8971</c:v>
                </c:pt>
                <c:pt idx="8971">
                  <c:v>8972</c:v>
                </c:pt>
                <c:pt idx="8972">
                  <c:v>8973</c:v>
                </c:pt>
                <c:pt idx="8973">
                  <c:v>8974</c:v>
                </c:pt>
                <c:pt idx="8974">
                  <c:v>8975</c:v>
                </c:pt>
                <c:pt idx="8975">
                  <c:v>8976</c:v>
                </c:pt>
                <c:pt idx="8976">
                  <c:v>8977</c:v>
                </c:pt>
                <c:pt idx="8977">
                  <c:v>8978</c:v>
                </c:pt>
                <c:pt idx="8978">
                  <c:v>8979</c:v>
                </c:pt>
                <c:pt idx="8979">
                  <c:v>8980</c:v>
                </c:pt>
                <c:pt idx="8980">
                  <c:v>8981</c:v>
                </c:pt>
                <c:pt idx="8981">
                  <c:v>8982</c:v>
                </c:pt>
                <c:pt idx="8982">
                  <c:v>8983</c:v>
                </c:pt>
                <c:pt idx="8983">
                  <c:v>8984</c:v>
                </c:pt>
                <c:pt idx="8984">
                  <c:v>8985</c:v>
                </c:pt>
                <c:pt idx="8985">
                  <c:v>8986</c:v>
                </c:pt>
                <c:pt idx="8986">
                  <c:v>8987</c:v>
                </c:pt>
                <c:pt idx="8987">
                  <c:v>8988</c:v>
                </c:pt>
                <c:pt idx="8988">
                  <c:v>8989</c:v>
                </c:pt>
                <c:pt idx="8989">
                  <c:v>8990</c:v>
                </c:pt>
                <c:pt idx="8990">
                  <c:v>8991</c:v>
                </c:pt>
                <c:pt idx="8991">
                  <c:v>8992</c:v>
                </c:pt>
                <c:pt idx="8992">
                  <c:v>8993</c:v>
                </c:pt>
                <c:pt idx="8993">
                  <c:v>8994</c:v>
                </c:pt>
                <c:pt idx="8994">
                  <c:v>8995</c:v>
                </c:pt>
                <c:pt idx="8995">
                  <c:v>8996</c:v>
                </c:pt>
                <c:pt idx="8996">
                  <c:v>8997</c:v>
                </c:pt>
                <c:pt idx="8997">
                  <c:v>8998</c:v>
                </c:pt>
                <c:pt idx="8998">
                  <c:v>8999</c:v>
                </c:pt>
                <c:pt idx="8999">
                  <c:v>9000</c:v>
                </c:pt>
                <c:pt idx="9000">
                  <c:v>9001</c:v>
                </c:pt>
                <c:pt idx="9001">
                  <c:v>9002</c:v>
                </c:pt>
                <c:pt idx="9002">
                  <c:v>9003</c:v>
                </c:pt>
                <c:pt idx="9003">
                  <c:v>9004</c:v>
                </c:pt>
                <c:pt idx="9004">
                  <c:v>9005</c:v>
                </c:pt>
                <c:pt idx="9005">
                  <c:v>9006</c:v>
                </c:pt>
                <c:pt idx="9006">
                  <c:v>9007</c:v>
                </c:pt>
                <c:pt idx="9007">
                  <c:v>9008</c:v>
                </c:pt>
                <c:pt idx="9008">
                  <c:v>9009</c:v>
                </c:pt>
                <c:pt idx="9009">
                  <c:v>9010</c:v>
                </c:pt>
                <c:pt idx="9010">
                  <c:v>9011</c:v>
                </c:pt>
                <c:pt idx="9011">
                  <c:v>9012</c:v>
                </c:pt>
                <c:pt idx="9012">
                  <c:v>9013</c:v>
                </c:pt>
                <c:pt idx="9013">
                  <c:v>9014</c:v>
                </c:pt>
                <c:pt idx="9014">
                  <c:v>9015</c:v>
                </c:pt>
                <c:pt idx="9015">
                  <c:v>9016</c:v>
                </c:pt>
                <c:pt idx="9016">
                  <c:v>9017</c:v>
                </c:pt>
                <c:pt idx="9017">
                  <c:v>9018</c:v>
                </c:pt>
                <c:pt idx="9018">
                  <c:v>9019</c:v>
                </c:pt>
                <c:pt idx="9019">
                  <c:v>9020</c:v>
                </c:pt>
                <c:pt idx="9020">
                  <c:v>9021</c:v>
                </c:pt>
                <c:pt idx="9021">
                  <c:v>9022</c:v>
                </c:pt>
                <c:pt idx="9022">
                  <c:v>9023</c:v>
                </c:pt>
                <c:pt idx="9023">
                  <c:v>9024</c:v>
                </c:pt>
                <c:pt idx="9024">
                  <c:v>9025</c:v>
                </c:pt>
                <c:pt idx="9025">
                  <c:v>9026</c:v>
                </c:pt>
                <c:pt idx="9026">
                  <c:v>9027</c:v>
                </c:pt>
                <c:pt idx="9027">
                  <c:v>9028</c:v>
                </c:pt>
                <c:pt idx="9028">
                  <c:v>9029</c:v>
                </c:pt>
                <c:pt idx="9029">
                  <c:v>9030</c:v>
                </c:pt>
                <c:pt idx="9030">
                  <c:v>9031</c:v>
                </c:pt>
                <c:pt idx="9031">
                  <c:v>9032</c:v>
                </c:pt>
                <c:pt idx="9032">
                  <c:v>9033</c:v>
                </c:pt>
                <c:pt idx="9033">
                  <c:v>9034</c:v>
                </c:pt>
                <c:pt idx="9034">
                  <c:v>9035</c:v>
                </c:pt>
                <c:pt idx="9035">
                  <c:v>9036</c:v>
                </c:pt>
                <c:pt idx="9036">
                  <c:v>9037</c:v>
                </c:pt>
                <c:pt idx="9037">
                  <c:v>9038</c:v>
                </c:pt>
                <c:pt idx="9038">
                  <c:v>9039</c:v>
                </c:pt>
                <c:pt idx="9039">
                  <c:v>9040</c:v>
                </c:pt>
                <c:pt idx="9040">
                  <c:v>9041</c:v>
                </c:pt>
                <c:pt idx="9041">
                  <c:v>9042</c:v>
                </c:pt>
                <c:pt idx="9042">
                  <c:v>9043</c:v>
                </c:pt>
                <c:pt idx="9043">
                  <c:v>9044</c:v>
                </c:pt>
                <c:pt idx="9044">
                  <c:v>9045</c:v>
                </c:pt>
                <c:pt idx="9045">
                  <c:v>9046</c:v>
                </c:pt>
                <c:pt idx="9046">
                  <c:v>9047</c:v>
                </c:pt>
                <c:pt idx="9047">
                  <c:v>9048</c:v>
                </c:pt>
                <c:pt idx="9048">
                  <c:v>9049</c:v>
                </c:pt>
                <c:pt idx="9049">
                  <c:v>9050</c:v>
                </c:pt>
                <c:pt idx="9050">
                  <c:v>9051</c:v>
                </c:pt>
                <c:pt idx="9051">
                  <c:v>9052</c:v>
                </c:pt>
                <c:pt idx="9052">
                  <c:v>9053</c:v>
                </c:pt>
                <c:pt idx="9053">
                  <c:v>9054</c:v>
                </c:pt>
                <c:pt idx="9054">
                  <c:v>9055</c:v>
                </c:pt>
                <c:pt idx="9055">
                  <c:v>9056</c:v>
                </c:pt>
                <c:pt idx="9056">
                  <c:v>9057</c:v>
                </c:pt>
                <c:pt idx="9057">
                  <c:v>9058</c:v>
                </c:pt>
                <c:pt idx="9058">
                  <c:v>9059</c:v>
                </c:pt>
                <c:pt idx="9059">
                  <c:v>9060</c:v>
                </c:pt>
                <c:pt idx="9060">
                  <c:v>9061</c:v>
                </c:pt>
                <c:pt idx="9061">
                  <c:v>9062</c:v>
                </c:pt>
                <c:pt idx="9062">
                  <c:v>9063</c:v>
                </c:pt>
                <c:pt idx="9063">
                  <c:v>9064</c:v>
                </c:pt>
                <c:pt idx="9064">
                  <c:v>9065</c:v>
                </c:pt>
                <c:pt idx="9065">
                  <c:v>9066</c:v>
                </c:pt>
                <c:pt idx="9066">
                  <c:v>9067</c:v>
                </c:pt>
                <c:pt idx="9067">
                  <c:v>9068</c:v>
                </c:pt>
                <c:pt idx="9068">
                  <c:v>9069</c:v>
                </c:pt>
                <c:pt idx="9069">
                  <c:v>9070</c:v>
                </c:pt>
                <c:pt idx="9070">
                  <c:v>9071</c:v>
                </c:pt>
                <c:pt idx="9071">
                  <c:v>9072</c:v>
                </c:pt>
                <c:pt idx="9072">
                  <c:v>9073</c:v>
                </c:pt>
                <c:pt idx="9073">
                  <c:v>9074</c:v>
                </c:pt>
                <c:pt idx="9074">
                  <c:v>9075</c:v>
                </c:pt>
                <c:pt idx="9075">
                  <c:v>9076</c:v>
                </c:pt>
                <c:pt idx="9076">
                  <c:v>9077</c:v>
                </c:pt>
                <c:pt idx="9077">
                  <c:v>9078</c:v>
                </c:pt>
                <c:pt idx="9078">
                  <c:v>9079</c:v>
                </c:pt>
                <c:pt idx="9079">
                  <c:v>9080</c:v>
                </c:pt>
                <c:pt idx="9080">
                  <c:v>9081</c:v>
                </c:pt>
                <c:pt idx="9081">
                  <c:v>9082</c:v>
                </c:pt>
                <c:pt idx="9082">
                  <c:v>9083</c:v>
                </c:pt>
                <c:pt idx="9083">
                  <c:v>9084</c:v>
                </c:pt>
                <c:pt idx="9084">
                  <c:v>9085</c:v>
                </c:pt>
                <c:pt idx="9085">
                  <c:v>9086</c:v>
                </c:pt>
                <c:pt idx="9086">
                  <c:v>9087</c:v>
                </c:pt>
                <c:pt idx="9087">
                  <c:v>9088</c:v>
                </c:pt>
                <c:pt idx="9088">
                  <c:v>9089</c:v>
                </c:pt>
                <c:pt idx="9089">
                  <c:v>9090</c:v>
                </c:pt>
                <c:pt idx="9090">
                  <c:v>9091</c:v>
                </c:pt>
                <c:pt idx="9091">
                  <c:v>9092</c:v>
                </c:pt>
                <c:pt idx="9092">
                  <c:v>9093</c:v>
                </c:pt>
                <c:pt idx="9093">
                  <c:v>9094</c:v>
                </c:pt>
                <c:pt idx="9094">
                  <c:v>9095</c:v>
                </c:pt>
                <c:pt idx="9095">
                  <c:v>9096</c:v>
                </c:pt>
                <c:pt idx="9096">
                  <c:v>9097</c:v>
                </c:pt>
                <c:pt idx="9097">
                  <c:v>9098</c:v>
                </c:pt>
                <c:pt idx="9098">
                  <c:v>9099</c:v>
                </c:pt>
                <c:pt idx="9099">
                  <c:v>9100</c:v>
                </c:pt>
                <c:pt idx="9100">
                  <c:v>9101</c:v>
                </c:pt>
                <c:pt idx="9101">
                  <c:v>9102</c:v>
                </c:pt>
                <c:pt idx="9102">
                  <c:v>9103</c:v>
                </c:pt>
                <c:pt idx="9103">
                  <c:v>9104</c:v>
                </c:pt>
                <c:pt idx="9104">
                  <c:v>9105</c:v>
                </c:pt>
                <c:pt idx="9105">
                  <c:v>9106</c:v>
                </c:pt>
                <c:pt idx="9106">
                  <c:v>9107</c:v>
                </c:pt>
                <c:pt idx="9107">
                  <c:v>9108</c:v>
                </c:pt>
                <c:pt idx="9108">
                  <c:v>9109</c:v>
                </c:pt>
                <c:pt idx="9109">
                  <c:v>9110</c:v>
                </c:pt>
                <c:pt idx="9110">
                  <c:v>9111</c:v>
                </c:pt>
                <c:pt idx="9111">
                  <c:v>9112</c:v>
                </c:pt>
                <c:pt idx="9112">
                  <c:v>9113</c:v>
                </c:pt>
                <c:pt idx="9113">
                  <c:v>9114</c:v>
                </c:pt>
                <c:pt idx="9114">
                  <c:v>9115</c:v>
                </c:pt>
                <c:pt idx="9115">
                  <c:v>9116</c:v>
                </c:pt>
                <c:pt idx="9116">
                  <c:v>9117</c:v>
                </c:pt>
                <c:pt idx="9117">
                  <c:v>9118</c:v>
                </c:pt>
                <c:pt idx="9118">
                  <c:v>9119</c:v>
                </c:pt>
                <c:pt idx="9119">
                  <c:v>9120</c:v>
                </c:pt>
                <c:pt idx="9120">
                  <c:v>9121</c:v>
                </c:pt>
                <c:pt idx="9121">
                  <c:v>9122</c:v>
                </c:pt>
                <c:pt idx="9122">
                  <c:v>9123</c:v>
                </c:pt>
                <c:pt idx="9123">
                  <c:v>9124</c:v>
                </c:pt>
                <c:pt idx="9124">
                  <c:v>9125</c:v>
                </c:pt>
                <c:pt idx="9125">
                  <c:v>9126</c:v>
                </c:pt>
                <c:pt idx="9126">
                  <c:v>9127</c:v>
                </c:pt>
                <c:pt idx="9127">
                  <c:v>9128</c:v>
                </c:pt>
                <c:pt idx="9128">
                  <c:v>9129</c:v>
                </c:pt>
                <c:pt idx="9129">
                  <c:v>9130</c:v>
                </c:pt>
                <c:pt idx="9130">
                  <c:v>9131</c:v>
                </c:pt>
                <c:pt idx="9131">
                  <c:v>9132</c:v>
                </c:pt>
                <c:pt idx="9132">
                  <c:v>9133</c:v>
                </c:pt>
                <c:pt idx="9133">
                  <c:v>9134</c:v>
                </c:pt>
                <c:pt idx="9134">
                  <c:v>9135</c:v>
                </c:pt>
                <c:pt idx="9135">
                  <c:v>9136</c:v>
                </c:pt>
                <c:pt idx="9136">
                  <c:v>9137</c:v>
                </c:pt>
                <c:pt idx="9137">
                  <c:v>9138</c:v>
                </c:pt>
                <c:pt idx="9138">
                  <c:v>9139</c:v>
                </c:pt>
                <c:pt idx="9139">
                  <c:v>9140</c:v>
                </c:pt>
                <c:pt idx="9140">
                  <c:v>9141</c:v>
                </c:pt>
                <c:pt idx="9141">
                  <c:v>9142</c:v>
                </c:pt>
                <c:pt idx="9142">
                  <c:v>9143</c:v>
                </c:pt>
                <c:pt idx="9143">
                  <c:v>9144</c:v>
                </c:pt>
                <c:pt idx="9144">
                  <c:v>9145</c:v>
                </c:pt>
                <c:pt idx="9145">
                  <c:v>9146</c:v>
                </c:pt>
                <c:pt idx="9146">
                  <c:v>9147</c:v>
                </c:pt>
                <c:pt idx="9147">
                  <c:v>9148</c:v>
                </c:pt>
                <c:pt idx="9148">
                  <c:v>9149</c:v>
                </c:pt>
                <c:pt idx="9149">
                  <c:v>9150</c:v>
                </c:pt>
                <c:pt idx="9150">
                  <c:v>9151</c:v>
                </c:pt>
                <c:pt idx="9151">
                  <c:v>9152</c:v>
                </c:pt>
                <c:pt idx="9152">
                  <c:v>9153</c:v>
                </c:pt>
                <c:pt idx="9153">
                  <c:v>9154</c:v>
                </c:pt>
                <c:pt idx="9154">
                  <c:v>9155</c:v>
                </c:pt>
                <c:pt idx="9155">
                  <c:v>9156</c:v>
                </c:pt>
                <c:pt idx="9156">
                  <c:v>9157</c:v>
                </c:pt>
                <c:pt idx="9157">
                  <c:v>9158</c:v>
                </c:pt>
                <c:pt idx="9158">
                  <c:v>9159</c:v>
                </c:pt>
                <c:pt idx="9159">
                  <c:v>9160</c:v>
                </c:pt>
                <c:pt idx="9160">
                  <c:v>9161</c:v>
                </c:pt>
                <c:pt idx="9161">
                  <c:v>9162</c:v>
                </c:pt>
                <c:pt idx="9162">
                  <c:v>9163</c:v>
                </c:pt>
                <c:pt idx="9163">
                  <c:v>9164</c:v>
                </c:pt>
                <c:pt idx="9164">
                  <c:v>9165</c:v>
                </c:pt>
                <c:pt idx="9165">
                  <c:v>9166</c:v>
                </c:pt>
                <c:pt idx="9166">
                  <c:v>9167</c:v>
                </c:pt>
                <c:pt idx="9167">
                  <c:v>9168</c:v>
                </c:pt>
                <c:pt idx="9168">
                  <c:v>9169</c:v>
                </c:pt>
                <c:pt idx="9169">
                  <c:v>9170</c:v>
                </c:pt>
                <c:pt idx="9170">
                  <c:v>9171</c:v>
                </c:pt>
                <c:pt idx="9171">
                  <c:v>9172</c:v>
                </c:pt>
                <c:pt idx="9172">
                  <c:v>9173</c:v>
                </c:pt>
                <c:pt idx="9173">
                  <c:v>9174</c:v>
                </c:pt>
                <c:pt idx="9174">
                  <c:v>9175</c:v>
                </c:pt>
                <c:pt idx="9175">
                  <c:v>9176</c:v>
                </c:pt>
                <c:pt idx="9176">
                  <c:v>9177</c:v>
                </c:pt>
                <c:pt idx="9177">
                  <c:v>9178</c:v>
                </c:pt>
                <c:pt idx="9178">
                  <c:v>9179</c:v>
                </c:pt>
                <c:pt idx="9179">
                  <c:v>9180</c:v>
                </c:pt>
                <c:pt idx="9180">
                  <c:v>9181</c:v>
                </c:pt>
                <c:pt idx="9181">
                  <c:v>9182</c:v>
                </c:pt>
                <c:pt idx="9182">
                  <c:v>9183</c:v>
                </c:pt>
                <c:pt idx="9183">
                  <c:v>9184</c:v>
                </c:pt>
                <c:pt idx="9184">
                  <c:v>9185</c:v>
                </c:pt>
                <c:pt idx="9185">
                  <c:v>9186</c:v>
                </c:pt>
                <c:pt idx="9186">
                  <c:v>9187</c:v>
                </c:pt>
                <c:pt idx="9187">
                  <c:v>9188</c:v>
                </c:pt>
                <c:pt idx="9188">
                  <c:v>9189</c:v>
                </c:pt>
                <c:pt idx="9189">
                  <c:v>9190</c:v>
                </c:pt>
                <c:pt idx="9190">
                  <c:v>9191</c:v>
                </c:pt>
                <c:pt idx="9191">
                  <c:v>9192</c:v>
                </c:pt>
                <c:pt idx="9192">
                  <c:v>9193</c:v>
                </c:pt>
                <c:pt idx="9193">
                  <c:v>9194</c:v>
                </c:pt>
                <c:pt idx="9194">
                  <c:v>9195</c:v>
                </c:pt>
                <c:pt idx="9195">
                  <c:v>9196</c:v>
                </c:pt>
                <c:pt idx="9196">
                  <c:v>9197</c:v>
                </c:pt>
                <c:pt idx="9197">
                  <c:v>9198</c:v>
                </c:pt>
                <c:pt idx="9198">
                  <c:v>9199</c:v>
                </c:pt>
                <c:pt idx="9199">
                  <c:v>9200</c:v>
                </c:pt>
                <c:pt idx="9200">
                  <c:v>9201</c:v>
                </c:pt>
                <c:pt idx="9201">
                  <c:v>9202</c:v>
                </c:pt>
                <c:pt idx="9202">
                  <c:v>9203</c:v>
                </c:pt>
                <c:pt idx="9203">
                  <c:v>9204</c:v>
                </c:pt>
                <c:pt idx="9204">
                  <c:v>9205</c:v>
                </c:pt>
                <c:pt idx="9205">
                  <c:v>9206</c:v>
                </c:pt>
                <c:pt idx="9206">
                  <c:v>9207</c:v>
                </c:pt>
                <c:pt idx="9207">
                  <c:v>9208</c:v>
                </c:pt>
                <c:pt idx="9208">
                  <c:v>9209</c:v>
                </c:pt>
                <c:pt idx="9209">
                  <c:v>9210</c:v>
                </c:pt>
                <c:pt idx="9210">
                  <c:v>9211</c:v>
                </c:pt>
                <c:pt idx="9211">
                  <c:v>9212</c:v>
                </c:pt>
                <c:pt idx="9212">
                  <c:v>9213</c:v>
                </c:pt>
                <c:pt idx="9213">
                  <c:v>9214</c:v>
                </c:pt>
                <c:pt idx="9214">
                  <c:v>9215</c:v>
                </c:pt>
                <c:pt idx="9215">
                  <c:v>9216</c:v>
                </c:pt>
                <c:pt idx="9216">
                  <c:v>9217</c:v>
                </c:pt>
                <c:pt idx="9217">
                  <c:v>9218</c:v>
                </c:pt>
                <c:pt idx="9218">
                  <c:v>9219</c:v>
                </c:pt>
                <c:pt idx="9219">
                  <c:v>9220</c:v>
                </c:pt>
                <c:pt idx="9220">
                  <c:v>9221</c:v>
                </c:pt>
                <c:pt idx="9221">
                  <c:v>9222</c:v>
                </c:pt>
                <c:pt idx="9222">
                  <c:v>9223</c:v>
                </c:pt>
                <c:pt idx="9223">
                  <c:v>9224</c:v>
                </c:pt>
                <c:pt idx="9224">
                  <c:v>9225</c:v>
                </c:pt>
                <c:pt idx="9225">
                  <c:v>9226</c:v>
                </c:pt>
                <c:pt idx="9226">
                  <c:v>9227</c:v>
                </c:pt>
                <c:pt idx="9227">
                  <c:v>9228</c:v>
                </c:pt>
                <c:pt idx="9228">
                  <c:v>9229</c:v>
                </c:pt>
                <c:pt idx="9229">
                  <c:v>9230</c:v>
                </c:pt>
                <c:pt idx="9230">
                  <c:v>9231</c:v>
                </c:pt>
                <c:pt idx="9231">
                  <c:v>9232</c:v>
                </c:pt>
                <c:pt idx="9232">
                  <c:v>9233</c:v>
                </c:pt>
                <c:pt idx="9233">
                  <c:v>9234</c:v>
                </c:pt>
                <c:pt idx="9234">
                  <c:v>9235</c:v>
                </c:pt>
                <c:pt idx="9235">
                  <c:v>9236</c:v>
                </c:pt>
                <c:pt idx="9236">
                  <c:v>9237</c:v>
                </c:pt>
                <c:pt idx="9237">
                  <c:v>9238</c:v>
                </c:pt>
                <c:pt idx="9238">
                  <c:v>9239</c:v>
                </c:pt>
                <c:pt idx="9239">
                  <c:v>9240</c:v>
                </c:pt>
                <c:pt idx="9240">
                  <c:v>9241</c:v>
                </c:pt>
                <c:pt idx="9241">
                  <c:v>9242</c:v>
                </c:pt>
                <c:pt idx="9242">
                  <c:v>9243</c:v>
                </c:pt>
                <c:pt idx="9243">
                  <c:v>9244</c:v>
                </c:pt>
                <c:pt idx="9244">
                  <c:v>9245</c:v>
                </c:pt>
                <c:pt idx="9245">
                  <c:v>9246</c:v>
                </c:pt>
                <c:pt idx="9246">
                  <c:v>9247</c:v>
                </c:pt>
                <c:pt idx="9247">
                  <c:v>9248</c:v>
                </c:pt>
                <c:pt idx="9248">
                  <c:v>9249</c:v>
                </c:pt>
                <c:pt idx="9249">
                  <c:v>9250</c:v>
                </c:pt>
                <c:pt idx="9250">
                  <c:v>9251</c:v>
                </c:pt>
                <c:pt idx="9251">
                  <c:v>9252</c:v>
                </c:pt>
                <c:pt idx="9252">
                  <c:v>9253</c:v>
                </c:pt>
                <c:pt idx="9253">
                  <c:v>9254</c:v>
                </c:pt>
                <c:pt idx="9254">
                  <c:v>9255</c:v>
                </c:pt>
                <c:pt idx="9255">
                  <c:v>9256</c:v>
                </c:pt>
                <c:pt idx="9256">
                  <c:v>9257</c:v>
                </c:pt>
                <c:pt idx="9257">
                  <c:v>9258</c:v>
                </c:pt>
                <c:pt idx="9258">
                  <c:v>9259</c:v>
                </c:pt>
                <c:pt idx="9259">
                  <c:v>9260</c:v>
                </c:pt>
                <c:pt idx="9260">
                  <c:v>9261</c:v>
                </c:pt>
                <c:pt idx="9261">
                  <c:v>9262</c:v>
                </c:pt>
                <c:pt idx="9262">
                  <c:v>9263</c:v>
                </c:pt>
                <c:pt idx="9263">
                  <c:v>9264</c:v>
                </c:pt>
                <c:pt idx="9264">
                  <c:v>9265</c:v>
                </c:pt>
                <c:pt idx="9265">
                  <c:v>9266</c:v>
                </c:pt>
                <c:pt idx="9266">
                  <c:v>9267</c:v>
                </c:pt>
                <c:pt idx="9267">
                  <c:v>9268</c:v>
                </c:pt>
                <c:pt idx="9268">
                  <c:v>9269</c:v>
                </c:pt>
                <c:pt idx="9269">
                  <c:v>9270</c:v>
                </c:pt>
                <c:pt idx="9270">
                  <c:v>9271</c:v>
                </c:pt>
                <c:pt idx="9271">
                  <c:v>9272</c:v>
                </c:pt>
                <c:pt idx="9272">
                  <c:v>9273</c:v>
                </c:pt>
                <c:pt idx="9273">
                  <c:v>9274</c:v>
                </c:pt>
                <c:pt idx="9274">
                  <c:v>9275</c:v>
                </c:pt>
                <c:pt idx="9275">
                  <c:v>9276</c:v>
                </c:pt>
                <c:pt idx="9276">
                  <c:v>9277</c:v>
                </c:pt>
                <c:pt idx="9277">
                  <c:v>9278</c:v>
                </c:pt>
                <c:pt idx="9278">
                  <c:v>9279</c:v>
                </c:pt>
                <c:pt idx="9279">
                  <c:v>9280</c:v>
                </c:pt>
                <c:pt idx="9280">
                  <c:v>9281</c:v>
                </c:pt>
                <c:pt idx="9281">
                  <c:v>9282</c:v>
                </c:pt>
                <c:pt idx="9282">
                  <c:v>9283</c:v>
                </c:pt>
                <c:pt idx="9283">
                  <c:v>9284</c:v>
                </c:pt>
                <c:pt idx="9284">
                  <c:v>9285</c:v>
                </c:pt>
                <c:pt idx="9285">
                  <c:v>9286</c:v>
                </c:pt>
                <c:pt idx="9286">
                  <c:v>9287</c:v>
                </c:pt>
                <c:pt idx="9287">
                  <c:v>9288</c:v>
                </c:pt>
                <c:pt idx="9288">
                  <c:v>9289</c:v>
                </c:pt>
                <c:pt idx="9289">
                  <c:v>9290</c:v>
                </c:pt>
                <c:pt idx="9290">
                  <c:v>9291</c:v>
                </c:pt>
                <c:pt idx="9291">
                  <c:v>9292</c:v>
                </c:pt>
                <c:pt idx="9292">
                  <c:v>9293</c:v>
                </c:pt>
                <c:pt idx="9293">
                  <c:v>9294</c:v>
                </c:pt>
                <c:pt idx="9294">
                  <c:v>9295</c:v>
                </c:pt>
                <c:pt idx="9295">
                  <c:v>9296</c:v>
                </c:pt>
                <c:pt idx="9296">
                  <c:v>9297</c:v>
                </c:pt>
                <c:pt idx="9297">
                  <c:v>9298</c:v>
                </c:pt>
                <c:pt idx="9298">
                  <c:v>9299</c:v>
                </c:pt>
                <c:pt idx="9299">
                  <c:v>9300</c:v>
                </c:pt>
                <c:pt idx="9300">
                  <c:v>9301</c:v>
                </c:pt>
                <c:pt idx="9301">
                  <c:v>9302</c:v>
                </c:pt>
                <c:pt idx="9302">
                  <c:v>9303</c:v>
                </c:pt>
                <c:pt idx="9303">
                  <c:v>9304</c:v>
                </c:pt>
                <c:pt idx="9304">
                  <c:v>9305</c:v>
                </c:pt>
                <c:pt idx="9305">
                  <c:v>9306</c:v>
                </c:pt>
                <c:pt idx="9306">
                  <c:v>9307</c:v>
                </c:pt>
                <c:pt idx="9307">
                  <c:v>9308</c:v>
                </c:pt>
                <c:pt idx="9308">
                  <c:v>9309</c:v>
                </c:pt>
                <c:pt idx="9309">
                  <c:v>9310</c:v>
                </c:pt>
                <c:pt idx="9310">
                  <c:v>9311</c:v>
                </c:pt>
                <c:pt idx="9311">
                  <c:v>9312</c:v>
                </c:pt>
                <c:pt idx="9312">
                  <c:v>9313</c:v>
                </c:pt>
                <c:pt idx="9313">
                  <c:v>9314</c:v>
                </c:pt>
                <c:pt idx="9314">
                  <c:v>9315</c:v>
                </c:pt>
                <c:pt idx="9315">
                  <c:v>9316</c:v>
                </c:pt>
                <c:pt idx="9316">
                  <c:v>9317</c:v>
                </c:pt>
                <c:pt idx="9317">
                  <c:v>9318</c:v>
                </c:pt>
                <c:pt idx="9318">
                  <c:v>9319</c:v>
                </c:pt>
                <c:pt idx="9319">
                  <c:v>9320</c:v>
                </c:pt>
                <c:pt idx="9320">
                  <c:v>9321</c:v>
                </c:pt>
                <c:pt idx="9321">
                  <c:v>9322</c:v>
                </c:pt>
                <c:pt idx="9322">
                  <c:v>9323</c:v>
                </c:pt>
                <c:pt idx="9323">
                  <c:v>9324</c:v>
                </c:pt>
                <c:pt idx="9324">
                  <c:v>9325</c:v>
                </c:pt>
                <c:pt idx="9325">
                  <c:v>9326</c:v>
                </c:pt>
                <c:pt idx="9326">
                  <c:v>9327</c:v>
                </c:pt>
                <c:pt idx="9327">
                  <c:v>9328</c:v>
                </c:pt>
                <c:pt idx="9328">
                  <c:v>9329</c:v>
                </c:pt>
                <c:pt idx="9329">
                  <c:v>9330</c:v>
                </c:pt>
                <c:pt idx="9330">
                  <c:v>9331</c:v>
                </c:pt>
                <c:pt idx="9331">
                  <c:v>9332</c:v>
                </c:pt>
                <c:pt idx="9332">
                  <c:v>9333</c:v>
                </c:pt>
                <c:pt idx="9333">
                  <c:v>9334</c:v>
                </c:pt>
                <c:pt idx="9334">
                  <c:v>9335</c:v>
                </c:pt>
                <c:pt idx="9335">
                  <c:v>9336</c:v>
                </c:pt>
                <c:pt idx="9336">
                  <c:v>9337</c:v>
                </c:pt>
                <c:pt idx="9337">
                  <c:v>9338</c:v>
                </c:pt>
                <c:pt idx="9338">
                  <c:v>9339</c:v>
                </c:pt>
                <c:pt idx="9339">
                  <c:v>9340</c:v>
                </c:pt>
                <c:pt idx="9340">
                  <c:v>9341</c:v>
                </c:pt>
                <c:pt idx="9341">
                  <c:v>9342</c:v>
                </c:pt>
                <c:pt idx="9342">
                  <c:v>9343</c:v>
                </c:pt>
                <c:pt idx="9343">
                  <c:v>9344</c:v>
                </c:pt>
                <c:pt idx="9344">
                  <c:v>9345</c:v>
                </c:pt>
                <c:pt idx="9345">
                  <c:v>9346</c:v>
                </c:pt>
                <c:pt idx="9346">
                  <c:v>9347</c:v>
                </c:pt>
                <c:pt idx="9347">
                  <c:v>9348</c:v>
                </c:pt>
                <c:pt idx="9348">
                  <c:v>9349</c:v>
                </c:pt>
                <c:pt idx="9349">
                  <c:v>9350</c:v>
                </c:pt>
                <c:pt idx="9350">
                  <c:v>9351</c:v>
                </c:pt>
                <c:pt idx="9351">
                  <c:v>9352</c:v>
                </c:pt>
                <c:pt idx="9352">
                  <c:v>9353</c:v>
                </c:pt>
                <c:pt idx="9353">
                  <c:v>9354</c:v>
                </c:pt>
                <c:pt idx="9354">
                  <c:v>9355</c:v>
                </c:pt>
                <c:pt idx="9355">
                  <c:v>9356</c:v>
                </c:pt>
                <c:pt idx="9356">
                  <c:v>9357</c:v>
                </c:pt>
                <c:pt idx="9357">
                  <c:v>9358</c:v>
                </c:pt>
                <c:pt idx="9358">
                  <c:v>9359</c:v>
                </c:pt>
                <c:pt idx="9359">
                  <c:v>9360</c:v>
                </c:pt>
                <c:pt idx="9360">
                  <c:v>9361</c:v>
                </c:pt>
                <c:pt idx="9361">
                  <c:v>9362</c:v>
                </c:pt>
                <c:pt idx="9362">
                  <c:v>9363</c:v>
                </c:pt>
                <c:pt idx="9363">
                  <c:v>9364</c:v>
                </c:pt>
                <c:pt idx="9364">
                  <c:v>9365</c:v>
                </c:pt>
                <c:pt idx="9365">
                  <c:v>9366</c:v>
                </c:pt>
                <c:pt idx="9366">
                  <c:v>9367</c:v>
                </c:pt>
                <c:pt idx="9367">
                  <c:v>9368</c:v>
                </c:pt>
                <c:pt idx="9368">
                  <c:v>9369</c:v>
                </c:pt>
                <c:pt idx="9369">
                  <c:v>9370</c:v>
                </c:pt>
                <c:pt idx="9370">
                  <c:v>9371</c:v>
                </c:pt>
                <c:pt idx="9371">
                  <c:v>9372</c:v>
                </c:pt>
                <c:pt idx="9372">
                  <c:v>9373</c:v>
                </c:pt>
                <c:pt idx="9373">
                  <c:v>9374</c:v>
                </c:pt>
                <c:pt idx="9374">
                  <c:v>9375</c:v>
                </c:pt>
                <c:pt idx="9375">
                  <c:v>9376</c:v>
                </c:pt>
                <c:pt idx="9376">
                  <c:v>9377</c:v>
                </c:pt>
                <c:pt idx="9377">
                  <c:v>9378</c:v>
                </c:pt>
                <c:pt idx="9378">
                  <c:v>9379</c:v>
                </c:pt>
                <c:pt idx="9379">
                  <c:v>9380</c:v>
                </c:pt>
                <c:pt idx="9380">
                  <c:v>9381</c:v>
                </c:pt>
                <c:pt idx="9381">
                  <c:v>9382</c:v>
                </c:pt>
                <c:pt idx="9382">
                  <c:v>9383</c:v>
                </c:pt>
                <c:pt idx="9383">
                  <c:v>9384</c:v>
                </c:pt>
                <c:pt idx="9384">
                  <c:v>9385</c:v>
                </c:pt>
                <c:pt idx="9385">
                  <c:v>9386</c:v>
                </c:pt>
                <c:pt idx="9386">
                  <c:v>9387</c:v>
                </c:pt>
                <c:pt idx="9387">
                  <c:v>9388</c:v>
                </c:pt>
                <c:pt idx="9388">
                  <c:v>9389</c:v>
                </c:pt>
                <c:pt idx="9389">
                  <c:v>9390</c:v>
                </c:pt>
                <c:pt idx="9390">
                  <c:v>9391</c:v>
                </c:pt>
                <c:pt idx="9391">
                  <c:v>9392</c:v>
                </c:pt>
                <c:pt idx="9392">
                  <c:v>9393</c:v>
                </c:pt>
                <c:pt idx="9393">
                  <c:v>9394</c:v>
                </c:pt>
                <c:pt idx="9394">
                  <c:v>9395</c:v>
                </c:pt>
                <c:pt idx="9395">
                  <c:v>9396</c:v>
                </c:pt>
                <c:pt idx="9396">
                  <c:v>9397</c:v>
                </c:pt>
                <c:pt idx="9397">
                  <c:v>9398</c:v>
                </c:pt>
                <c:pt idx="9398">
                  <c:v>9399</c:v>
                </c:pt>
                <c:pt idx="9399">
                  <c:v>9400</c:v>
                </c:pt>
                <c:pt idx="9400">
                  <c:v>9401</c:v>
                </c:pt>
                <c:pt idx="9401">
                  <c:v>9402</c:v>
                </c:pt>
                <c:pt idx="9402">
                  <c:v>9403</c:v>
                </c:pt>
                <c:pt idx="9403">
                  <c:v>9404</c:v>
                </c:pt>
                <c:pt idx="9404">
                  <c:v>9405</c:v>
                </c:pt>
                <c:pt idx="9405">
                  <c:v>9406</c:v>
                </c:pt>
                <c:pt idx="9406">
                  <c:v>9407</c:v>
                </c:pt>
                <c:pt idx="9407">
                  <c:v>9408</c:v>
                </c:pt>
                <c:pt idx="9408">
                  <c:v>9409</c:v>
                </c:pt>
                <c:pt idx="9409">
                  <c:v>9410</c:v>
                </c:pt>
                <c:pt idx="9410">
                  <c:v>9411</c:v>
                </c:pt>
                <c:pt idx="9411">
                  <c:v>9412</c:v>
                </c:pt>
                <c:pt idx="9412">
                  <c:v>9413</c:v>
                </c:pt>
                <c:pt idx="9413">
                  <c:v>9414</c:v>
                </c:pt>
                <c:pt idx="9414">
                  <c:v>9415</c:v>
                </c:pt>
                <c:pt idx="9415">
                  <c:v>9416</c:v>
                </c:pt>
                <c:pt idx="9416">
                  <c:v>9417</c:v>
                </c:pt>
                <c:pt idx="9417">
                  <c:v>9418</c:v>
                </c:pt>
                <c:pt idx="9418">
                  <c:v>9419</c:v>
                </c:pt>
                <c:pt idx="9419">
                  <c:v>9420</c:v>
                </c:pt>
                <c:pt idx="9420">
                  <c:v>9421</c:v>
                </c:pt>
                <c:pt idx="9421">
                  <c:v>9422</c:v>
                </c:pt>
                <c:pt idx="9422">
                  <c:v>9423</c:v>
                </c:pt>
                <c:pt idx="9423">
                  <c:v>9424</c:v>
                </c:pt>
                <c:pt idx="9424">
                  <c:v>9425</c:v>
                </c:pt>
                <c:pt idx="9425">
                  <c:v>9426</c:v>
                </c:pt>
                <c:pt idx="9426">
                  <c:v>9427</c:v>
                </c:pt>
                <c:pt idx="9427">
                  <c:v>9428</c:v>
                </c:pt>
                <c:pt idx="9428">
                  <c:v>9429</c:v>
                </c:pt>
                <c:pt idx="9429">
                  <c:v>9430</c:v>
                </c:pt>
                <c:pt idx="9430">
                  <c:v>9431</c:v>
                </c:pt>
                <c:pt idx="9431">
                  <c:v>9432</c:v>
                </c:pt>
                <c:pt idx="9432">
                  <c:v>9433</c:v>
                </c:pt>
                <c:pt idx="9433">
                  <c:v>9434</c:v>
                </c:pt>
                <c:pt idx="9434">
                  <c:v>9435</c:v>
                </c:pt>
                <c:pt idx="9435">
                  <c:v>9436</c:v>
                </c:pt>
                <c:pt idx="9436">
                  <c:v>9437</c:v>
                </c:pt>
                <c:pt idx="9437">
                  <c:v>9438</c:v>
                </c:pt>
                <c:pt idx="9438">
                  <c:v>9439</c:v>
                </c:pt>
                <c:pt idx="9439">
                  <c:v>9440</c:v>
                </c:pt>
                <c:pt idx="9440">
                  <c:v>9441</c:v>
                </c:pt>
                <c:pt idx="9441">
                  <c:v>9442</c:v>
                </c:pt>
                <c:pt idx="9442">
                  <c:v>9443</c:v>
                </c:pt>
                <c:pt idx="9443">
                  <c:v>9444</c:v>
                </c:pt>
                <c:pt idx="9444">
                  <c:v>9445</c:v>
                </c:pt>
                <c:pt idx="9445">
                  <c:v>9446</c:v>
                </c:pt>
                <c:pt idx="9446">
                  <c:v>9447</c:v>
                </c:pt>
                <c:pt idx="9447">
                  <c:v>9448</c:v>
                </c:pt>
                <c:pt idx="9448">
                  <c:v>9449</c:v>
                </c:pt>
                <c:pt idx="9449">
                  <c:v>9450</c:v>
                </c:pt>
                <c:pt idx="9450">
                  <c:v>9451</c:v>
                </c:pt>
                <c:pt idx="9451">
                  <c:v>9452</c:v>
                </c:pt>
                <c:pt idx="9452">
                  <c:v>9453</c:v>
                </c:pt>
                <c:pt idx="9453">
                  <c:v>9454</c:v>
                </c:pt>
                <c:pt idx="9454">
                  <c:v>9455</c:v>
                </c:pt>
                <c:pt idx="9455">
                  <c:v>9456</c:v>
                </c:pt>
                <c:pt idx="9456">
                  <c:v>9457</c:v>
                </c:pt>
                <c:pt idx="9457">
                  <c:v>9458</c:v>
                </c:pt>
                <c:pt idx="9458">
                  <c:v>9459</c:v>
                </c:pt>
                <c:pt idx="9459">
                  <c:v>9460</c:v>
                </c:pt>
                <c:pt idx="9460">
                  <c:v>9461</c:v>
                </c:pt>
                <c:pt idx="9461">
                  <c:v>9462</c:v>
                </c:pt>
                <c:pt idx="9462">
                  <c:v>9463</c:v>
                </c:pt>
                <c:pt idx="9463">
                  <c:v>9464</c:v>
                </c:pt>
                <c:pt idx="9464">
                  <c:v>9465</c:v>
                </c:pt>
                <c:pt idx="9465">
                  <c:v>9466</c:v>
                </c:pt>
                <c:pt idx="9466">
                  <c:v>9467</c:v>
                </c:pt>
                <c:pt idx="9467">
                  <c:v>9468</c:v>
                </c:pt>
                <c:pt idx="9468">
                  <c:v>9469</c:v>
                </c:pt>
                <c:pt idx="9469">
                  <c:v>9470</c:v>
                </c:pt>
                <c:pt idx="9470">
                  <c:v>9471</c:v>
                </c:pt>
                <c:pt idx="9471">
                  <c:v>9472</c:v>
                </c:pt>
                <c:pt idx="9472">
                  <c:v>9473</c:v>
                </c:pt>
                <c:pt idx="9473">
                  <c:v>9474</c:v>
                </c:pt>
                <c:pt idx="9474">
                  <c:v>9475</c:v>
                </c:pt>
                <c:pt idx="9475">
                  <c:v>9476</c:v>
                </c:pt>
                <c:pt idx="9476">
                  <c:v>9477</c:v>
                </c:pt>
                <c:pt idx="9477">
                  <c:v>9478</c:v>
                </c:pt>
                <c:pt idx="9478">
                  <c:v>9479</c:v>
                </c:pt>
                <c:pt idx="9479">
                  <c:v>9480</c:v>
                </c:pt>
                <c:pt idx="9480">
                  <c:v>9481</c:v>
                </c:pt>
                <c:pt idx="9481">
                  <c:v>9482</c:v>
                </c:pt>
                <c:pt idx="9482">
                  <c:v>9483</c:v>
                </c:pt>
                <c:pt idx="9483">
                  <c:v>9484</c:v>
                </c:pt>
                <c:pt idx="9484">
                  <c:v>9485</c:v>
                </c:pt>
                <c:pt idx="9485">
                  <c:v>9486</c:v>
                </c:pt>
                <c:pt idx="9486">
                  <c:v>9487</c:v>
                </c:pt>
                <c:pt idx="9487">
                  <c:v>9488</c:v>
                </c:pt>
                <c:pt idx="9488">
                  <c:v>9489</c:v>
                </c:pt>
                <c:pt idx="9489">
                  <c:v>9490</c:v>
                </c:pt>
                <c:pt idx="9490">
                  <c:v>9491</c:v>
                </c:pt>
                <c:pt idx="9491">
                  <c:v>9492</c:v>
                </c:pt>
                <c:pt idx="9492">
                  <c:v>9493</c:v>
                </c:pt>
                <c:pt idx="9493">
                  <c:v>9494</c:v>
                </c:pt>
                <c:pt idx="9494">
                  <c:v>9495</c:v>
                </c:pt>
                <c:pt idx="9495">
                  <c:v>9496</c:v>
                </c:pt>
                <c:pt idx="9496">
                  <c:v>9497</c:v>
                </c:pt>
                <c:pt idx="9497">
                  <c:v>9498</c:v>
                </c:pt>
                <c:pt idx="9498">
                  <c:v>9499</c:v>
                </c:pt>
                <c:pt idx="9499">
                  <c:v>9500</c:v>
                </c:pt>
                <c:pt idx="9500">
                  <c:v>9501</c:v>
                </c:pt>
                <c:pt idx="9501">
                  <c:v>9502</c:v>
                </c:pt>
                <c:pt idx="9502">
                  <c:v>9503</c:v>
                </c:pt>
                <c:pt idx="9503">
                  <c:v>9504</c:v>
                </c:pt>
                <c:pt idx="9504">
                  <c:v>9505</c:v>
                </c:pt>
                <c:pt idx="9505">
                  <c:v>9506</c:v>
                </c:pt>
                <c:pt idx="9506">
                  <c:v>9507</c:v>
                </c:pt>
                <c:pt idx="9507">
                  <c:v>9508</c:v>
                </c:pt>
                <c:pt idx="9508">
                  <c:v>9509</c:v>
                </c:pt>
                <c:pt idx="9509">
                  <c:v>9510</c:v>
                </c:pt>
                <c:pt idx="9510">
                  <c:v>9511</c:v>
                </c:pt>
                <c:pt idx="9511">
                  <c:v>9512</c:v>
                </c:pt>
                <c:pt idx="9512">
                  <c:v>9513</c:v>
                </c:pt>
                <c:pt idx="9513">
                  <c:v>9514</c:v>
                </c:pt>
                <c:pt idx="9514">
                  <c:v>9515</c:v>
                </c:pt>
                <c:pt idx="9515">
                  <c:v>9516</c:v>
                </c:pt>
                <c:pt idx="9516">
                  <c:v>9517</c:v>
                </c:pt>
                <c:pt idx="9517">
                  <c:v>9518</c:v>
                </c:pt>
                <c:pt idx="9518">
                  <c:v>9519</c:v>
                </c:pt>
                <c:pt idx="9519">
                  <c:v>9520</c:v>
                </c:pt>
                <c:pt idx="9520">
                  <c:v>9521</c:v>
                </c:pt>
                <c:pt idx="9521">
                  <c:v>9522</c:v>
                </c:pt>
                <c:pt idx="9522">
                  <c:v>9523</c:v>
                </c:pt>
                <c:pt idx="9523">
                  <c:v>9524</c:v>
                </c:pt>
                <c:pt idx="9524">
                  <c:v>9525</c:v>
                </c:pt>
                <c:pt idx="9525">
                  <c:v>9526</c:v>
                </c:pt>
                <c:pt idx="9526">
                  <c:v>9527</c:v>
                </c:pt>
                <c:pt idx="9527">
                  <c:v>9528</c:v>
                </c:pt>
                <c:pt idx="9528">
                  <c:v>9529</c:v>
                </c:pt>
                <c:pt idx="9529">
                  <c:v>9530</c:v>
                </c:pt>
                <c:pt idx="9530">
                  <c:v>9531</c:v>
                </c:pt>
                <c:pt idx="9531">
                  <c:v>9532</c:v>
                </c:pt>
                <c:pt idx="9532">
                  <c:v>9533</c:v>
                </c:pt>
                <c:pt idx="9533">
                  <c:v>9534</c:v>
                </c:pt>
                <c:pt idx="9534">
                  <c:v>9535</c:v>
                </c:pt>
                <c:pt idx="9535">
                  <c:v>9536</c:v>
                </c:pt>
                <c:pt idx="9536">
                  <c:v>9537</c:v>
                </c:pt>
                <c:pt idx="9537">
                  <c:v>9538</c:v>
                </c:pt>
                <c:pt idx="9538">
                  <c:v>9539</c:v>
                </c:pt>
                <c:pt idx="9539">
                  <c:v>9540</c:v>
                </c:pt>
                <c:pt idx="9540">
                  <c:v>9541</c:v>
                </c:pt>
                <c:pt idx="9541">
                  <c:v>9542</c:v>
                </c:pt>
                <c:pt idx="9542">
                  <c:v>9543</c:v>
                </c:pt>
                <c:pt idx="9543">
                  <c:v>9544</c:v>
                </c:pt>
                <c:pt idx="9544">
                  <c:v>9545</c:v>
                </c:pt>
                <c:pt idx="9545">
                  <c:v>9546</c:v>
                </c:pt>
                <c:pt idx="9546">
                  <c:v>9547</c:v>
                </c:pt>
                <c:pt idx="9547">
                  <c:v>9548</c:v>
                </c:pt>
                <c:pt idx="9548">
                  <c:v>9549</c:v>
                </c:pt>
                <c:pt idx="9549">
                  <c:v>9550</c:v>
                </c:pt>
                <c:pt idx="9550">
                  <c:v>9551</c:v>
                </c:pt>
                <c:pt idx="9551">
                  <c:v>9552</c:v>
                </c:pt>
                <c:pt idx="9552">
                  <c:v>9553</c:v>
                </c:pt>
                <c:pt idx="9553">
                  <c:v>9554</c:v>
                </c:pt>
                <c:pt idx="9554">
                  <c:v>9555</c:v>
                </c:pt>
                <c:pt idx="9555">
                  <c:v>9556</c:v>
                </c:pt>
                <c:pt idx="9556">
                  <c:v>9557</c:v>
                </c:pt>
                <c:pt idx="9557">
                  <c:v>9558</c:v>
                </c:pt>
                <c:pt idx="9558">
                  <c:v>9559</c:v>
                </c:pt>
                <c:pt idx="9559">
                  <c:v>9560</c:v>
                </c:pt>
                <c:pt idx="9560">
                  <c:v>9561</c:v>
                </c:pt>
                <c:pt idx="9561">
                  <c:v>9562</c:v>
                </c:pt>
                <c:pt idx="9562">
                  <c:v>9563</c:v>
                </c:pt>
                <c:pt idx="9563">
                  <c:v>9564</c:v>
                </c:pt>
                <c:pt idx="9564">
                  <c:v>9565</c:v>
                </c:pt>
                <c:pt idx="9565">
                  <c:v>9566</c:v>
                </c:pt>
                <c:pt idx="9566">
                  <c:v>9567</c:v>
                </c:pt>
                <c:pt idx="9567">
                  <c:v>9568</c:v>
                </c:pt>
                <c:pt idx="9568">
                  <c:v>9569</c:v>
                </c:pt>
                <c:pt idx="9569">
                  <c:v>9570</c:v>
                </c:pt>
                <c:pt idx="9570">
                  <c:v>9571</c:v>
                </c:pt>
                <c:pt idx="9571">
                  <c:v>9572</c:v>
                </c:pt>
                <c:pt idx="9572">
                  <c:v>9573</c:v>
                </c:pt>
                <c:pt idx="9573">
                  <c:v>9574</c:v>
                </c:pt>
                <c:pt idx="9574">
                  <c:v>9575</c:v>
                </c:pt>
                <c:pt idx="9575">
                  <c:v>9576</c:v>
                </c:pt>
                <c:pt idx="9576">
                  <c:v>9577</c:v>
                </c:pt>
                <c:pt idx="9577">
                  <c:v>9578</c:v>
                </c:pt>
                <c:pt idx="9578">
                  <c:v>9579</c:v>
                </c:pt>
                <c:pt idx="9579">
                  <c:v>9580</c:v>
                </c:pt>
                <c:pt idx="9580">
                  <c:v>9581</c:v>
                </c:pt>
                <c:pt idx="9581">
                  <c:v>9582</c:v>
                </c:pt>
                <c:pt idx="9582">
                  <c:v>9583</c:v>
                </c:pt>
                <c:pt idx="9583">
                  <c:v>9584</c:v>
                </c:pt>
                <c:pt idx="9584">
                  <c:v>9585</c:v>
                </c:pt>
                <c:pt idx="9585">
                  <c:v>9586</c:v>
                </c:pt>
                <c:pt idx="9586">
                  <c:v>9587</c:v>
                </c:pt>
                <c:pt idx="9587">
                  <c:v>9588</c:v>
                </c:pt>
                <c:pt idx="9588">
                  <c:v>9589</c:v>
                </c:pt>
                <c:pt idx="9589">
                  <c:v>9590</c:v>
                </c:pt>
                <c:pt idx="9590">
                  <c:v>9591</c:v>
                </c:pt>
                <c:pt idx="9591">
                  <c:v>9592</c:v>
                </c:pt>
                <c:pt idx="9592">
                  <c:v>9593</c:v>
                </c:pt>
                <c:pt idx="9593">
                  <c:v>9594</c:v>
                </c:pt>
                <c:pt idx="9594">
                  <c:v>9595</c:v>
                </c:pt>
                <c:pt idx="9595">
                  <c:v>9596</c:v>
                </c:pt>
                <c:pt idx="9596">
                  <c:v>9597</c:v>
                </c:pt>
                <c:pt idx="9597">
                  <c:v>9598</c:v>
                </c:pt>
                <c:pt idx="9598">
                  <c:v>9599</c:v>
                </c:pt>
                <c:pt idx="9599">
                  <c:v>9600</c:v>
                </c:pt>
                <c:pt idx="9600">
                  <c:v>9601</c:v>
                </c:pt>
                <c:pt idx="9601">
                  <c:v>9602</c:v>
                </c:pt>
                <c:pt idx="9602">
                  <c:v>9603</c:v>
                </c:pt>
                <c:pt idx="9603">
                  <c:v>9604</c:v>
                </c:pt>
                <c:pt idx="9604">
                  <c:v>9605</c:v>
                </c:pt>
                <c:pt idx="9605">
                  <c:v>9606</c:v>
                </c:pt>
                <c:pt idx="9606">
                  <c:v>9607</c:v>
                </c:pt>
                <c:pt idx="9607">
                  <c:v>9608</c:v>
                </c:pt>
                <c:pt idx="9608">
                  <c:v>9609</c:v>
                </c:pt>
                <c:pt idx="9609">
                  <c:v>9610</c:v>
                </c:pt>
                <c:pt idx="9610">
                  <c:v>9611</c:v>
                </c:pt>
                <c:pt idx="9611">
                  <c:v>9612</c:v>
                </c:pt>
                <c:pt idx="9612">
                  <c:v>9613</c:v>
                </c:pt>
                <c:pt idx="9613">
                  <c:v>9614</c:v>
                </c:pt>
                <c:pt idx="9614">
                  <c:v>9615</c:v>
                </c:pt>
                <c:pt idx="9615">
                  <c:v>9616</c:v>
                </c:pt>
                <c:pt idx="9616">
                  <c:v>9617</c:v>
                </c:pt>
                <c:pt idx="9617">
                  <c:v>9618</c:v>
                </c:pt>
                <c:pt idx="9618">
                  <c:v>9619</c:v>
                </c:pt>
                <c:pt idx="9619">
                  <c:v>9620</c:v>
                </c:pt>
                <c:pt idx="9620">
                  <c:v>9621</c:v>
                </c:pt>
                <c:pt idx="9621">
                  <c:v>9622</c:v>
                </c:pt>
                <c:pt idx="9622">
                  <c:v>9623</c:v>
                </c:pt>
                <c:pt idx="9623">
                  <c:v>9624</c:v>
                </c:pt>
                <c:pt idx="9624">
                  <c:v>9625</c:v>
                </c:pt>
                <c:pt idx="9625">
                  <c:v>9626</c:v>
                </c:pt>
                <c:pt idx="9626">
                  <c:v>9627</c:v>
                </c:pt>
                <c:pt idx="9627">
                  <c:v>9628</c:v>
                </c:pt>
                <c:pt idx="9628">
                  <c:v>9629</c:v>
                </c:pt>
                <c:pt idx="9629">
                  <c:v>9630</c:v>
                </c:pt>
                <c:pt idx="9630">
                  <c:v>9631</c:v>
                </c:pt>
                <c:pt idx="9631">
                  <c:v>9632</c:v>
                </c:pt>
                <c:pt idx="9632">
                  <c:v>9633</c:v>
                </c:pt>
                <c:pt idx="9633">
                  <c:v>9634</c:v>
                </c:pt>
                <c:pt idx="9634">
                  <c:v>9635</c:v>
                </c:pt>
                <c:pt idx="9635">
                  <c:v>9636</c:v>
                </c:pt>
                <c:pt idx="9636">
                  <c:v>9637</c:v>
                </c:pt>
                <c:pt idx="9637">
                  <c:v>9638</c:v>
                </c:pt>
                <c:pt idx="9638">
                  <c:v>9639</c:v>
                </c:pt>
                <c:pt idx="9639">
                  <c:v>9640</c:v>
                </c:pt>
                <c:pt idx="9640">
                  <c:v>9641</c:v>
                </c:pt>
                <c:pt idx="9641">
                  <c:v>9642</c:v>
                </c:pt>
                <c:pt idx="9642">
                  <c:v>9643</c:v>
                </c:pt>
                <c:pt idx="9643">
                  <c:v>9644</c:v>
                </c:pt>
                <c:pt idx="9644">
                  <c:v>9645</c:v>
                </c:pt>
                <c:pt idx="9645">
                  <c:v>9646</c:v>
                </c:pt>
                <c:pt idx="9646">
                  <c:v>9647</c:v>
                </c:pt>
                <c:pt idx="9647">
                  <c:v>9648</c:v>
                </c:pt>
                <c:pt idx="9648">
                  <c:v>9649</c:v>
                </c:pt>
                <c:pt idx="9649">
                  <c:v>9650</c:v>
                </c:pt>
                <c:pt idx="9650">
                  <c:v>9651</c:v>
                </c:pt>
                <c:pt idx="9651">
                  <c:v>9652</c:v>
                </c:pt>
                <c:pt idx="9652">
                  <c:v>9653</c:v>
                </c:pt>
                <c:pt idx="9653">
                  <c:v>9654</c:v>
                </c:pt>
                <c:pt idx="9654">
                  <c:v>9655</c:v>
                </c:pt>
                <c:pt idx="9655">
                  <c:v>9656</c:v>
                </c:pt>
                <c:pt idx="9656">
                  <c:v>9657</c:v>
                </c:pt>
                <c:pt idx="9657">
                  <c:v>9658</c:v>
                </c:pt>
                <c:pt idx="9658">
                  <c:v>9659</c:v>
                </c:pt>
                <c:pt idx="9659">
                  <c:v>9660</c:v>
                </c:pt>
                <c:pt idx="9660">
                  <c:v>9661</c:v>
                </c:pt>
                <c:pt idx="9661">
                  <c:v>9662</c:v>
                </c:pt>
                <c:pt idx="9662">
                  <c:v>9663</c:v>
                </c:pt>
                <c:pt idx="9663">
                  <c:v>9664</c:v>
                </c:pt>
                <c:pt idx="9664">
                  <c:v>9665</c:v>
                </c:pt>
                <c:pt idx="9665">
                  <c:v>9666</c:v>
                </c:pt>
                <c:pt idx="9666">
                  <c:v>9667</c:v>
                </c:pt>
                <c:pt idx="9667">
                  <c:v>9668</c:v>
                </c:pt>
                <c:pt idx="9668">
                  <c:v>9669</c:v>
                </c:pt>
                <c:pt idx="9669">
                  <c:v>9670</c:v>
                </c:pt>
                <c:pt idx="9670">
                  <c:v>9671</c:v>
                </c:pt>
                <c:pt idx="9671">
                  <c:v>9672</c:v>
                </c:pt>
                <c:pt idx="9672">
                  <c:v>9673</c:v>
                </c:pt>
                <c:pt idx="9673">
                  <c:v>9674</c:v>
                </c:pt>
                <c:pt idx="9674">
                  <c:v>9675</c:v>
                </c:pt>
                <c:pt idx="9675">
                  <c:v>9676</c:v>
                </c:pt>
                <c:pt idx="9676">
                  <c:v>9677</c:v>
                </c:pt>
                <c:pt idx="9677">
                  <c:v>9678</c:v>
                </c:pt>
                <c:pt idx="9678">
                  <c:v>9679</c:v>
                </c:pt>
                <c:pt idx="9679">
                  <c:v>9680</c:v>
                </c:pt>
                <c:pt idx="9680">
                  <c:v>9681</c:v>
                </c:pt>
                <c:pt idx="9681">
                  <c:v>9682</c:v>
                </c:pt>
                <c:pt idx="9682">
                  <c:v>9683</c:v>
                </c:pt>
                <c:pt idx="9683">
                  <c:v>9684</c:v>
                </c:pt>
                <c:pt idx="9684">
                  <c:v>9685</c:v>
                </c:pt>
                <c:pt idx="9685">
                  <c:v>9686</c:v>
                </c:pt>
                <c:pt idx="9686">
                  <c:v>9687</c:v>
                </c:pt>
                <c:pt idx="9687">
                  <c:v>9688</c:v>
                </c:pt>
                <c:pt idx="9688">
                  <c:v>9689</c:v>
                </c:pt>
                <c:pt idx="9689">
                  <c:v>9690</c:v>
                </c:pt>
                <c:pt idx="9690">
                  <c:v>9691</c:v>
                </c:pt>
                <c:pt idx="9691">
                  <c:v>9692</c:v>
                </c:pt>
                <c:pt idx="9692">
                  <c:v>9693</c:v>
                </c:pt>
                <c:pt idx="9693">
                  <c:v>9694</c:v>
                </c:pt>
                <c:pt idx="9694">
                  <c:v>9695</c:v>
                </c:pt>
                <c:pt idx="9695">
                  <c:v>9696</c:v>
                </c:pt>
                <c:pt idx="9696">
                  <c:v>9697</c:v>
                </c:pt>
                <c:pt idx="9697">
                  <c:v>9698</c:v>
                </c:pt>
                <c:pt idx="9698">
                  <c:v>9699</c:v>
                </c:pt>
                <c:pt idx="9699">
                  <c:v>9700</c:v>
                </c:pt>
                <c:pt idx="9700">
                  <c:v>9701</c:v>
                </c:pt>
                <c:pt idx="9701">
                  <c:v>9702</c:v>
                </c:pt>
                <c:pt idx="9702">
                  <c:v>9703</c:v>
                </c:pt>
                <c:pt idx="9703">
                  <c:v>9704</c:v>
                </c:pt>
                <c:pt idx="9704">
                  <c:v>9705</c:v>
                </c:pt>
                <c:pt idx="9705">
                  <c:v>9706</c:v>
                </c:pt>
                <c:pt idx="9706">
                  <c:v>9707</c:v>
                </c:pt>
                <c:pt idx="9707">
                  <c:v>9708</c:v>
                </c:pt>
                <c:pt idx="9708">
                  <c:v>9709</c:v>
                </c:pt>
                <c:pt idx="9709">
                  <c:v>9710</c:v>
                </c:pt>
                <c:pt idx="9710">
                  <c:v>9711</c:v>
                </c:pt>
                <c:pt idx="9711">
                  <c:v>9712</c:v>
                </c:pt>
                <c:pt idx="9712">
                  <c:v>9713</c:v>
                </c:pt>
                <c:pt idx="9713">
                  <c:v>9714</c:v>
                </c:pt>
                <c:pt idx="9714">
                  <c:v>9715</c:v>
                </c:pt>
                <c:pt idx="9715">
                  <c:v>9716</c:v>
                </c:pt>
                <c:pt idx="9716">
                  <c:v>9717</c:v>
                </c:pt>
                <c:pt idx="9717">
                  <c:v>9718</c:v>
                </c:pt>
                <c:pt idx="9718">
                  <c:v>9719</c:v>
                </c:pt>
                <c:pt idx="9719">
                  <c:v>9720</c:v>
                </c:pt>
                <c:pt idx="9720">
                  <c:v>9721</c:v>
                </c:pt>
                <c:pt idx="9721">
                  <c:v>9722</c:v>
                </c:pt>
                <c:pt idx="9722">
                  <c:v>9723</c:v>
                </c:pt>
                <c:pt idx="9723">
                  <c:v>9724</c:v>
                </c:pt>
                <c:pt idx="9724">
                  <c:v>9725</c:v>
                </c:pt>
                <c:pt idx="9725">
                  <c:v>9726</c:v>
                </c:pt>
                <c:pt idx="9726">
                  <c:v>9727</c:v>
                </c:pt>
                <c:pt idx="9727">
                  <c:v>9728</c:v>
                </c:pt>
                <c:pt idx="9728">
                  <c:v>9729</c:v>
                </c:pt>
                <c:pt idx="9729">
                  <c:v>9730</c:v>
                </c:pt>
                <c:pt idx="9730">
                  <c:v>9731</c:v>
                </c:pt>
                <c:pt idx="9731">
                  <c:v>9732</c:v>
                </c:pt>
                <c:pt idx="9732">
                  <c:v>9733</c:v>
                </c:pt>
                <c:pt idx="9733">
                  <c:v>9734</c:v>
                </c:pt>
                <c:pt idx="9734">
                  <c:v>9735</c:v>
                </c:pt>
                <c:pt idx="9735">
                  <c:v>9736</c:v>
                </c:pt>
                <c:pt idx="9736">
                  <c:v>9737</c:v>
                </c:pt>
                <c:pt idx="9737">
                  <c:v>9738</c:v>
                </c:pt>
                <c:pt idx="9738">
                  <c:v>9739</c:v>
                </c:pt>
                <c:pt idx="9739">
                  <c:v>9740</c:v>
                </c:pt>
                <c:pt idx="9740">
                  <c:v>9741</c:v>
                </c:pt>
                <c:pt idx="9741">
                  <c:v>9742</c:v>
                </c:pt>
                <c:pt idx="9742">
                  <c:v>9743</c:v>
                </c:pt>
                <c:pt idx="9743">
                  <c:v>9744</c:v>
                </c:pt>
                <c:pt idx="9744">
                  <c:v>9745</c:v>
                </c:pt>
                <c:pt idx="9745">
                  <c:v>9746</c:v>
                </c:pt>
                <c:pt idx="9746">
                  <c:v>9747</c:v>
                </c:pt>
                <c:pt idx="9747">
                  <c:v>9748</c:v>
                </c:pt>
                <c:pt idx="9748">
                  <c:v>9749</c:v>
                </c:pt>
                <c:pt idx="9749">
                  <c:v>9750</c:v>
                </c:pt>
                <c:pt idx="9750">
                  <c:v>9751</c:v>
                </c:pt>
                <c:pt idx="9751">
                  <c:v>9752</c:v>
                </c:pt>
                <c:pt idx="9752">
                  <c:v>9753</c:v>
                </c:pt>
                <c:pt idx="9753">
                  <c:v>9754</c:v>
                </c:pt>
                <c:pt idx="9754">
                  <c:v>9755</c:v>
                </c:pt>
                <c:pt idx="9755">
                  <c:v>9756</c:v>
                </c:pt>
                <c:pt idx="9756">
                  <c:v>9757</c:v>
                </c:pt>
                <c:pt idx="9757">
                  <c:v>9758</c:v>
                </c:pt>
                <c:pt idx="9758">
                  <c:v>9759</c:v>
                </c:pt>
                <c:pt idx="9759">
                  <c:v>9760</c:v>
                </c:pt>
                <c:pt idx="9760">
                  <c:v>9761</c:v>
                </c:pt>
                <c:pt idx="9761">
                  <c:v>9762</c:v>
                </c:pt>
                <c:pt idx="9762">
                  <c:v>9763</c:v>
                </c:pt>
                <c:pt idx="9763">
                  <c:v>9764</c:v>
                </c:pt>
                <c:pt idx="9764">
                  <c:v>9765</c:v>
                </c:pt>
                <c:pt idx="9765">
                  <c:v>9766</c:v>
                </c:pt>
                <c:pt idx="9766">
                  <c:v>9767</c:v>
                </c:pt>
                <c:pt idx="9767">
                  <c:v>9768</c:v>
                </c:pt>
                <c:pt idx="9768">
                  <c:v>9769</c:v>
                </c:pt>
                <c:pt idx="9769">
                  <c:v>9770</c:v>
                </c:pt>
                <c:pt idx="9770">
                  <c:v>9771</c:v>
                </c:pt>
                <c:pt idx="9771">
                  <c:v>9772</c:v>
                </c:pt>
                <c:pt idx="9772">
                  <c:v>9773</c:v>
                </c:pt>
                <c:pt idx="9773">
                  <c:v>9774</c:v>
                </c:pt>
                <c:pt idx="9774">
                  <c:v>9775</c:v>
                </c:pt>
                <c:pt idx="9775">
                  <c:v>9776</c:v>
                </c:pt>
                <c:pt idx="9776">
                  <c:v>9777</c:v>
                </c:pt>
                <c:pt idx="9777">
                  <c:v>9778</c:v>
                </c:pt>
                <c:pt idx="9778">
                  <c:v>9779</c:v>
                </c:pt>
                <c:pt idx="9779">
                  <c:v>9780</c:v>
                </c:pt>
                <c:pt idx="9780">
                  <c:v>9781</c:v>
                </c:pt>
                <c:pt idx="9781">
                  <c:v>9782</c:v>
                </c:pt>
                <c:pt idx="9782">
                  <c:v>9783</c:v>
                </c:pt>
                <c:pt idx="9783">
                  <c:v>9784</c:v>
                </c:pt>
                <c:pt idx="9784">
                  <c:v>9785</c:v>
                </c:pt>
                <c:pt idx="9785">
                  <c:v>9786</c:v>
                </c:pt>
                <c:pt idx="9786">
                  <c:v>9787</c:v>
                </c:pt>
                <c:pt idx="9787">
                  <c:v>9788</c:v>
                </c:pt>
                <c:pt idx="9788">
                  <c:v>9789</c:v>
                </c:pt>
                <c:pt idx="9789">
                  <c:v>9790</c:v>
                </c:pt>
                <c:pt idx="9790">
                  <c:v>9791</c:v>
                </c:pt>
                <c:pt idx="9791">
                  <c:v>9792</c:v>
                </c:pt>
                <c:pt idx="9792">
                  <c:v>9793</c:v>
                </c:pt>
                <c:pt idx="9793">
                  <c:v>9794</c:v>
                </c:pt>
                <c:pt idx="9794">
                  <c:v>9795</c:v>
                </c:pt>
                <c:pt idx="9795">
                  <c:v>9796</c:v>
                </c:pt>
                <c:pt idx="9796">
                  <c:v>9797</c:v>
                </c:pt>
                <c:pt idx="9797">
                  <c:v>9798</c:v>
                </c:pt>
                <c:pt idx="9798">
                  <c:v>9799</c:v>
                </c:pt>
                <c:pt idx="9799">
                  <c:v>9800</c:v>
                </c:pt>
                <c:pt idx="9800">
                  <c:v>9801</c:v>
                </c:pt>
                <c:pt idx="9801">
                  <c:v>9802</c:v>
                </c:pt>
                <c:pt idx="9802">
                  <c:v>9803</c:v>
                </c:pt>
                <c:pt idx="9803">
                  <c:v>9804</c:v>
                </c:pt>
                <c:pt idx="9804">
                  <c:v>9805</c:v>
                </c:pt>
                <c:pt idx="9805">
                  <c:v>9806</c:v>
                </c:pt>
                <c:pt idx="9806">
                  <c:v>9807</c:v>
                </c:pt>
                <c:pt idx="9807">
                  <c:v>9808</c:v>
                </c:pt>
                <c:pt idx="9808">
                  <c:v>9809</c:v>
                </c:pt>
                <c:pt idx="9809">
                  <c:v>9810</c:v>
                </c:pt>
                <c:pt idx="9810">
                  <c:v>9811</c:v>
                </c:pt>
                <c:pt idx="9811">
                  <c:v>9812</c:v>
                </c:pt>
                <c:pt idx="9812">
                  <c:v>9813</c:v>
                </c:pt>
                <c:pt idx="9813">
                  <c:v>9814</c:v>
                </c:pt>
                <c:pt idx="9814">
                  <c:v>9815</c:v>
                </c:pt>
                <c:pt idx="9815">
                  <c:v>9816</c:v>
                </c:pt>
                <c:pt idx="9816">
                  <c:v>9817</c:v>
                </c:pt>
                <c:pt idx="9817">
                  <c:v>9818</c:v>
                </c:pt>
                <c:pt idx="9818">
                  <c:v>9819</c:v>
                </c:pt>
                <c:pt idx="9819">
                  <c:v>9820</c:v>
                </c:pt>
                <c:pt idx="9820">
                  <c:v>9821</c:v>
                </c:pt>
                <c:pt idx="9821">
                  <c:v>9822</c:v>
                </c:pt>
                <c:pt idx="9822">
                  <c:v>9823</c:v>
                </c:pt>
                <c:pt idx="9823">
                  <c:v>9824</c:v>
                </c:pt>
                <c:pt idx="9824">
                  <c:v>9825</c:v>
                </c:pt>
                <c:pt idx="9825">
                  <c:v>9826</c:v>
                </c:pt>
                <c:pt idx="9826">
                  <c:v>9827</c:v>
                </c:pt>
                <c:pt idx="9827">
                  <c:v>9828</c:v>
                </c:pt>
                <c:pt idx="9828">
                  <c:v>9829</c:v>
                </c:pt>
                <c:pt idx="9829">
                  <c:v>9830</c:v>
                </c:pt>
                <c:pt idx="9830">
                  <c:v>9831</c:v>
                </c:pt>
                <c:pt idx="9831">
                  <c:v>9832</c:v>
                </c:pt>
                <c:pt idx="9832">
                  <c:v>9833</c:v>
                </c:pt>
                <c:pt idx="9833">
                  <c:v>9834</c:v>
                </c:pt>
                <c:pt idx="9834">
                  <c:v>9835</c:v>
                </c:pt>
                <c:pt idx="9835">
                  <c:v>9836</c:v>
                </c:pt>
                <c:pt idx="9836">
                  <c:v>9837</c:v>
                </c:pt>
                <c:pt idx="9837">
                  <c:v>9838</c:v>
                </c:pt>
                <c:pt idx="9838">
                  <c:v>9839</c:v>
                </c:pt>
                <c:pt idx="9839">
                  <c:v>9840</c:v>
                </c:pt>
                <c:pt idx="9840">
                  <c:v>9841</c:v>
                </c:pt>
                <c:pt idx="9841">
                  <c:v>9842</c:v>
                </c:pt>
                <c:pt idx="9842">
                  <c:v>9843</c:v>
                </c:pt>
                <c:pt idx="9843">
                  <c:v>9844</c:v>
                </c:pt>
                <c:pt idx="9844">
                  <c:v>9845</c:v>
                </c:pt>
                <c:pt idx="9845">
                  <c:v>9846</c:v>
                </c:pt>
                <c:pt idx="9846">
                  <c:v>9847</c:v>
                </c:pt>
                <c:pt idx="9847">
                  <c:v>9848</c:v>
                </c:pt>
                <c:pt idx="9848">
                  <c:v>9849</c:v>
                </c:pt>
                <c:pt idx="9849">
                  <c:v>9850</c:v>
                </c:pt>
                <c:pt idx="9850">
                  <c:v>9851</c:v>
                </c:pt>
                <c:pt idx="9851">
                  <c:v>9852</c:v>
                </c:pt>
                <c:pt idx="9852">
                  <c:v>9853</c:v>
                </c:pt>
                <c:pt idx="9853">
                  <c:v>9854</c:v>
                </c:pt>
                <c:pt idx="9854">
                  <c:v>9855</c:v>
                </c:pt>
                <c:pt idx="9855">
                  <c:v>9856</c:v>
                </c:pt>
                <c:pt idx="9856">
                  <c:v>9857</c:v>
                </c:pt>
                <c:pt idx="9857">
                  <c:v>9858</c:v>
                </c:pt>
                <c:pt idx="9858">
                  <c:v>9859</c:v>
                </c:pt>
                <c:pt idx="9859">
                  <c:v>9860</c:v>
                </c:pt>
                <c:pt idx="9860">
                  <c:v>9861</c:v>
                </c:pt>
                <c:pt idx="9861">
                  <c:v>9862</c:v>
                </c:pt>
                <c:pt idx="9862">
                  <c:v>9863</c:v>
                </c:pt>
                <c:pt idx="9863">
                  <c:v>9864</c:v>
                </c:pt>
                <c:pt idx="9864">
                  <c:v>9865</c:v>
                </c:pt>
                <c:pt idx="9865">
                  <c:v>9866</c:v>
                </c:pt>
                <c:pt idx="9866">
                  <c:v>9867</c:v>
                </c:pt>
                <c:pt idx="9867">
                  <c:v>9868</c:v>
                </c:pt>
                <c:pt idx="9868">
                  <c:v>9869</c:v>
                </c:pt>
                <c:pt idx="9869">
                  <c:v>9870</c:v>
                </c:pt>
                <c:pt idx="9870">
                  <c:v>9871</c:v>
                </c:pt>
                <c:pt idx="9871">
                  <c:v>9872</c:v>
                </c:pt>
                <c:pt idx="9872">
                  <c:v>9873</c:v>
                </c:pt>
                <c:pt idx="9873">
                  <c:v>9874</c:v>
                </c:pt>
                <c:pt idx="9874">
                  <c:v>9875</c:v>
                </c:pt>
                <c:pt idx="9875">
                  <c:v>9876</c:v>
                </c:pt>
                <c:pt idx="9876">
                  <c:v>9877</c:v>
                </c:pt>
                <c:pt idx="9877">
                  <c:v>9878</c:v>
                </c:pt>
                <c:pt idx="9878">
                  <c:v>9879</c:v>
                </c:pt>
                <c:pt idx="9879">
                  <c:v>9880</c:v>
                </c:pt>
                <c:pt idx="9880">
                  <c:v>9881</c:v>
                </c:pt>
                <c:pt idx="9881">
                  <c:v>9882</c:v>
                </c:pt>
                <c:pt idx="9882">
                  <c:v>9883</c:v>
                </c:pt>
                <c:pt idx="9883">
                  <c:v>9884</c:v>
                </c:pt>
                <c:pt idx="9884">
                  <c:v>9885</c:v>
                </c:pt>
                <c:pt idx="9885">
                  <c:v>9886</c:v>
                </c:pt>
                <c:pt idx="9886">
                  <c:v>9887</c:v>
                </c:pt>
                <c:pt idx="9887">
                  <c:v>9888</c:v>
                </c:pt>
                <c:pt idx="9888">
                  <c:v>9889</c:v>
                </c:pt>
                <c:pt idx="9889">
                  <c:v>9890</c:v>
                </c:pt>
                <c:pt idx="9890">
                  <c:v>9891</c:v>
                </c:pt>
                <c:pt idx="9891">
                  <c:v>9892</c:v>
                </c:pt>
                <c:pt idx="9892">
                  <c:v>9893</c:v>
                </c:pt>
                <c:pt idx="9893">
                  <c:v>9894</c:v>
                </c:pt>
                <c:pt idx="9894">
                  <c:v>9895</c:v>
                </c:pt>
                <c:pt idx="9895">
                  <c:v>9896</c:v>
                </c:pt>
                <c:pt idx="9896">
                  <c:v>9897</c:v>
                </c:pt>
                <c:pt idx="9897">
                  <c:v>9898</c:v>
                </c:pt>
                <c:pt idx="9898">
                  <c:v>9899</c:v>
                </c:pt>
                <c:pt idx="9899">
                  <c:v>9900</c:v>
                </c:pt>
                <c:pt idx="9900">
                  <c:v>9901</c:v>
                </c:pt>
                <c:pt idx="9901">
                  <c:v>9902</c:v>
                </c:pt>
                <c:pt idx="9902">
                  <c:v>9903</c:v>
                </c:pt>
                <c:pt idx="9903">
                  <c:v>9904</c:v>
                </c:pt>
                <c:pt idx="9904">
                  <c:v>9905</c:v>
                </c:pt>
                <c:pt idx="9905">
                  <c:v>9906</c:v>
                </c:pt>
                <c:pt idx="9906">
                  <c:v>9907</c:v>
                </c:pt>
                <c:pt idx="9907">
                  <c:v>9908</c:v>
                </c:pt>
                <c:pt idx="9908">
                  <c:v>9909</c:v>
                </c:pt>
                <c:pt idx="9909">
                  <c:v>9910</c:v>
                </c:pt>
                <c:pt idx="9910">
                  <c:v>9911</c:v>
                </c:pt>
                <c:pt idx="9911">
                  <c:v>9912</c:v>
                </c:pt>
                <c:pt idx="9912">
                  <c:v>9913</c:v>
                </c:pt>
                <c:pt idx="9913">
                  <c:v>9914</c:v>
                </c:pt>
                <c:pt idx="9914">
                  <c:v>9915</c:v>
                </c:pt>
                <c:pt idx="9915">
                  <c:v>9916</c:v>
                </c:pt>
                <c:pt idx="9916">
                  <c:v>9917</c:v>
                </c:pt>
                <c:pt idx="9917">
                  <c:v>9918</c:v>
                </c:pt>
                <c:pt idx="9918">
                  <c:v>9919</c:v>
                </c:pt>
                <c:pt idx="9919">
                  <c:v>9920</c:v>
                </c:pt>
                <c:pt idx="9920">
                  <c:v>9921</c:v>
                </c:pt>
                <c:pt idx="9921">
                  <c:v>9922</c:v>
                </c:pt>
                <c:pt idx="9922">
                  <c:v>9923</c:v>
                </c:pt>
                <c:pt idx="9923">
                  <c:v>9924</c:v>
                </c:pt>
                <c:pt idx="9924">
                  <c:v>9925</c:v>
                </c:pt>
                <c:pt idx="9925">
                  <c:v>9926</c:v>
                </c:pt>
                <c:pt idx="9926">
                  <c:v>9927</c:v>
                </c:pt>
                <c:pt idx="9927">
                  <c:v>9928</c:v>
                </c:pt>
                <c:pt idx="9928">
                  <c:v>9929</c:v>
                </c:pt>
                <c:pt idx="9929">
                  <c:v>9930</c:v>
                </c:pt>
                <c:pt idx="9930">
                  <c:v>9931</c:v>
                </c:pt>
                <c:pt idx="9931">
                  <c:v>9932</c:v>
                </c:pt>
                <c:pt idx="9932">
                  <c:v>9933</c:v>
                </c:pt>
                <c:pt idx="9933">
                  <c:v>9934</c:v>
                </c:pt>
                <c:pt idx="9934">
                  <c:v>9935</c:v>
                </c:pt>
                <c:pt idx="9935">
                  <c:v>9936</c:v>
                </c:pt>
                <c:pt idx="9936">
                  <c:v>9937</c:v>
                </c:pt>
                <c:pt idx="9937">
                  <c:v>9938</c:v>
                </c:pt>
                <c:pt idx="9938">
                  <c:v>9939</c:v>
                </c:pt>
                <c:pt idx="9939">
                  <c:v>9940</c:v>
                </c:pt>
                <c:pt idx="9940">
                  <c:v>9941</c:v>
                </c:pt>
                <c:pt idx="9941">
                  <c:v>9942</c:v>
                </c:pt>
                <c:pt idx="9942">
                  <c:v>9943</c:v>
                </c:pt>
                <c:pt idx="9943">
                  <c:v>9944</c:v>
                </c:pt>
                <c:pt idx="9944">
                  <c:v>9945</c:v>
                </c:pt>
                <c:pt idx="9945">
                  <c:v>9946</c:v>
                </c:pt>
                <c:pt idx="9946">
                  <c:v>9947</c:v>
                </c:pt>
                <c:pt idx="9947">
                  <c:v>9948</c:v>
                </c:pt>
                <c:pt idx="9948">
                  <c:v>9949</c:v>
                </c:pt>
                <c:pt idx="9949">
                  <c:v>9950</c:v>
                </c:pt>
                <c:pt idx="9950">
                  <c:v>9951</c:v>
                </c:pt>
                <c:pt idx="9951">
                  <c:v>9952</c:v>
                </c:pt>
                <c:pt idx="9952">
                  <c:v>9953</c:v>
                </c:pt>
                <c:pt idx="9953">
                  <c:v>9954</c:v>
                </c:pt>
                <c:pt idx="9954">
                  <c:v>9955</c:v>
                </c:pt>
                <c:pt idx="9955">
                  <c:v>9956</c:v>
                </c:pt>
                <c:pt idx="9956">
                  <c:v>9957</c:v>
                </c:pt>
                <c:pt idx="9957">
                  <c:v>9958</c:v>
                </c:pt>
                <c:pt idx="9958">
                  <c:v>9959</c:v>
                </c:pt>
                <c:pt idx="9959">
                  <c:v>9960</c:v>
                </c:pt>
                <c:pt idx="9960">
                  <c:v>9961</c:v>
                </c:pt>
                <c:pt idx="9961">
                  <c:v>9962</c:v>
                </c:pt>
                <c:pt idx="9962">
                  <c:v>9963</c:v>
                </c:pt>
                <c:pt idx="9963">
                  <c:v>9964</c:v>
                </c:pt>
                <c:pt idx="9964">
                  <c:v>9965</c:v>
                </c:pt>
                <c:pt idx="9965">
                  <c:v>9966</c:v>
                </c:pt>
                <c:pt idx="9966">
                  <c:v>9967</c:v>
                </c:pt>
                <c:pt idx="9967">
                  <c:v>9968</c:v>
                </c:pt>
                <c:pt idx="9968">
                  <c:v>9969</c:v>
                </c:pt>
                <c:pt idx="9969">
                  <c:v>9970</c:v>
                </c:pt>
                <c:pt idx="9970">
                  <c:v>9971</c:v>
                </c:pt>
                <c:pt idx="9971">
                  <c:v>9972</c:v>
                </c:pt>
                <c:pt idx="9972">
                  <c:v>9973</c:v>
                </c:pt>
                <c:pt idx="9973">
                  <c:v>9974</c:v>
                </c:pt>
                <c:pt idx="9974">
                  <c:v>9975</c:v>
                </c:pt>
                <c:pt idx="9975">
                  <c:v>9976</c:v>
                </c:pt>
                <c:pt idx="9976">
                  <c:v>9977</c:v>
                </c:pt>
                <c:pt idx="9977">
                  <c:v>9978</c:v>
                </c:pt>
                <c:pt idx="9978">
                  <c:v>9979</c:v>
                </c:pt>
                <c:pt idx="9979">
                  <c:v>9980</c:v>
                </c:pt>
                <c:pt idx="9980">
                  <c:v>9981</c:v>
                </c:pt>
                <c:pt idx="9981">
                  <c:v>9982</c:v>
                </c:pt>
                <c:pt idx="9982">
                  <c:v>9983</c:v>
                </c:pt>
                <c:pt idx="9983">
                  <c:v>9984</c:v>
                </c:pt>
                <c:pt idx="9984">
                  <c:v>9985</c:v>
                </c:pt>
                <c:pt idx="9985">
                  <c:v>9986</c:v>
                </c:pt>
                <c:pt idx="9986">
                  <c:v>9987</c:v>
                </c:pt>
                <c:pt idx="9987">
                  <c:v>9988</c:v>
                </c:pt>
                <c:pt idx="9988">
                  <c:v>9989</c:v>
                </c:pt>
                <c:pt idx="9989">
                  <c:v>9990</c:v>
                </c:pt>
                <c:pt idx="9990">
                  <c:v>9991</c:v>
                </c:pt>
                <c:pt idx="9991">
                  <c:v>9992</c:v>
                </c:pt>
                <c:pt idx="9992">
                  <c:v>9993</c:v>
                </c:pt>
                <c:pt idx="9993">
                  <c:v>9994</c:v>
                </c:pt>
                <c:pt idx="9994">
                  <c:v>9995</c:v>
                </c:pt>
                <c:pt idx="9995">
                  <c:v>9996</c:v>
                </c:pt>
                <c:pt idx="9996">
                  <c:v>9997</c:v>
                </c:pt>
                <c:pt idx="9997">
                  <c:v>9998</c:v>
                </c:pt>
                <c:pt idx="9998">
                  <c:v>9999</c:v>
                </c:pt>
                <c:pt idx="9999">
                  <c:v>10000</c:v>
                </c:pt>
                <c:pt idx="10000">
                  <c:v>10001</c:v>
                </c:pt>
                <c:pt idx="10001">
                  <c:v>10002</c:v>
                </c:pt>
                <c:pt idx="10002">
                  <c:v>10003</c:v>
                </c:pt>
                <c:pt idx="10003">
                  <c:v>10004</c:v>
                </c:pt>
                <c:pt idx="10004">
                  <c:v>10005</c:v>
                </c:pt>
                <c:pt idx="10005">
                  <c:v>10006</c:v>
                </c:pt>
                <c:pt idx="10006">
                  <c:v>10007</c:v>
                </c:pt>
                <c:pt idx="10007">
                  <c:v>10008</c:v>
                </c:pt>
                <c:pt idx="10008">
                  <c:v>10009</c:v>
                </c:pt>
                <c:pt idx="10009">
                  <c:v>10010</c:v>
                </c:pt>
                <c:pt idx="10010">
                  <c:v>10011</c:v>
                </c:pt>
                <c:pt idx="10011">
                  <c:v>10012</c:v>
                </c:pt>
                <c:pt idx="10012">
                  <c:v>10013</c:v>
                </c:pt>
                <c:pt idx="10013">
                  <c:v>10014</c:v>
                </c:pt>
                <c:pt idx="10014">
                  <c:v>10015</c:v>
                </c:pt>
                <c:pt idx="10015">
                  <c:v>10016</c:v>
                </c:pt>
                <c:pt idx="10016">
                  <c:v>10017</c:v>
                </c:pt>
                <c:pt idx="10017">
                  <c:v>10018</c:v>
                </c:pt>
                <c:pt idx="10018">
                  <c:v>10019</c:v>
                </c:pt>
                <c:pt idx="10019">
                  <c:v>10020</c:v>
                </c:pt>
                <c:pt idx="10020">
                  <c:v>10021</c:v>
                </c:pt>
                <c:pt idx="10021">
                  <c:v>10022</c:v>
                </c:pt>
                <c:pt idx="10022">
                  <c:v>10023</c:v>
                </c:pt>
                <c:pt idx="10023">
                  <c:v>10024</c:v>
                </c:pt>
                <c:pt idx="10024">
                  <c:v>10025</c:v>
                </c:pt>
                <c:pt idx="10025">
                  <c:v>10026</c:v>
                </c:pt>
                <c:pt idx="10026">
                  <c:v>10027</c:v>
                </c:pt>
                <c:pt idx="10027">
                  <c:v>10028</c:v>
                </c:pt>
                <c:pt idx="10028">
                  <c:v>10029</c:v>
                </c:pt>
                <c:pt idx="10029">
                  <c:v>10030</c:v>
                </c:pt>
                <c:pt idx="10030">
                  <c:v>10031</c:v>
                </c:pt>
                <c:pt idx="10031">
                  <c:v>10032</c:v>
                </c:pt>
                <c:pt idx="10032">
                  <c:v>10033</c:v>
                </c:pt>
                <c:pt idx="10033">
                  <c:v>10034</c:v>
                </c:pt>
                <c:pt idx="10034">
                  <c:v>10035</c:v>
                </c:pt>
                <c:pt idx="10035">
                  <c:v>10036</c:v>
                </c:pt>
                <c:pt idx="10036">
                  <c:v>10037</c:v>
                </c:pt>
                <c:pt idx="10037">
                  <c:v>10038</c:v>
                </c:pt>
                <c:pt idx="10038">
                  <c:v>10039</c:v>
                </c:pt>
                <c:pt idx="10039">
                  <c:v>10040</c:v>
                </c:pt>
                <c:pt idx="10040">
                  <c:v>10041</c:v>
                </c:pt>
                <c:pt idx="10041">
                  <c:v>10042</c:v>
                </c:pt>
                <c:pt idx="10042">
                  <c:v>10043</c:v>
                </c:pt>
                <c:pt idx="10043">
                  <c:v>10044</c:v>
                </c:pt>
                <c:pt idx="10044">
                  <c:v>10045</c:v>
                </c:pt>
                <c:pt idx="10045">
                  <c:v>10046</c:v>
                </c:pt>
                <c:pt idx="10046">
                  <c:v>10047</c:v>
                </c:pt>
                <c:pt idx="10047">
                  <c:v>10048</c:v>
                </c:pt>
                <c:pt idx="10048">
                  <c:v>10049</c:v>
                </c:pt>
                <c:pt idx="10049">
                  <c:v>10050</c:v>
                </c:pt>
                <c:pt idx="10050">
                  <c:v>10051</c:v>
                </c:pt>
                <c:pt idx="10051">
                  <c:v>10052</c:v>
                </c:pt>
                <c:pt idx="10052">
                  <c:v>10053</c:v>
                </c:pt>
                <c:pt idx="10053">
                  <c:v>10054</c:v>
                </c:pt>
                <c:pt idx="10054">
                  <c:v>10055</c:v>
                </c:pt>
                <c:pt idx="10055">
                  <c:v>10056</c:v>
                </c:pt>
                <c:pt idx="10056">
                  <c:v>10057</c:v>
                </c:pt>
                <c:pt idx="10057">
                  <c:v>10058</c:v>
                </c:pt>
                <c:pt idx="10058">
                  <c:v>10059</c:v>
                </c:pt>
                <c:pt idx="10059">
                  <c:v>10060</c:v>
                </c:pt>
                <c:pt idx="10060">
                  <c:v>10061</c:v>
                </c:pt>
                <c:pt idx="10061">
                  <c:v>10062</c:v>
                </c:pt>
                <c:pt idx="10062">
                  <c:v>10063</c:v>
                </c:pt>
                <c:pt idx="10063">
                  <c:v>10064</c:v>
                </c:pt>
                <c:pt idx="10064">
                  <c:v>10065</c:v>
                </c:pt>
                <c:pt idx="10065">
                  <c:v>10066</c:v>
                </c:pt>
                <c:pt idx="10066">
                  <c:v>10067</c:v>
                </c:pt>
                <c:pt idx="10067">
                  <c:v>10068</c:v>
                </c:pt>
                <c:pt idx="10068">
                  <c:v>10069</c:v>
                </c:pt>
                <c:pt idx="10069">
                  <c:v>10070</c:v>
                </c:pt>
                <c:pt idx="10070">
                  <c:v>10071</c:v>
                </c:pt>
                <c:pt idx="10071">
                  <c:v>10072</c:v>
                </c:pt>
                <c:pt idx="10072">
                  <c:v>10073</c:v>
                </c:pt>
                <c:pt idx="10073">
                  <c:v>10074</c:v>
                </c:pt>
                <c:pt idx="10074">
                  <c:v>10075</c:v>
                </c:pt>
                <c:pt idx="10075">
                  <c:v>10076</c:v>
                </c:pt>
                <c:pt idx="10076">
                  <c:v>10077</c:v>
                </c:pt>
                <c:pt idx="10077">
                  <c:v>10078</c:v>
                </c:pt>
                <c:pt idx="10078">
                  <c:v>10079</c:v>
                </c:pt>
                <c:pt idx="10079">
                  <c:v>10080</c:v>
                </c:pt>
                <c:pt idx="10080">
                  <c:v>10081</c:v>
                </c:pt>
                <c:pt idx="10081">
                  <c:v>10082</c:v>
                </c:pt>
                <c:pt idx="10082">
                  <c:v>10083</c:v>
                </c:pt>
                <c:pt idx="10083">
                  <c:v>10084</c:v>
                </c:pt>
                <c:pt idx="10084">
                  <c:v>10085</c:v>
                </c:pt>
                <c:pt idx="10085">
                  <c:v>10086</c:v>
                </c:pt>
                <c:pt idx="10086">
                  <c:v>10087</c:v>
                </c:pt>
                <c:pt idx="10087">
                  <c:v>10088</c:v>
                </c:pt>
                <c:pt idx="10088">
                  <c:v>10089</c:v>
                </c:pt>
                <c:pt idx="10089">
                  <c:v>10090</c:v>
                </c:pt>
                <c:pt idx="10090">
                  <c:v>10091</c:v>
                </c:pt>
                <c:pt idx="10091">
                  <c:v>10092</c:v>
                </c:pt>
                <c:pt idx="10092">
                  <c:v>10093</c:v>
                </c:pt>
                <c:pt idx="10093">
                  <c:v>10094</c:v>
                </c:pt>
                <c:pt idx="10094">
                  <c:v>10095</c:v>
                </c:pt>
                <c:pt idx="10095">
                  <c:v>10096</c:v>
                </c:pt>
                <c:pt idx="10096">
                  <c:v>10097</c:v>
                </c:pt>
                <c:pt idx="10097">
                  <c:v>10098</c:v>
                </c:pt>
                <c:pt idx="10098">
                  <c:v>10099</c:v>
                </c:pt>
                <c:pt idx="10099">
                  <c:v>10100</c:v>
                </c:pt>
                <c:pt idx="10100">
                  <c:v>10101</c:v>
                </c:pt>
                <c:pt idx="10101">
                  <c:v>10102</c:v>
                </c:pt>
                <c:pt idx="10102">
                  <c:v>10103</c:v>
                </c:pt>
                <c:pt idx="10103">
                  <c:v>10104</c:v>
                </c:pt>
                <c:pt idx="10104">
                  <c:v>10105</c:v>
                </c:pt>
                <c:pt idx="10105">
                  <c:v>10106</c:v>
                </c:pt>
                <c:pt idx="10106">
                  <c:v>10107</c:v>
                </c:pt>
                <c:pt idx="10107">
                  <c:v>10108</c:v>
                </c:pt>
                <c:pt idx="10108">
                  <c:v>10109</c:v>
                </c:pt>
                <c:pt idx="10109">
                  <c:v>10110</c:v>
                </c:pt>
                <c:pt idx="10110">
                  <c:v>10111</c:v>
                </c:pt>
                <c:pt idx="10111">
                  <c:v>10112</c:v>
                </c:pt>
                <c:pt idx="10112">
                  <c:v>10113</c:v>
                </c:pt>
                <c:pt idx="10113">
                  <c:v>10114</c:v>
                </c:pt>
                <c:pt idx="10114">
                  <c:v>10115</c:v>
                </c:pt>
                <c:pt idx="10115">
                  <c:v>10116</c:v>
                </c:pt>
                <c:pt idx="10116">
                  <c:v>10117</c:v>
                </c:pt>
                <c:pt idx="10117">
                  <c:v>10118</c:v>
                </c:pt>
                <c:pt idx="10118">
                  <c:v>10119</c:v>
                </c:pt>
                <c:pt idx="10119">
                  <c:v>10120</c:v>
                </c:pt>
                <c:pt idx="10120">
                  <c:v>10121</c:v>
                </c:pt>
                <c:pt idx="10121">
                  <c:v>10122</c:v>
                </c:pt>
                <c:pt idx="10122">
                  <c:v>10123</c:v>
                </c:pt>
                <c:pt idx="10123">
                  <c:v>10124</c:v>
                </c:pt>
                <c:pt idx="10124">
                  <c:v>10125</c:v>
                </c:pt>
                <c:pt idx="10125">
                  <c:v>10126</c:v>
                </c:pt>
                <c:pt idx="10126">
                  <c:v>10127</c:v>
                </c:pt>
                <c:pt idx="10127">
                  <c:v>10128</c:v>
                </c:pt>
                <c:pt idx="10128">
                  <c:v>10129</c:v>
                </c:pt>
                <c:pt idx="10129">
                  <c:v>10130</c:v>
                </c:pt>
                <c:pt idx="10130">
                  <c:v>10131</c:v>
                </c:pt>
                <c:pt idx="10131">
                  <c:v>10132</c:v>
                </c:pt>
                <c:pt idx="10132">
                  <c:v>10133</c:v>
                </c:pt>
                <c:pt idx="10133">
                  <c:v>10134</c:v>
                </c:pt>
                <c:pt idx="10134">
                  <c:v>10135</c:v>
                </c:pt>
                <c:pt idx="10135">
                  <c:v>10136</c:v>
                </c:pt>
                <c:pt idx="10136">
                  <c:v>10137</c:v>
                </c:pt>
                <c:pt idx="10137">
                  <c:v>10138</c:v>
                </c:pt>
                <c:pt idx="10138">
                  <c:v>10139</c:v>
                </c:pt>
                <c:pt idx="10139">
                  <c:v>10140</c:v>
                </c:pt>
                <c:pt idx="10140">
                  <c:v>10141</c:v>
                </c:pt>
                <c:pt idx="10141">
                  <c:v>10142</c:v>
                </c:pt>
                <c:pt idx="10142">
                  <c:v>10143</c:v>
                </c:pt>
                <c:pt idx="10143">
                  <c:v>10144</c:v>
                </c:pt>
                <c:pt idx="10144">
                  <c:v>10145</c:v>
                </c:pt>
                <c:pt idx="10145">
                  <c:v>10146</c:v>
                </c:pt>
                <c:pt idx="10146">
                  <c:v>10147</c:v>
                </c:pt>
                <c:pt idx="10147">
                  <c:v>10148</c:v>
                </c:pt>
                <c:pt idx="10148">
                  <c:v>10149</c:v>
                </c:pt>
                <c:pt idx="10149">
                  <c:v>10150</c:v>
                </c:pt>
                <c:pt idx="10150">
                  <c:v>10151</c:v>
                </c:pt>
                <c:pt idx="10151">
                  <c:v>10152</c:v>
                </c:pt>
                <c:pt idx="10152">
                  <c:v>10153</c:v>
                </c:pt>
                <c:pt idx="10153">
                  <c:v>10154</c:v>
                </c:pt>
                <c:pt idx="10154">
                  <c:v>10155</c:v>
                </c:pt>
                <c:pt idx="10155">
                  <c:v>10156</c:v>
                </c:pt>
                <c:pt idx="10156">
                  <c:v>10157</c:v>
                </c:pt>
                <c:pt idx="10157">
                  <c:v>10158</c:v>
                </c:pt>
                <c:pt idx="10158">
                  <c:v>10159</c:v>
                </c:pt>
                <c:pt idx="10159">
                  <c:v>10160</c:v>
                </c:pt>
                <c:pt idx="10160">
                  <c:v>10161</c:v>
                </c:pt>
                <c:pt idx="10161">
                  <c:v>10162</c:v>
                </c:pt>
                <c:pt idx="10162">
                  <c:v>10163</c:v>
                </c:pt>
                <c:pt idx="10163">
                  <c:v>10164</c:v>
                </c:pt>
                <c:pt idx="10164">
                  <c:v>10165</c:v>
                </c:pt>
                <c:pt idx="10165">
                  <c:v>10166</c:v>
                </c:pt>
                <c:pt idx="10166">
                  <c:v>10167</c:v>
                </c:pt>
                <c:pt idx="10167">
                  <c:v>10168</c:v>
                </c:pt>
                <c:pt idx="10168">
                  <c:v>10169</c:v>
                </c:pt>
                <c:pt idx="10169">
                  <c:v>10170</c:v>
                </c:pt>
                <c:pt idx="10170">
                  <c:v>10171</c:v>
                </c:pt>
                <c:pt idx="10171">
                  <c:v>10172</c:v>
                </c:pt>
                <c:pt idx="10172">
                  <c:v>10173</c:v>
                </c:pt>
                <c:pt idx="10173">
                  <c:v>10174</c:v>
                </c:pt>
                <c:pt idx="10174">
                  <c:v>10175</c:v>
                </c:pt>
                <c:pt idx="10175">
                  <c:v>10176</c:v>
                </c:pt>
                <c:pt idx="10176">
                  <c:v>10177</c:v>
                </c:pt>
                <c:pt idx="10177">
                  <c:v>10178</c:v>
                </c:pt>
                <c:pt idx="10178">
                  <c:v>10179</c:v>
                </c:pt>
                <c:pt idx="10179">
                  <c:v>10180</c:v>
                </c:pt>
                <c:pt idx="10180">
                  <c:v>10181</c:v>
                </c:pt>
                <c:pt idx="10181">
                  <c:v>10182</c:v>
                </c:pt>
                <c:pt idx="10182">
                  <c:v>10183</c:v>
                </c:pt>
                <c:pt idx="10183">
                  <c:v>10184</c:v>
                </c:pt>
                <c:pt idx="10184">
                  <c:v>10185</c:v>
                </c:pt>
                <c:pt idx="10185">
                  <c:v>10186</c:v>
                </c:pt>
                <c:pt idx="10186">
                  <c:v>10187</c:v>
                </c:pt>
                <c:pt idx="10187">
                  <c:v>10188</c:v>
                </c:pt>
                <c:pt idx="10188">
                  <c:v>10189</c:v>
                </c:pt>
                <c:pt idx="10189">
                  <c:v>10190</c:v>
                </c:pt>
                <c:pt idx="10190">
                  <c:v>10191</c:v>
                </c:pt>
                <c:pt idx="10191">
                  <c:v>10192</c:v>
                </c:pt>
                <c:pt idx="10192">
                  <c:v>10193</c:v>
                </c:pt>
                <c:pt idx="10193">
                  <c:v>10194</c:v>
                </c:pt>
                <c:pt idx="10194">
                  <c:v>10195</c:v>
                </c:pt>
                <c:pt idx="10195">
                  <c:v>10196</c:v>
                </c:pt>
                <c:pt idx="10196">
                  <c:v>10197</c:v>
                </c:pt>
                <c:pt idx="10197">
                  <c:v>10198</c:v>
                </c:pt>
                <c:pt idx="10198">
                  <c:v>10199</c:v>
                </c:pt>
                <c:pt idx="10199">
                  <c:v>10200</c:v>
                </c:pt>
                <c:pt idx="10200">
                  <c:v>10201</c:v>
                </c:pt>
                <c:pt idx="10201">
                  <c:v>10202</c:v>
                </c:pt>
                <c:pt idx="10202">
                  <c:v>10203</c:v>
                </c:pt>
                <c:pt idx="10203">
                  <c:v>10204</c:v>
                </c:pt>
                <c:pt idx="10204">
                  <c:v>10205</c:v>
                </c:pt>
                <c:pt idx="10205">
                  <c:v>10206</c:v>
                </c:pt>
                <c:pt idx="10206">
                  <c:v>10207</c:v>
                </c:pt>
                <c:pt idx="10207">
                  <c:v>10208</c:v>
                </c:pt>
                <c:pt idx="10208">
                  <c:v>10209</c:v>
                </c:pt>
                <c:pt idx="10209">
                  <c:v>10210</c:v>
                </c:pt>
                <c:pt idx="10210">
                  <c:v>10211</c:v>
                </c:pt>
                <c:pt idx="10211">
                  <c:v>10212</c:v>
                </c:pt>
                <c:pt idx="10212">
                  <c:v>10213</c:v>
                </c:pt>
                <c:pt idx="10213">
                  <c:v>10214</c:v>
                </c:pt>
                <c:pt idx="10214">
                  <c:v>10215</c:v>
                </c:pt>
                <c:pt idx="10215">
                  <c:v>10216</c:v>
                </c:pt>
                <c:pt idx="10216">
                  <c:v>10217</c:v>
                </c:pt>
                <c:pt idx="10217">
                  <c:v>10218</c:v>
                </c:pt>
                <c:pt idx="10218">
                  <c:v>10219</c:v>
                </c:pt>
                <c:pt idx="10219">
                  <c:v>10220</c:v>
                </c:pt>
                <c:pt idx="10220">
                  <c:v>10221</c:v>
                </c:pt>
                <c:pt idx="10221">
                  <c:v>10222</c:v>
                </c:pt>
                <c:pt idx="10222">
                  <c:v>10223</c:v>
                </c:pt>
                <c:pt idx="10223">
                  <c:v>10224</c:v>
                </c:pt>
                <c:pt idx="10224">
                  <c:v>10225</c:v>
                </c:pt>
                <c:pt idx="10225">
                  <c:v>10226</c:v>
                </c:pt>
                <c:pt idx="10226">
                  <c:v>10227</c:v>
                </c:pt>
                <c:pt idx="10227">
                  <c:v>10228</c:v>
                </c:pt>
                <c:pt idx="10228">
                  <c:v>10229</c:v>
                </c:pt>
                <c:pt idx="10229">
                  <c:v>10230</c:v>
                </c:pt>
                <c:pt idx="10230">
                  <c:v>10231</c:v>
                </c:pt>
                <c:pt idx="10231">
                  <c:v>10232</c:v>
                </c:pt>
                <c:pt idx="10232">
                  <c:v>10233</c:v>
                </c:pt>
                <c:pt idx="10233">
                  <c:v>10234</c:v>
                </c:pt>
                <c:pt idx="10234">
                  <c:v>10235</c:v>
                </c:pt>
                <c:pt idx="10235">
                  <c:v>10236</c:v>
                </c:pt>
                <c:pt idx="10236">
                  <c:v>10237</c:v>
                </c:pt>
                <c:pt idx="10237">
                  <c:v>10238</c:v>
                </c:pt>
                <c:pt idx="10238">
                  <c:v>10239</c:v>
                </c:pt>
                <c:pt idx="10239">
                  <c:v>10240</c:v>
                </c:pt>
                <c:pt idx="10240">
                  <c:v>10241</c:v>
                </c:pt>
                <c:pt idx="10241">
                  <c:v>10242</c:v>
                </c:pt>
                <c:pt idx="10242">
                  <c:v>10243</c:v>
                </c:pt>
                <c:pt idx="10243">
                  <c:v>10244</c:v>
                </c:pt>
                <c:pt idx="10244">
                  <c:v>10245</c:v>
                </c:pt>
                <c:pt idx="10245">
                  <c:v>10246</c:v>
                </c:pt>
                <c:pt idx="10246">
                  <c:v>10247</c:v>
                </c:pt>
                <c:pt idx="10247">
                  <c:v>10248</c:v>
                </c:pt>
                <c:pt idx="10248">
                  <c:v>10249</c:v>
                </c:pt>
                <c:pt idx="10249">
                  <c:v>10250</c:v>
                </c:pt>
                <c:pt idx="10250">
                  <c:v>10251</c:v>
                </c:pt>
                <c:pt idx="10251">
                  <c:v>10252</c:v>
                </c:pt>
                <c:pt idx="10252">
                  <c:v>10253</c:v>
                </c:pt>
                <c:pt idx="10253">
                  <c:v>10254</c:v>
                </c:pt>
                <c:pt idx="10254">
                  <c:v>10255</c:v>
                </c:pt>
                <c:pt idx="10255">
                  <c:v>10256</c:v>
                </c:pt>
                <c:pt idx="10256">
                  <c:v>10257</c:v>
                </c:pt>
                <c:pt idx="10257">
                  <c:v>10258</c:v>
                </c:pt>
                <c:pt idx="10258">
                  <c:v>10259</c:v>
                </c:pt>
                <c:pt idx="10259">
                  <c:v>10260</c:v>
                </c:pt>
                <c:pt idx="10260">
                  <c:v>10261</c:v>
                </c:pt>
                <c:pt idx="10261">
                  <c:v>10262</c:v>
                </c:pt>
                <c:pt idx="10262">
                  <c:v>10263</c:v>
                </c:pt>
                <c:pt idx="10263">
                  <c:v>10264</c:v>
                </c:pt>
                <c:pt idx="10264">
                  <c:v>10265</c:v>
                </c:pt>
                <c:pt idx="10265">
                  <c:v>10266</c:v>
                </c:pt>
                <c:pt idx="10266">
                  <c:v>10267</c:v>
                </c:pt>
                <c:pt idx="10267">
                  <c:v>10268</c:v>
                </c:pt>
                <c:pt idx="10268">
                  <c:v>10269</c:v>
                </c:pt>
                <c:pt idx="10269">
                  <c:v>10270</c:v>
                </c:pt>
                <c:pt idx="10270">
                  <c:v>10271</c:v>
                </c:pt>
                <c:pt idx="10271">
                  <c:v>10272</c:v>
                </c:pt>
                <c:pt idx="10272">
                  <c:v>10273</c:v>
                </c:pt>
                <c:pt idx="10273">
                  <c:v>10274</c:v>
                </c:pt>
                <c:pt idx="10274">
                  <c:v>10275</c:v>
                </c:pt>
                <c:pt idx="10275">
                  <c:v>10276</c:v>
                </c:pt>
                <c:pt idx="10276">
                  <c:v>10277</c:v>
                </c:pt>
                <c:pt idx="10277">
                  <c:v>10278</c:v>
                </c:pt>
                <c:pt idx="10278">
                  <c:v>10279</c:v>
                </c:pt>
                <c:pt idx="10279">
                  <c:v>10280</c:v>
                </c:pt>
                <c:pt idx="10280">
                  <c:v>10281</c:v>
                </c:pt>
                <c:pt idx="10281">
                  <c:v>10282</c:v>
                </c:pt>
                <c:pt idx="10282">
                  <c:v>10283</c:v>
                </c:pt>
                <c:pt idx="10283">
                  <c:v>10284</c:v>
                </c:pt>
                <c:pt idx="10284">
                  <c:v>10285</c:v>
                </c:pt>
                <c:pt idx="10285">
                  <c:v>10286</c:v>
                </c:pt>
                <c:pt idx="10286">
                  <c:v>10287</c:v>
                </c:pt>
                <c:pt idx="10287">
                  <c:v>10288</c:v>
                </c:pt>
                <c:pt idx="10288">
                  <c:v>10289</c:v>
                </c:pt>
                <c:pt idx="10289">
                  <c:v>10290</c:v>
                </c:pt>
                <c:pt idx="10290">
                  <c:v>10291</c:v>
                </c:pt>
                <c:pt idx="10291">
                  <c:v>10292</c:v>
                </c:pt>
                <c:pt idx="10292">
                  <c:v>10293</c:v>
                </c:pt>
                <c:pt idx="10293">
                  <c:v>10294</c:v>
                </c:pt>
                <c:pt idx="10294">
                  <c:v>10295</c:v>
                </c:pt>
                <c:pt idx="10295">
                  <c:v>10296</c:v>
                </c:pt>
                <c:pt idx="10296">
                  <c:v>10297</c:v>
                </c:pt>
                <c:pt idx="10297">
                  <c:v>10298</c:v>
                </c:pt>
                <c:pt idx="10298">
                  <c:v>10299</c:v>
                </c:pt>
                <c:pt idx="10299">
                  <c:v>10300</c:v>
                </c:pt>
                <c:pt idx="10300">
                  <c:v>10301</c:v>
                </c:pt>
                <c:pt idx="10301">
                  <c:v>10302</c:v>
                </c:pt>
                <c:pt idx="10302">
                  <c:v>10303</c:v>
                </c:pt>
                <c:pt idx="10303">
                  <c:v>10304</c:v>
                </c:pt>
                <c:pt idx="10304">
                  <c:v>10305</c:v>
                </c:pt>
                <c:pt idx="10305">
                  <c:v>10306</c:v>
                </c:pt>
                <c:pt idx="10306">
                  <c:v>10307</c:v>
                </c:pt>
                <c:pt idx="10307">
                  <c:v>10308</c:v>
                </c:pt>
                <c:pt idx="10308">
                  <c:v>10309</c:v>
                </c:pt>
                <c:pt idx="10309">
                  <c:v>10310</c:v>
                </c:pt>
                <c:pt idx="10310">
                  <c:v>10311</c:v>
                </c:pt>
                <c:pt idx="10311">
                  <c:v>10312</c:v>
                </c:pt>
                <c:pt idx="10312">
                  <c:v>10313</c:v>
                </c:pt>
                <c:pt idx="10313">
                  <c:v>10314</c:v>
                </c:pt>
                <c:pt idx="10314">
                  <c:v>10315</c:v>
                </c:pt>
                <c:pt idx="10315">
                  <c:v>10316</c:v>
                </c:pt>
                <c:pt idx="10316">
                  <c:v>10317</c:v>
                </c:pt>
                <c:pt idx="10317">
                  <c:v>10318</c:v>
                </c:pt>
                <c:pt idx="10318">
                  <c:v>10319</c:v>
                </c:pt>
                <c:pt idx="10319">
                  <c:v>10320</c:v>
                </c:pt>
                <c:pt idx="10320">
                  <c:v>10321</c:v>
                </c:pt>
                <c:pt idx="10321">
                  <c:v>10322</c:v>
                </c:pt>
                <c:pt idx="10322">
                  <c:v>10323</c:v>
                </c:pt>
                <c:pt idx="10323">
                  <c:v>10324</c:v>
                </c:pt>
                <c:pt idx="10324">
                  <c:v>10325</c:v>
                </c:pt>
                <c:pt idx="10325">
                  <c:v>10326</c:v>
                </c:pt>
                <c:pt idx="10326">
                  <c:v>10327</c:v>
                </c:pt>
                <c:pt idx="10327">
                  <c:v>10328</c:v>
                </c:pt>
                <c:pt idx="10328">
                  <c:v>10329</c:v>
                </c:pt>
                <c:pt idx="10329">
                  <c:v>10330</c:v>
                </c:pt>
                <c:pt idx="10330">
                  <c:v>10331</c:v>
                </c:pt>
                <c:pt idx="10331">
                  <c:v>10332</c:v>
                </c:pt>
                <c:pt idx="10332">
                  <c:v>10333</c:v>
                </c:pt>
                <c:pt idx="10333">
                  <c:v>10334</c:v>
                </c:pt>
                <c:pt idx="10334">
                  <c:v>10335</c:v>
                </c:pt>
                <c:pt idx="10335">
                  <c:v>10336</c:v>
                </c:pt>
                <c:pt idx="10336">
                  <c:v>10337</c:v>
                </c:pt>
                <c:pt idx="10337">
                  <c:v>10338</c:v>
                </c:pt>
                <c:pt idx="10338">
                  <c:v>10339</c:v>
                </c:pt>
                <c:pt idx="10339">
                  <c:v>10340</c:v>
                </c:pt>
                <c:pt idx="10340">
                  <c:v>10341</c:v>
                </c:pt>
                <c:pt idx="10341">
                  <c:v>10342</c:v>
                </c:pt>
                <c:pt idx="10342">
                  <c:v>10343</c:v>
                </c:pt>
                <c:pt idx="10343">
                  <c:v>10344</c:v>
                </c:pt>
                <c:pt idx="10344">
                  <c:v>10345</c:v>
                </c:pt>
                <c:pt idx="10345">
                  <c:v>10346</c:v>
                </c:pt>
                <c:pt idx="10346">
                  <c:v>10347</c:v>
                </c:pt>
                <c:pt idx="10347">
                  <c:v>10348</c:v>
                </c:pt>
                <c:pt idx="10348">
                  <c:v>10349</c:v>
                </c:pt>
                <c:pt idx="10349">
                  <c:v>10350</c:v>
                </c:pt>
                <c:pt idx="10350">
                  <c:v>10351</c:v>
                </c:pt>
                <c:pt idx="10351">
                  <c:v>10352</c:v>
                </c:pt>
                <c:pt idx="10352">
                  <c:v>10353</c:v>
                </c:pt>
                <c:pt idx="10353">
                  <c:v>10354</c:v>
                </c:pt>
                <c:pt idx="10354">
                  <c:v>10355</c:v>
                </c:pt>
                <c:pt idx="10355">
                  <c:v>10356</c:v>
                </c:pt>
                <c:pt idx="10356">
                  <c:v>10357</c:v>
                </c:pt>
                <c:pt idx="10357">
                  <c:v>10358</c:v>
                </c:pt>
                <c:pt idx="10358">
                  <c:v>10359</c:v>
                </c:pt>
                <c:pt idx="10359">
                  <c:v>10360</c:v>
                </c:pt>
                <c:pt idx="10360">
                  <c:v>10361</c:v>
                </c:pt>
                <c:pt idx="10361">
                  <c:v>10362</c:v>
                </c:pt>
                <c:pt idx="10362">
                  <c:v>10363</c:v>
                </c:pt>
                <c:pt idx="10363">
                  <c:v>10364</c:v>
                </c:pt>
                <c:pt idx="10364">
                  <c:v>10365</c:v>
                </c:pt>
                <c:pt idx="10365">
                  <c:v>10366</c:v>
                </c:pt>
                <c:pt idx="10366">
                  <c:v>10367</c:v>
                </c:pt>
                <c:pt idx="10367">
                  <c:v>10368</c:v>
                </c:pt>
                <c:pt idx="10368">
                  <c:v>10369</c:v>
                </c:pt>
                <c:pt idx="10369">
                  <c:v>10370</c:v>
                </c:pt>
                <c:pt idx="10370">
                  <c:v>10371</c:v>
                </c:pt>
                <c:pt idx="10371">
                  <c:v>10372</c:v>
                </c:pt>
                <c:pt idx="10372">
                  <c:v>10373</c:v>
                </c:pt>
                <c:pt idx="10373">
                  <c:v>10374</c:v>
                </c:pt>
                <c:pt idx="10374">
                  <c:v>10375</c:v>
                </c:pt>
                <c:pt idx="10375">
                  <c:v>10376</c:v>
                </c:pt>
                <c:pt idx="10376">
                  <c:v>10377</c:v>
                </c:pt>
                <c:pt idx="10377">
                  <c:v>10378</c:v>
                </c:pt>
                <c:pt idx="10378">
                  <c:v>10379</c:v>
                </c:pt>
                <c:pt idx="10379">
                  <c:v>10380</c:v>
                </c:pt>
                <c:pt idx="10380">
                  <c:v>10381</c:v>
                </c:pt>
                <c:pt idx="10381">
                  <c:v>10382</c:v>
                </c:pt>
                <c:pt idx="10382">
                  <c:v>10383</c:v>
                </c:pt>
                <c:pt idx="10383">
                  <c:v>10384</c:v>
                </c:pt>
                <c:pt idx="10384">
                  <c:v>10385</c:v>
                </c:pt>
                <c:pt idx="10385">
                  <c:v>10386</c:v>
                </c:pt>
                <c:pt idx="10386">
                  <c:v>10387</c:v>
                </c:pt>
                <c:pt idx="10387">
                  <c:v>10388</c:v>
                </c:pt>
                <c:pt idx="10388">
                  <c:v>10389</c:v>
                </c:pt>
                <c:pt idx="10389">
                  <c:v>10390</c:v>
                </c:pt>
                <c:pt idx="10390">
                  <c:v>10391</c:v>
                </c:pt>
                <c:pt idx="10391">
                  <c:v>10392</c:v>
                </c:pt>
                <c:pt idx="10392">
                  <c:v>10393</c:v>
                </c:pt>
                <c:pt idx="10393">
                  <c:v>10394</c:v>
                </c:pt>
                <c:pt idx="10394">
                  <c:v>10395</c:v>
                </c:pt>
                <c:pt idx="10395">
                  <c:v>10396</c:v>
                </c:pt>
                <c:pt idx="10396">
                  <c:v>10397</c:v>
                </c:pt>
                <c:pt idx="10397">
                  <c:v>10398</c:v>
                </c:pt>
                <c:pt idx="10398">
                  <c:v>10399</c:v>
                </c:pt>
                <c:pt idx="10399">
                  <c:v>10400</c:v>
                </c:pt>
                <c:pt idx="10400">
                  <c:v>10401</c:v>
                </c:pt>
                <c:pt idx="10401">
                  <c:v>10402</c:v>
                </c:pt>
                <c:pt idx="10402">
                  <c:v>10403</c:v>
                </c:pt>
                <c:pt idx="10403">
                  <c:v>10404</c:v>
                </c:pt>
                <c:pt idx="10404">
                  <c:v>10405</c:v>
                </c:pt>
                <c:pt idx="10405">
                  <c:v>10406</c:v>
                </c:pt>
                <c:pt idx="10406">
                  <c:v>10407</c:v>
                </c:pt>
                <c:pt idx="10407">
                  <c:v>10408</c:v>
                </c:pt>
                <c:pt idx="10408">
                  <c:v>10409</c:v>
                </c:pt>
                <c:pt idx="10409">
                  <c:v>10410</c:v>
                </c:pt>
                <c:pt idx="10410">
                  <c:v>10411</c:v>
                </c:pt>
                <c:pt idx="10411">
                  <c:v>10412</c:v>
                </c:pt>
                <c:pt idx="10412">
                  <c:v>10413</c:v>
                </c:pt>
                <c:pt idx="10413">
                  <c:v>10414</c:v>
                </c:pt>
                <c:pt idx="10414">
                  <c:v>10415</c:v>
                </c:pt>
                <c:pt idx="10415">
                  <c:v>10416</c:v>
                </c:pt>
                <c:pt idx="10416">
                  <c:v>10417</c:v>
                </c:pt>
                <c:pt idx="10417">
                  <c:v>10418</c:v>
                </c:pt>
                <c:pt idx="10418">
                  <c:v>10419</c:v>
                </c:pt>
                <c:pt idx="10419">
                  <c:v>10420</c:v>
                </c:pt>
                <c:pt idx="10420">
                  <c:v>10421</c:v>
                </c:pt>
                <c:pt idx="10421">
                  <c:v>10422</c:v>
                </c:pt>
                <c:pt idx="10422">
                  <c:v>10423</c:v>
                </c:pt>
                <c:pt idx="10423">
                  <c:v>10424</c:v>
                </c:pt>
                <c:pt idx="10424">
                  <c:v>10425</c:v>
                </c:pt>
                <c:pt idx="10425">
                  <c:v>10426</c:v>
                </c:pt>
                <c:pt idx="10426">
                  <c:v>10427</c:v>
                </c:pt>
                <c:pt idx="10427">
                  <c:v>10428</c:v>
                </c:pt>
                <c:pt idx="10428">
                  <c:v>10429</c:v>
                </c:pt>
                <c:pt idx="10429">
                  <c:v>10430</c:v>
                </c:pt>
                <c:pt idx="10430">
                  <c:v>10431</c:v>
                </c:pt>
                <c:pt idx="10431">
                  <c:v>10432</c:v>
                </c:pt>
                <c:pt idx="10432">
                  <c:v>10433</c:v>
                </c:pt>
                <c:pt idx="10433">
                  <c:v>10434</c:v>
                </c:pt>
                <c:pt idx="10434">
                  <c:v>10435</c:v>
                </c:pt>
                <c:pt idx="10435">
                  <c:v>10436</c:v>
                </c:pt>
                <c:pt idx="10436">
                  <c:v>10437</c:v>
                </c:pt>
                <c:pt idx="10437">
                  <c:v>10438</c:v>
                </c:pt>
                <c:pt idx="10438">
                  <c:v>10439</c:v>
                </c:pt>
                <c:pt idx="10439">
                  <c:v>10440</c:v>
                </c:pt>
                <c:pt idx="10440">
                  <c:v>10441</c:v>
                </c:pt>
                <c:pt idx="10441">
                  <c:v>10442</c:v>
                </c:pt>
                <c:pt idx="10442">
                  <c:v>10443</c:v>
                </c:pt>
                <c:pt idx="10443">
                  <c:v>10444</c:v>
                </c:pt>
                <c:pt idx="10444">
                  <c:v>10445</c:v>
                </c:pt>
                <c:pt idx="10445">
                  <c:v>10446</c:v>
                </c:pt>
                <c:pt idx="10446">
                  <c:v>10447</c:v>
                </c:pt>
                <c:pt idx="10447">
                  <c:v>10448</c:v>
                </c:pt>
                <c:pt idx="10448">
                  <c:v>10449</c:v>
                </c:pt>
                <c:pt idx="10449">
                  <c:v>10450</c:v>
                </c:pt>
                <c:pt idx="10450">
                  <c:v>10451</c:v>
                </c:pt>
                <c:pt idx="10451">
                  <c:v>10452</c:v>
                </c:pt>
                <c:pt idx="10452">
                  <c:v>10453</c:v>
                </c:pt>
                <c:pt idx="10453">
                  <c:v>10454</c:v>
                </c:pt>
                <c:pt idx="10454">
                  <c:v>10455</c:v>
                </c:pt>
                <c:pt idx="10455">
                  <c:v>10456</c:v>
                </c:pt>
                <c:pt idx="10456">
                  <c:v>10457</c:v>
                </c:pt>
                <c:pt idx="10457">
                  <c:v>10458</c:v>
                </c:pt>
                <c:pt idx="10458">
                  <c:v>10459</c:v>
                </c:pt>
                <c:pt idx="10459">
                  <c:v>10460</c:v>
                </c:pt>
                <c:pt idx="10460">
                  <c:v>10461</c:v>
                </c:pt>
                <c:pt idx="10461">
                  <c:v>10462</c:v>
                </c:pt>
                <c:pt idx="10462">
                  <c:v>10463</c:v>
                </c:pt>
                <c:pt idx="10463">
                  <c:v>10464</c:v>
                </c:pt>
                <c:pt idx="10464">
                  <c:v>10465</c:v>
                </c:pt>
                <c:pt idx="10465">
                  <c:v>10466</c:v>
                </c:pt>
                <c:pt idx="10466">
                  <c:v>10467</c:v>
                </c:pt>
                <c:pt idx="10467">
                  <c:v>10468</c:v>
                </c:pt>
                <c:pt idx="10468">
                  <c:v>10469</c:v>
                </c:pt>
                <c:pt idx="10469">
                  <c:v>10470</c:v>
                </c:pt>
                <c:pt idx="10470">
                  <c:v>10471</c:v>
                </c:pt>
                <c:pt idx="10471">
                  <c:v>10472</c:v>
                </c:pt>
                <c:pt idx="10472">
                  <c:v>10473</c:v>
                </c:pt>
                <c:pt idx="10473">
                  <c:v>10474</c:v>
                </c:pt>
                <c:pt idx="10474">
                  <c:v>10475</c:v>
                </c:pt>
                <c:pt idx="10475">
                  <c:v>10476</c:v>
                </c:pt>
                <c:pt idx="10476">
                  <c:v>10477</c:v>
                </c:pt>
                <c:pt idx="10477">
                  <c:v>10478</c:v>
                </c:pt>
                <c:pt idx="10478">
                  <c:v>10479</c:v>
                </c:pt>
                <c:pt idx="10479">
                  <c:v>10480</c:v>
                </c:pt>
                <c:pt idx="10480">
                  <c:v>10481</c:v>
                </c:pt>
                <c:pt idx="10481">
                  <c:v>10482</c:v>
                </c:pt>
                <c:pt idx="10482">
                  <c:v>10483</c:v>
                </c:pt>
                <c:pt idx="10483">
                  <c:v>10484</c:v>
                </c:pt>
                <c:pt idx="10484">
                  <c:v>10485</c:v>
                </c:pt>
                <c:pt idx="10485">
                  <c:v>10486</c:v>
                </c:pt>
                <c:pt idx="10486">
                  <c:v>10487</c:v>
                </c:pt>
                <c:pt idx="10487">
                  <c:v>10488</c:v>
                </c:pt>
                <c:pt idx="10488">
                  <c:v>10489</c:v>
                </c:pt>
                <c:pt idx="10489">
                  <c:v>10490</c:v>
                </c:pt>
                <c:pt idx="10490">
                  <c:v>10491</c:v>
                </c:pt>
                <c:pt idx="10491">
                  <c:v>10492</c:v>
                </c:pt>
                <c:pt idx="10492">
                  <c:v>10493</c:v>
                </c:pt>
                <c:pt idx="10493">
                  <c:v>10494</c:v>
                </c:pt>
                <c:pt idx="10494">
                  <c:v>10495</c:v>
                </c:pt>
                <c:pt idx="10495">
                  <c:v>10496</c:v>
                </c:pt>
                <c:pt idx="10496">
                  <c:v>10497</c:v>
                </c:pt>
                <c:pt idx="10497">
                  <c:v>10498</c:v>
                </c:pt>
                <c:pt idx="10498">
                  <c:v>10499</c:v>
                </c:pt>
                <c:pt idx="10499">
                  <c:v>10500</c:v>
                </c:pt>
                <c:pt idx="10500">
                  <c:v>10501</c:v>
                </c:pt>
                <c:pt idx="10501">
                  <c:v>10502</c:v>
                </c:pt>
                <c:pt idx="10502">
                  <c:v>10503</c:v>
                </c:pt>
                <c:pt idx="10503">
                  <c:v>10504</c:v>
                </c:pt>
                <c:pt idx="10504">
                  <c:v>10505</c:v>
                </c:pt>
                <c:pt idx="10505">
                  <c:v>10506</c:v>
                </c:pt>
                <c:pt idx="10506">
                  <c:v>10507</c:v>
                </c:pt>
                <c:pt idx="10507">
                  <c:v>10508</c:v>
                </c:pt>
                <c:pt idx="10508">
                  <c:v>10509</c:v>
                </c:pt>
                <c:pt idx="10509">
                  <c:v>10510</c:v>
                </c:pt>
                <c:pt idx="10510">
                  <c:v>10511</c:v>
                </c:pt>
                <c:pt idx="10511">
                  <c:v>10512</c:v>
                </c:pt>
                <c:pt idx="10512">
                  <c:v>10513</c:v>
                </c:pt>
                <c:pt idx="10513">
                  <c:v>10514</c:v>
                </c:pt>
                <c:pt idx="10514">
                  <c:v>10515</c:v>
                </c:pt>
                <c:pt idx="10515">
                  <c:v>10516</c:v>
                </c:pt>
                <c:pt idx="10516">
                  <c:v>10517</c:v>
                </c:pt>
                <c:pt idx="10517">
                  <c:v>10518</c:v>
                </c:pt>
                <c:pt idx="10518">
                  <c:v>10519</c:v>
                </c:pt>
                <c:pt idx="10519">
                  <c:v>10520</c:v>
                </c:pt>
                <c:pt idx="10520">
                  <c:v>10521</c:v>
                </c:pt>
                <c:pt idx="10521">
                  <c:v>10522</c:v>
                </c:pt>
                <c:pt idx="10522">
                  <c:v>10523</c:v>
                </c:pt>
                <c:pt idx="10523">
                  <c:v>10524</c:v>
                </c:pt>
                <c:pt idx="10524">
                  <c:v>10525</c:v>
                </c:pt>
                <c:pt idx="10525">
                  <c:v>10526</c:v>
                </c:pt>
                <c:pt idx="10526">
                  <c:v>10527</c:v>
                </c:pt>
                <c:pt idx="10527">
                  <c:v>10528</c:v>
                </c:pt>
                <c:pt idx="10528">
                  <c:v>10529</c:v>
                </c:pt>
                <c:pt idx="10529">
                  <c:v>10530</c:v>
                </c:pt>
                <c:pt idx="10530">
                  <c:v>10531</c:v>
                </c:pt>
                <c:pt idx="10531">
                  <c:v>10532</c:v>
                </c:pt>
                <c:pt idx="10532">
                  <c:v>10533</c:v>
                </c:pt>
                <c:pt idx="10533">
                  <c:v>10534</c:v>
                </c:pt>
                <c:pt idx="10534">
                  <c:v>10535</c:v>
                </c:pt>
                <c:pt idx="10535">
                  <c:v>10536</c:v>
                </c:pt>
                <c:pt idx="10536">
                  <c:v>10537</c:v>
                </c:pt>
                <c:pt idx="10537">
                  <c:v>10538</c:v>
                </c:pt>
                <c:pt idx="10538">
                  <c:v>10539</c:v>
                </c:pt>
                <c:pt idx="10539">
                  <c:v>10540</c:v>
                </c:pt>
                <c:pt idx="10540">
                  <c:v>10541</c:v>
                </c:pt>
                <c:pt idx="10541">
                  <c:v>10542</c:v>
                </c:pt>
                <c:pt idx="10542">
                  <c:v>10543</c:v>
                </c:pt>
                <c:pt idx="10543">
                  <c:v>10544</c:v>
                </c:pt>
                <c:pt idx="10544">
                  <c:v>10545</c:v>
                </c:pt>
                <c:pt idx="10545">
                  <c:v>10546</c:v>
                </c:pt>
                <c:pt idx="10546">
                  <c:v>10547</c:v>
                </c:pt>
                <c:pt idx="10547">
                  <c:v>10548</c:v>
                </c:pt>
                <c:pt idx="10548">
                  <c:v>10549</c:v>
                </c:pt>
                <c:pt idx="10549">
                  <c:v>10550</c:v>
                </c:pt>
                <c:pt idx="10550">
                  <c:v>10551</c:v>
                </c:pt>
                <c:pt idx="10551">
                  <c:v>10552</c:v>
                </c:pt>
                <c:pt idx="10552">
                  <c:v>10553</c:v>
                </c:pt>
                <c:pt idx="10553">
                  <c:v>10554</c:v>
                </c:pt>
                <c:pt idx="10554">
                  <c:v>10555</c:v>
                </c:pt>
                <c:pt idx="10555">
                  <c:v>10556</c:v>
                </c:pt>
                <c:pt idx="10556">
                  <c:v>10557</c:v>
                </c:pt>
                <c:pt idx="10557">
                  <c:v>10558</c:v>
                </c:pt>
                <c:pt idx="10558">
                  <c:v>10559</c:v>
                </c:pt>
                <c:pt idx="10559">
                  <c:v>10560</c:v>
                </c:pt>
                <c:pt idx="10560">
                  <c:v>10561</c:v>
                </c:pt>
                <c:pt idx="10561">
                  <c:v>10562</c:v>
                </c:pt>
                <c:pt idx="10562">
                  <c:v>10563</c:v>
                </c:pt>
                <c:pt idx="10563">
                  <c:v>10564</c:v>
                </c:pt>
                <c:pt idx="10564">
                  <c:v>10565</c:v>
                </c:pt>
                <c:pt idx="10565">
                  <c:v>10566</c:v>
                </c:pt>
                <c:pt idx="10566">
                  <c:v>10567</c:v>
                </c:pt>
                <c:pt idx="10567">
                  <c:v>10568</c:v>
                </c:pt>
                <c:pt idx="10568">
                  <c:v>10569</c:v>
                </c:pt>
                <c:pt idx="10569">
                  <c:v>10570</c:v>
                </c:pt>
                <c:pt idx="10570">
                  <c:v>10571</c:v>
                </c:pt>
                <c:pt idx="10571">
                  <c:v>10572</c:v>
                </c:pt>
                <c:pt idx="10572">
                  <c:v>10573</c:v>
                </c:pt>
                <c:pt idx="10573">
                  <c:v>10574</c:v>
                </c:pt>
                <c:pt idx="10574">
                  <c:v>10575</c:v>
                </c:pt>
                <c:pt idx="10575">
                  <c:v>10576</c:v>
                </c:pt>
                <c:pt idx="10576">
                  <c:v>10577</c:v>
                </c:pt>
                <c:pt idx="10577">
                  <c:v>10578</c:v>
                </c:pt>
                <c:pt idx="10578">
                  <c:v>10579</c:v>
                </c:pt>
                <c:pt idx="10579">
                  <c:v>10580</c:v>
                </c:pt>
                <c:pt idx="10580">
                  <c:v>10581</c:v>
                </c:pt>
                <c:pt idx="10581">
                  <c:v>10582</c:v>
                </c:pt>
                <c:pt idx="10582">
                  <c:v>10583</c:v>
                </c:pt>
                <c:pt idx="10583">
                  <c:v>10584</c:v>
                </c:pt>
                <c:pt idx="10584">
                  <c:v>10585</c:v>
                </c:pt>
                <c:pt idx="10585">
                  <c:v>10586</c:v>
                </c:pt>
                <c:pt idx="10586">
                  <c:v>10587</c:v>
                </c:pt>
                <c:pt idx="10587">
                  <c:v>10588</c:v>
                </c:pt>
                <c:pt idx="10588">
                  <c:v>10589</c:v>
                </c:pt>
                <c:pt idx="10589">
                  <c:v>10590</c:v>
                </c:pt>
                <c:pt idx="10590">
                  <c:v>10591</c:v>
                </c:pt>
                <c:pt idx="10591">
                  <c:v>10592</c:v>
                </c:pt>
                <c:pt idx="10592">
                  <c:v>10593</c:v>
                </c:pt>
                <c:pt idx="10593">
                  <c:v>10594</c:v>
                </c:pt>
                <c:pt idx="10594">
                  <c:v>10595</c:v>
                </c:pt>
                <c:pt idx="10595">
                  <c:v>10596</c:v>
                </c:pt>
                <c:pt idx="10596">
                  <c:v>10597</c:v>
                </c:pt>
                <c:pt idx="10597">
                  <c:v>10598</c:v>
                </c:pt>
                <c:pt idx="10598">
                  <c:v>10599</c:v>
                </c:pt>
                <c:pt idx="10599">
                  <c:v>10600</c:v>
                </c:pt>
                <c:pt idx="10600">
                  <c:v>10601</c:v>
                </c:pt>
                <c:pt idx="10601">
                  <c:v>10602</c:v>
                </c:pt>
                <c:pt idx="10602">
                  <c:v>10603</c:v>
                </c:pt>
                <c:pt idx="10603">
                  <c:v>10604</c:v>
                </c:pt>
                <c:pt idx="10604">
                  <c:v>10605</c:v>
                </c:pt>
                <c:pt idx="10605">
                  <c:v>10606</c:v>
                </c:pt>
                <c:pt idx="10606">
                  <c:v>10607</c:v>
                </c:pt>
                <c:pt idx="10607">
                  <c:v>10608</c:v>
                </c:pt>
                <c:pt idx="10608">
                  <c:v>10609</c:v>
                </c:pt>
                <c:pt idx="10609">
                  <c:v>10610</c:v>
                </c:pt>
                <c:pt idx="10610">
                  <c:v>10611</c:v>
                </c:pt>
                <c:pt idx="10611">
                  <c:v>10612</c:v>
                </c:pt>
                <c:pt idx="10612">
                  <c:v>10613</c:v>
                </c:pt>
                <c:pt idx="10613">
                  <c:v>10614</c:v>
                </c:pt>
                <c:pt idx="10614">
                  <c:v>10615</c:v>
                </c:pt>
                <c:pt idx="10615">
                  <c:v>10616</c:v>
                </c:pt>
                <c:pt idx="10616">
                  <c:v>10617</c:v>
                </c:pt>
                <c:pt idx="10617">
                  <c:v>10618</c:v>
                </c:pt>
                <c:pt idx="10618">
                  <c:v>10619</c:v>
                </c:pt>
                <c:pt idx="10619">
                  <c:v>10620</c:v>
                </c:pt>
                <c:pt idx="10620">
                  <c:v>10621</c:v>
                </c:pt>
                <c:pt idx="10621">
                  <c:v>10622</c:v>
                </c:pt>
                <c:pt idx="10622">
                  <c:v>10623</c:v>
                </c:pt>
                <c:pt idx="10623">
                  <c:v>10624</c:v>
                </c:pt>
                <c:pt idx="10624">
                  <c:v>10625</c:v>
                </c:pt>
                <c:pt idx="10625">
                  <c:v>10626</c:v>
                </c:pt>
                <c:pt idx="10626">
                  <c:v>10627</c:v>
                </c:pt>
                <c:pt idx="10627">
                  <c:v>10628</c:v>
                </c:pt>
                <c:pt idx="10628">
                  <c:v>10629</c:v>
                </c:pt>
                <c:pt idx="10629">
                  <c:v>10630</c:v>
                </c:pt>
                <c:pt idx="10630">
                  <c:v>10631</c:v>
                </c:pt>
                <c:pt idx="10631">
                  <c:v>10632</c:v>
                </c:pt>
                <c:pt idx="10632">
                  <c:v>10633</c:v>
                </c:pt>
                <c:pt idx="10633">
                  <c:v>10634</c:v>
                </c:pt>
                <c:pt idx="10634">
                  <c:v>10635</c:v>
                </c:pt>
                <c:pt idx="10635">
                  <c:v>10636</c:v>
                </c:pt>
                <c:pt idx="10636">
                  <c:v>10637</c:v>
                </c:pt>
                <c:pt idx="10637">
                  <c:v>10638</c:v>
                </c:pt>
                <c:pt idx="10638">
                  <c:v>10639</c:v>
                </c:pt>
                <c:pt idx="10639">
                  <c:v>10640</c:v>
                </c:pt>
                <c:pt idx="10640">
                  <c:v>10641</c:v>
                </c:pt>
                <c:pt idx="10641">
                  <c:v>10642</c:v>
                </c:pt>
                <c:pt idx="10642">
                  <c:v>10643</c:v>
                </c:pt>
                <c:pt idx="10643">
                  <c:v>10644</c:v>
                </c:pt>
                <c:pt idx="10644">
                  <c:v>10645</c:v>
                </c:pt>
                <c:pt idx="10645">
                  <c:v>10646</c:v>
                </c:pt>
                <c:pt idx="10646">
                  <c:v>10647</c:v>
                </c:pt>
                <c:pt idx="10647">
                  <c:v>10648</c:v>
                </c:pt>
                <c:pt idx="10648">
                  <c:v>10649</c:v>
                </c:pt>
                <c:pt idx="10649">
                  <c:v>10650</c:v>
                </c:pt>
                <c:pt idx="10650">
                  <c:v>10651</c:v>
                </c:pt>
                <c:pt idx="10651">
                  <c:v>10652</c:v>
                </c:pt>
                <c:pt idx="10652">
                  <c:v>10653</c:v>
                </c:pt>
                <c:pt idx="10653">
                  <c:v>10654</c:v>
                </c:pt>
                <c:pt idx="10654">
                  <c:v>10655</c:v>
                </c:pt>
                <c:pt idx="10655">
                  <c:v>10656</c:v>
                </c:pt>
                <c:pt idx="10656">
                  <c:v>10657</c:v>
                </c:pt>
                <c:pt idx="10657">
                  <c:v>10658</c:v>
                </c:pt>
                <c:pt idx="10658">
                  <c:v>10659</c:v>
                </c:pt>
                <c:pt idx="10659">
                  <c:v>10660</c:v>
                </c:pt>
                <c:pt idx="10660">
                  <c:v>10661</c:v>
                </c:pt>
                <c:pt idx="10661">
                  <c:v>10662</c:v>
                </c:pt>
                <c:pt idx="10662">
                  <c:v>10663</c:v>
                </c:pt>
                <c:pt idx="10663">
                  <c:v>10664</c:v>
                </c:pt>
                <c:pt idx="10664">
                  <c:v>10665</c:v>
                </c:pt>
                <c:pt idx="10665">
                  <c:v>10666</c:v>
                </c:pt>
                <c:pt idx="10666">
                  <c:v>10667</c:v>
                </c:pt>
                <c:pt idx="10667">
                  <c:v>10668</c:v>
                </c:pt>
                <c:pt idx="10668">
                  <c:v>10669</c:v>
                </c:pt>
                <c:pt idx="10669">
                  <c:v>10670</c:v>
                </c:pt>
                <c:pt idx="10670">
                  <c:v>10671</c:v>
                </c:pt>
                <c:pt idx="10671">
                  <c:v>10672</c:v>
                </c:pt>
                <c:pt idx="10672">
                  <c:v>10673</c:v>
                </c:pt>
                <c:pt idx="10673">
                  <c:v>10674</c:v>
                </c:pt>
                <c:pt idx="10674">
                  <c:v>10675</c:v>
                </c:pt>
                <c:pt idx="10675">
                  <c:v>10676</c:v>
                </c:pt>
                <c:pt idx="10676">
                  <c:v>10677</c:v>
                </c:pt>
                <c:pt idx="10677">
                  <c:v>10678</c:v>
                </c:pt>
                <c:pt idx="10678">
                  <c:v>10679</c:v>
                </c:pt>
                <c:pt idx="10679">
                  <c:v>10680</c:v>
                </c:pt>
                <c:pt idx="10680">
                  <c:v>10681</c:v>
                </c:pt>
                <c:pt idx="10681">
                  <c:v>10682</c:v>
                </c:pt>
                <c:pt idx="10682">
                  <c:v>10683</c:v>
                </c:pt>
                <c:pt idx="10683">
                  <c:v>10684</c:v>
                </c:pt>
                <c:pt idx="10684">
                  <c:v>10685</c:v>
                </c:pt>
                <c:pt idx="10685">
                  <c:v>10686</c:v>
                </c:pt>
                <c:pt idx="10686">
                  <c:v>10687</c:v>
                </c:pt>
                <c:pt idx="10687">
                  <c:v>10688</c:v>
                </c:pt>
                <c:pt idx="10688">
                  <c:v>10689</c:v>
                </c:pt>
                <c:pt idx="10689">
                  <c:v>10690</c:v>
                </c:pt>
                <c:pt idx="10690">
                  <c:v>10691</c:v>
                </c:pt>
                <c:pt idx="10691">
                  <c:v>10692</c:v>
                </c:pt>
                <c:pt idx="10692">
                  <c:v>10693</c:v>
                </c:pt>
                <c:pt idx="10693">
                  <c:v>10694</c:v>
                </c:pt>
                <c:pt idx="10694">
                  <c:v>10695</c:v>
                </c:pt>
                <c:pt idx="10695">
                  <c:v>10696</c:v>
                </c:pt>
                <c:pt idx="10696">
                  <c:v>10697</c:v>
                </c:pt>
                <c:pt idx="10697">
                  <c:v>10698</c:v>
                </c:pt>
                <c:pt idx="10698">
                  <c:v>10699</c:v>
                </c:pt>
                <c:pt idx="10699">
                  <c:v>10700</c:v>
                </c:pt>
                <c:pt idx="10700">
                  <c:v>10701</c:v>
                </c:pt>
                <c:pt idx="10701">
                  <c:v>10702</c:v>
                </c:pt>
                <c:pt idx="10702">
                  <c:v>10703</c:v>
                </c:pt>
                <c:pt idx="10703">
                  <c:v>10704</c:v>
                </c:pt>
                <c:pt idx="10704">
                  <c:v>10705</c:v>
                </c:pt>
                <c:pt idx="10705">
                  <c:v>10706</c:v>
                </c:pt>
                <c:pt idx="10706">
                  <c:v>10707</c:v>
                </c:pt>
                <c:pt idx="10707">
                  <c:v>10708</c:v>
                </c:pt>
                <c:pt idx="10708">
                  <c:v>10709</c:v>
                </c:pt>
                <c:pt idx="10709">
                  <c:v>10710</c:v>
                </c:pt>
                <c:pt idx="10710">
                  <c:v>10711</c:v>
                </c:pt>
                <c:pt idx="10711">
                  <c:v>10712</c:v>
                </c:pt>
                <c:pt idx="10712">
                  <c:v>10713</c:v>
                </c:pt>
                <c:pt idx="10713">
                  <c:v>10714</c:v>
                </c:pt>
                <c:pt idx="10714">
                  <c:v>10715</c:v>
                </c:pt>
                <c:pt idx="10715">
                  <c:v>10716</c:v>
                </c:pt>
                <c:pt idx="10716">
                  <c:v>10717</c:v>
                </c:pt>
                <c:pt idx="10717">
                  <c:v>10718</c:v>
                </c:pt>
                <c:pt idx="10718">
                  <c:v>10719</c:v>
                </c:pt>
                <c:pt idx="10719">
                  <c:v>10720</c:v>
                </c:pt>
                <c:pt idx="10720">
                  <c:v>10721</c:v>
                </c:pt>
                <c:pt idx="10721">
                  <c:v>10722</c:v>
                </c:pt>
                <c:pt idx="10722">
                  <c:v>10723</c:v>
                </c:pt>
                <c:pt idx="10723">
                  <c:v>10724</c:v>
                </c:pt>
                <c:pt idx="10724">
                  <c:v>10725</c:v>
                </c:pt>
                <c:pt idx="10725">
                  <c:v>10726</c:v>
                </c:pt>
                <c:pt idx="10726">
                  <c:v>10727</c:v>
                </c:pt>
                <c:pt idx="10727">
                  <c:v>10728</c:v>
                </c:pt>
                <c:pt idx="10728">
                  <c:v>10729</c:v>
                </c:pt>
                <c:pt idx="10729">
                  <c:v>10730</c:v>
                </c:pt>
                <c:pt idx="10730">
                  <c:v>10731</c:v>
                </c:pt>
                <c:pt idx="10731">
                  <c:v>10732</c:v>
                </c:pt>
                <c:pt idx="10732">
                  <c:v>10733</c:v>
                </c:pt>
                <c:pt idx="10733">
                  <c:v>10734</c:v>
                </c:pt>
                <c:pt idx="10734">
                  <c:v>10735</c:v>
                </c:pt>
                <c:pt idx="10735">
                  <c:v>10736</c:v>
                </c:pt>
                <c:pt idx="10736">
                  <c:v>10737</c:v>
                </c:pt>
                <c:pt idx="10737">
                  <c:v>10738</c:v>
                </c:pt>
                <c:pt idx="10738">
                  <c:v>10739</c:v>
                </c:pt>
                <c:pt idx="10739">
                  <c:v>10740</c:v>
                </c:pt>
                <c:pt idx="10740">
                  <c:v>10741</c:v>
                </c:pt>
                <c:pt idx="10741">
                  <c:v>10742</c:v>
                </c:pt>
                <c:pt idx="10742">
                  <c:v>10743</c:v>
                </c:pt>
                <c:pt idx="10743">
                  <c:v>10744</c:v>
                </c:pt>
                <c:pt idx="10744">
                  <c:v>10745</c:v>
                </c:pt>
                <c:pt idx="10745">
                  <c:v>10746</c:v>
                </c:pt>
                <c:pt idx="10746">
                  <c:v>10747</c:v>
                </c:pt>
                <c:pt idx="10747">
                  <c:v>10748</c:v>
                </c:pt>
                <c:pt idx="10748">
                  <c:v>10749</c:v>
                </c:pt>
                <c:pt idx="10749">
                  <c:v>10750</c:v>
                </c:pt>
                <c:pt idx="10750">
                  <c:v>10751</c:v>
                </c:pt>
                <c:pt idx="10751">
                  <c:v>10752</c:v>
                </c:pt>
                <c:pt idx="10752">
                  <c:v>10753</c:v>
                </c:pt>
                <c:pt idx="10753">
                  <c:v>10754</c:v>
                </c:pt>
                <c:pt idx="10754">
                  <c:v>10755</c:v>
                </c:pt>
                <c:pt idx="10755">
                  <c:v>10756</c:v>
                </c:pt>
                <c:pt idx="10756">
                  <c:v>10757</c:v>
                </c:pt>
                <c:pt idx="10757">
                  <c:v>10758</c:v>
                </c:pt>
                <c:pt idx="10758">
                  <c:v>10759</c:v>
                </c:pt>
                <c:pt idx="10759">
                  <c:v>10760</c:v>
                </c:pt>
                <c:pt idx="10760">
                  <c:v>10761</c:v>
                </c:pt>
                <c:pt idx="10761">
                  <c:v>10762</c:v>
                </c:pt>
                <c:pt idx="10762">
                  <c:v>10763</c:v>
                </c:pt>
                <c:pt idx="10763">
                  <c:v>10764</c:v>
                </c:pt>
                <c:pt idx="10764">
                  <c:v>10765</c:v>
                </c:pt>
                <c:pt idx="10765">
                  <c:v>10766</c:v>
                </c:pt>
                <c:pt idx="10766">
                  <c:v>10767</c:v>
                </c:pt>
                <c:pt idx="10767">
                  <c:v>10768</c:v>
                </c:pt>
                <c:pt idx="10768">
                  <c:v>10769</c:v>
                </c:pt>
                <c:pt idx="10769">
                  <c:v>10770</c:v>
                </c:pt>
                <c:pt idx="10770">
                  <c:v>10771</c:v>
                </c:pt>
                <c:pt idx="10771">
                  <c:v>10772</c:v>
                </c:pt>
                <c:pt idx="10772">
                  <c:v>10773</c:v>
                </c:pt>
                <c:pt idx="10773">
                  <c:v>10774</c:v>
                </c:pt>
                <c:pt idx="10774">
                  <c:v>10775</c:v>
                </c:pt>
                <c:pt idx="10775">
                  <c:v>10776</c:v>
                </c:pt>
                <c:pt idx="10776">
                  <c:v>10777</c:v>
                </c:pt>
                <c:pt idx="10777">
                  <c:v>10778</c:v>
                </c:pt>
                <c:pt idx="10778">
                  <c:v>10779</c:v>
                </c:pt>
                <c:pt idx="10779">
                  <c:v>10780</c:v>
                </c:pt>
                <c:pt idx="10780">
                  <c:v>10781</c:v>
                </c:pt>
                <c:pt idx="10781">
                  <c:v>10782</c:v>
                </c:pt>
                <c:pt idx="10782">
                  <c:v>10783</c:v>
                </c:pt>
                <c:pt idx="10783">
                  <c:v>10784</c:v>
                </c:pt>
                <c:pt idx="10784">
                  <c:v>10785</c:v>
                </c:pt>
                <c:pt idx="10785">
                  <c:v>10786</c:v>
                </c:pt>
                <c:pt idx="10786">
                  <c:v>10787</c:v>
                </c:pt>
                <c:pt idx="10787">
                  <c:v>10788</c:v>
                </c:pt>
                <c:pt idx="10788">
                  <c:v>10789</c:v>
                </c:pt>
                <c:pt idx="10789">
                  <c:v>10790</c:v>
                </c:pt>
                <c:pt idx="10790">
                  <c:v>10791</c:v>
                </c:pt>
                <c:pt idx="10791">
                  <c:v>10792</c:v>
                </c:pt>
                <c:pt idx="10792">
                  <c:v>10793</c:v>
                </c:pt>
                <c:pt idx="10793">
                  <c:v>10794</c:v>
                </c:pt>
                <c:pt idx="10794">
                  <c:v>10795</c:v>
                </c:pt>
                <c:pt idx="10795">
                  <c:v>10796</c:v>
                </c:pt>
                <c:pt idx="10796">
                  <c:v>10797</c:v>
                </c:pt>
                <c:pt idx="10797">
                  <c:v>10798</c:v>
                </c:pt>
                <c:pt idx="10798">
                  <c:v>10799</c:v>
                </c:pt>
                <c:pt idx="10799">
                  <c:v>10800</c:v>
                </c:pt>
                <c:pt idx="10800">
                  <c:v>10801</c:v>
                </c:pt>
                <c:pt idx="10801">
                  <c:v>10802</c:v>
                </c:pt>
                <c:pt idx="10802">
                  <c:v>10803</c:v>
                </c:pt>
                <c:pt idx="10803">
                  <c:v>10804</c:v>
                </c:pt>
                <c:pt idx="10804">
                  <c:v>10805</c:v>
                </c:pt>
                <c:pt idx="10805">
                  <c:v>10806</c:v>
                </c:pt>
                <c:pt idx="10806">
                  <c:v>10807</c:v>
                </c:pt>
                <c:pt idx="10807">
                  <c:v>10808</c:v>
                </c:pt>
                <c:pt idx="10808">
                  <c:v>10809</c:v>
                </c:pt>
                <c:pt idx="10809">
                  <c:v>10810</c:v>
                </c:pt>
                <c:pt idx="10810">
                  <c:v>10811</c:v>
                </c:pt>
                <c:pt idx="10811">
                  <c:v>10812</c:v>
                </c:pt>
                <c:pt idx="10812">
                  <c:v>10813</c:v>
                </c:pt>
                <c:pt idx="10813">
                  <c:v>10814</c:v>
                </c:pt>
                <c:pt idx="10814">
                  <c:v>10815</c:v>
                </c:pt>
                <c:pt idx="10815">
                  <c:v>10816</c:v>
                </c:pt>
                <c:pt idx="10816">
                  <c:v>10817</c:v>
                </c:pt>
                <c:pt idx="10817">
                  <c:v>10818</c:v>
                </c:pt>
                <c:pt idx="10818">
                  <c:v>10819</c:v>
                </c:pt>
                <c:pt idx="10819">
                  <c:v>10820</c:v>
                </c:pt>
                <c:pt idx="10820">
                  <c:v>10821</c:v>
                </c:pt>
                <c:pt idx="10821">
                  <c:v>10822</c:v>
                </c:pt>
                <c:pt idx="10822">
                  <c:v>10823</c:v>
                </c:pt>
                <c:pt idx="10823">
                  <c:v>10824</c:v>
                </c:pt>
                <c:pt idx="10824">
                  <c:v>10825</c:v>
                </c:pt>
                <c:pt idx="10825">
                  <c:v>10826</c:v>
                </c:pt>
                <c:pt idx="10826">
                  <c:v>10827</c:v>
                </c:pt>
                <c:pt idx="10827">
                  <c:v>10828</c:v>
                </c:pt>
                <c:pt idx="10828">
                  <c:v>10829</c:v>
                </c:pt>
                <c:pt idx="10829">
                  <c:v>10830</c:v>
                </c:pt>
                <c:pt idx="10830">
                  <c:v>10831</c:v>
                </c:pt>
                <c:pt idx="10831">
                  <c:v>10832</c:v>
                </c:pt>
                <c:pt idx="10832">
                  <c:v>10833</c:v>
                </c:pt>
                <c:pt idx="10833">
                  <c:v>10834</c:v>
                </c:pt>
                <c:pt idx="10834">
                  <c:v>10835</c:v>
                </c:pt>
                <c:pt idx="10835">
                  <c:v>10836</c:v>
                </c:pt>
                <c:pt idx="10836">
                  <c:v>10837</c:v>
                </c:pt>
                <c:pt idx="10837">
                  <c:v>10838</c:v>
                </c:pt>
                <c:pt idx="10838">
                  <c:v>10839</c:v>
                </c:pt>
                <c:pt idx="10839">
                  <c:v>10840</c:v>
                </c:pt>
                <c:pt idx="10840">
                  <c:v>10841</c:v>
                </c:pt>
                <c:pt idx="10841">
                  <c:v>10842</c:v>
                </c:pt>
                <c:pt idx="10842">
                  <c:v>10843</c:v>
                </c:pt>
                <c:pt idx="10843">
                  <c:v>10844</c:v>
                </c:pt>
                <c:pt idx="10844">
                  <c:v>10845</c:v>
                </c:pt>
                <c:pt idx="10845">
                  <c:v>10846</c:v>
                </c:pt>
                <c:pt idx="10846">
                  <c:v>10847</c:v>
                </c:pt>
                <c:pt idx="10847">
                  <c:v>10848</c:v>
                </c:pt>
                <c:pt idx="10848">
                  <c:v>10849</c:v>
                </c:pt>
                <c:pt idx="10849">
                  <c:v>10850</c:v>
                </c:pt>
                <c:pt idx="10850">
                  <c:v>10851</c:v>
                </c:pt>
                <c:pt idx="10851">
                  <c:v>10852</c:v>
                </c:pt>
                <c:pt idx="10852">
                  <c:v>10853</c:v>
                </c:pt>
                <c:pt idx="10853">
                  <c:v>10854</c:v>
                </c:pt>
                <c:pt idx="10854">
                  <c:v>10855</c:v>
                </c:pt>
                <c:pt idx="10855">
                  <c:v>10856</c:v>
                </c:pt>
                <c:pt idx="10856">
                  <c:v>10857</c:v>
                </c:pt>
                <c:pt idx="10857">
                  <c:v>10858</c:v>
                </c:pt>
                <c:pt idx="10858">
                  <c:v>10859</c:v>
                </c:pt>
                <c:pt idx="10859">
                  <c:v>10860</c:v>
                </c:pt>
                <c:pt idx="10860">
                  <c:v>10861</c:v>
                </c:pt>
                <c:pt idx="10861">
                  <c:v>10862</c:v>
                </c:pt>
                <c:pt idx="10862">
                  <c:v>10863</c:v>
                </c:pt>
                <c:pt idx="10863">
                  <c:v>10864</c:v>
                </c:pt>
                <c:pt idx="10864">
                  <c:v>10865</c:v>
                </c:pt>
                <c:pt idx="10865">
                  <c:v>10866</c:v>
                </c:pt>
                <c:pt idx="10866">
                  <c:v>10867</c:v>
                </c:pt>
                <c:pt idx="10867">
                  <c:v>10868</c:v>
                </c:pt>
                <c:pt idx="10868">
                  <c:v>10869</c:v>
                </c:pt>
                <c:pt idx="10869">
                  <c:v>10870</c:v>
                </c:pt>
                <c:pt idx="10870">
                  <c:v>10871</c:v>
                </c:pt>
                <c:pt idx="10871">
                  <c:v>10872</c:v>
                </c:pt>
                <c:pt idx="10872">
                  <c:v>10873</c:v>
                </c:pt>
                <c:pt idx="10873">
                  <c:v>10874</c:v>
                </c:pt>
                <c:pt idx="10874">
                  <c:v>10875</c:v>
                </c:pt>
                <c:pt idx="10875">
                  <c:v>10876</c:v>
                </c:pt>
                <c:pt idx="10876">
                  <c:v>10877</c:v>
                </c:pt>
                <c:pt idx="10877">
                  <c:v>10878</c:v>
                </c:pt>
                <c:pt idx="10878">
                  <c:v>10879</c:v>
                </c:pt>
                <c:pt idx="10879">
                  <c:v>10880</c:v>
                </c:pt>
                <c:pt idx="10880">
                  <c:v>10881</c:v>
                </c:pt>
                <c:pt idx="10881">
                  <c:v>10882</c:v>
                </c:pt>
                <c:pt idx="10882">
                  <c:v>10883</c:v>
                </c:pt>
                <c:pt idx="10883">
                  <c:v>10884</c:v>
                </c:pt>
                <c:pt idx="10884">
                  <c:v>10885</c:v>
                </c:pt>
                <c:pt idx="10885">
                  <c:v>10886</c:v>
                </c:pt>
                <c:pt idx="10886">
                  <c:v>10887</c:v>
                </c:pt>
                <c:pt idx="10887">
                  <c:v>10888</c:v>
                </c:pt>
                <c:pt idx="10888">
                  <c:v>10889</c:v>
                </c:pt>
                <c:pt idx="10889">
                  <c:v>10890</c:v>
                </c:pt>
                <c:pt idx="10890">
                  <c:v>10891</c:v>
                </c:pt>
                <c:pt idx="10891">
                  <c:v>10892</c:v>
                </c:pt>
                <c:pt idx="10892">
                  <c:v>10893</c:v>
                </c:pt>
                <c:pt idx="10893">
                  <c:v>10894</c:v>
                </c:pt>
                <c:pt idx="10894">
                  <c:v>10895</c:v>
                </c:pt>
                <c:pt idx="10895">
                  <c:v>10896</c:v>
                </c:pt>
                <c:pt idx="10896">
                  <c:v>10897</c:v>
                </c:pt>
                <c:pt idx="10897">
                  <c:v>10898</c:v>
                </c:pt>
                <c:pt idx="10898">
                  <c:v>10899</c:v>
                </c:pt>
                <c:pt idx="10899">
                  <c:v>10900</c:v>
                </c:pt>
                <c:pt idx="10900">
                  <c:v>10901</c:v>
                </c:pt>
                <c:pt idx="10901">
                  <c:v>10902</c:v>
                </c:pt>
                <c:pt idx="10902">
                  <c:v>10903</c:v>
                </c:pt>
                <c:pt idx="10903">
                  <c:v>10904</c:v>
                </c:pt>
                <c:pt idx="10904">
                  <c:v>10905</c:v>
                </c:pt>
                <c:pt idx="10905">
                  <c:v>10906</c:v>
                </c:pt>
                <c:pt idx="10906">
                  <c:v>10907</c:v>
                </c:pt>
                <c:pt idx="10907">
                  <c:v>10908</c:v>
                </c:pt>
                <c:pt idx="10908">
                  <c:v>10909</c:v>
                </c:pt>
                <c:pt idx="10909">
                  <c:v>10910</c:v>
                </c:pt>
                <c:pt idx="10910">
                  <c:v>10911</c:v>
                </c:pt>
                <c:pt idx="10911">
                  <c:v>10912</c:v>
                </c:pt>
                <c:pt idx="10912">
                  <c:v>10913</c:v>
                </c:pt>
                <c:pt idx="10913">
                  <c:v>10914</c:v>
                </c:pt>
                <c:pt idx="10914">
                  <c:v>10915</c:v>
                </c:pt>
                <c:pt idx="10915">
                  <c:v>10916</c:v>
                </c:pt>
                <c:pt idx="10916">
                  <c:v>10917</c:v>
                </c:pt>
                <c:pt idx="10917">
                  <c:v>10918</c:v>
                </c:pt>
                <c:pt idx="10918">
                  <c:v>10919</c:v>
                </c:pt>
                <c:pt idx="10919">
                  <c:v>10920</c:v>
                </c:pt>
                <c:pt idx="10920">
                  <c:v>10921</c:v>
                </c:pt>
                <c:pt idx="10921">
                  <c:v>10922</c:v>
                </c:pt>
                <c:pt idx="10922">
                  <c:v>10923</c:v>
                </c:pt>
                <c:pt idx="10923">
                  <c:v>10924</c:v>
                </c:pt>
                <c:pt idx="10924">
                  <c:v>10925</c:v>
                </c:pt>
                <c:pt idx="10925">
                  <c:v>10926</c:v>
                </c:pt>
                <c:pt idx="10926">
                  <c:v>10927</c:v>
                </c:pt>
                <c:pt idx="10927">
                  <c:v>10928</c:v>
                </c:pt>
                <c:pt idx="10928">
                  <c:v>10929</c:v>
                </c:pt>
                <c:pt idx="10929">
                  <c:v>10930</c:v>
                </c:pt>
                <c:pt idx="10930">
                  <c:v>10931</c:v>
                </c:pt>
                <c:pt idx="10931">
                  <c:v>10932</c:v>
                </c:pt>
                <c:pt idx="10932">
                  <c:v>10933</c:v>
                </c:pt>
                <c:pt idx="10933">
                  <c:v>10934</c:v>
                </c:pt>
                <c:pt idx="10934">
                  <c:v>10935</c:v>
                </c:pt>
                <c:pt idx="10935">
                  <c:v>10936</c:v>
                </c:pt>
                <c:pt idx="10936">
                  <c:v>10937</c:v>
                </c:pt>
                <c:pt idx="10937">
                  <c:v>10938</c:v>
                </c:pt>
                <c:pt idx="10938">
                  <c:v>10939</c:v>
                </c:pt>
                <c:pt idx="10939">
                  <c:v>10940</c:v>
                </c:pt>
                <c:pt idx="10940">
                  <c:v>10941</c:v>
                </c:pt>
                <c:pt idx="10941">
                  <c:v>10942</c:v>
                </c:pt>
                <c:pt idx="10942">
                  <c:v>10943</c:v>
                </c:pt>
                <c:pt idx="10943">
                  <c:v>10944</c:v>
                </c:pt>
                <c:pt idx="10944">
                  <c:v>10945</c:v>
                </c:pt>
                <c:pt idx="10945">
                  <c:v>10946</c:v>
                </c:pt>
                <c:pt idx="10946">
                  <c:v>10947</c:v>
                </c:pt>
                <c:pt idx="10947">
                  <c:v>10948</c:v>
                </c:pt>
                <c:pt idx="10948">
                  <c:v>10949</c:v>
                </c:pt>
                <c:pt idx="10949">
                  <c:v>10950</c:v>
                </c:pt>
              </c:numCache>
            </c:numRef>
          </c:cat>
          <c:val>
            <c:numRef>
              <c:f>DatosCurvaSpot!$C$9:$C$10958</c:f>
              <c:numCache>
                <c:formatCode>General</c:formatCode>
                <c:ptCount val="10950"/>
                <c:pt idx="0">
                  <c:v>9.6602502413828617E-2</c:v>
                </c:pt>
                <c:pt idx="1">
                  <c:v>9.6630232454454137E-2</c:v>
                </c:pt>
                <c:pt idx="2">
                  <c:v>9.6657940844286305E-2</c:v>
                </c:pt>
                <c:pt idx="3">
                  <c:v>9.668562759976676E-2</c:v>
                </c:pt>
                <c:pt idx="4">
                  <c:v>9.6713292737325429E-2</c:v>
                </c:pt>
                <c:pt idx="5">
                  <c:v>9.6740936273379541E-2</c:v>
                </c:pt>
                <c:pt idx="6">
                  <c:v>9.6768558224334555E-2</c:v>
                </c:pt>
                <c:pt idx="7">
                  <c:v>9.6796158606583457E-2</c:v>
                </c:pt>
                <c:pt idx="8">
                  <c:v>9.6823737436506296E-2</c:v>
                </c:pt>
                <c:pt idx="9">
                  <c:v>9.6851294730471577E-2</c:v>
                </c:pt>
                <c:pt idx="10">
                  <c:v>9.6878830504835159E-2</c:v>
                </c:pt>
                <c:pt idx="11">
                  <c:v>9.6906344775940789E-2</c:v>
                </c:pt>
                <c:pt idx="12">
                  <c:v>9.6933837560119529E-2</c:v>
                </c:pt>
                <c:pt idx="13">
                  <c:v>9.6961308873690644E-2</c:v>
                </c:pt>
                <c:pt idx="14">
                  <c:v>9.6988758732960673E-2</c:v>
                </c:pt>
                <c:pt idx="15">
                  <c:v>9.7016187154224554E-2</c:v>
                </c:pt>
                <c:pt idx="16">
                  <c:v>9.7043594153764262E-2</c:v>
                </c:pt>
                <c:pt idx="17">
                  <c:v>9.7070979747849909E-2</c:v>
                </c:pt>
                <c:pt idx="18">
                  <c:v>9.7098343952739419E-2</c:v>
                </c:pt>
                <c:pt idx="19">
                  <c:v>9.7125686784678422E-2</c:v>
                </c:pt>
                <c:pt idx="20">
                  <c:v>9.7153008259900225E-2</c:v>
                </c:pt>
                <c:pt idx="21">
                  <c:v>9.7180308394626089E-2</c:v>
                </c:pt>
                <c:pt idx="22">
                  <c:v>9.7207587205065005E-2</c:v>
                </c:pt>
                <c:pt idx="23">
                  <c:v>9.7234844707413809E-2</c:v>
                </c:pt>
                <c:pt idx="24">
                  <c:v>9.7262080917857152E-2</c:v>
                </c:pt>
                <c:pt idx="25">
                  <c:v>9.7289295852567556E-2</c:v>
                </c:pt>
                <c:pt idx="26">
                  <c:v>9.7316489527705441E-2</c:v>
                </c:pt>
                <c:pt idx="27">
                  <c:v>9.7343661959418931E-2</c:v>
                </c:pt>
                <c:pt idx="28">
                  <c:v>9.7370813163844105E-2</c:v>
                </c:pt>
                <c:pt idx="29">
                  <c:v>9.7397943157104885E-2</c:v>
                </c:pt>
                <c:pt idx="30">
                  <c:v>9.7425051955313133E-2</c:v>
                </c:pt>
                <c:pt idx="31">
                  <c:v>9.7452139574568553E-2</c:v>
                </c:pt>
                <c:pt idx="32">
                  <c:v>9.7479206030958776E-2</c:v>
                </c:pt>
                <c:pt idx="33">
                  <c:v>9.7506251340559263E-2</c:v>
                </c:pt>
                <c:pt idx="34">
                  <c:v>9.7533275519433554E-2</c:v>
                </c:pt>
                <c:pt idx="35">
                  <c:v>9.7560278583632892E-2</c:v>
                </c:pt>
                <c:pt idx="36">
                  <c:v>9.7587260549196767E-2</c:v>
                </c:pt>
                <c:pt idx="37">
                  <c:v>9.7614221432152301E-2</c:v>
                </c:pt>
                <c:pt idx="38">
                  <c:v>9.7641161248514699E-2</c:v>
                </c:pt>
                <c:pt idx="39">
                  <c:v>9.7668080014287229E-2</c:v>
                </c:pt>
                <c:pt idx="40">
                  <c:v>9.7694977745460931E-2</c:v>
                </c:pt>
                <c:pt idx="41">
                  <c:v>9.7721854458015039E-2</c:v>
                </c:pt>
                <c:pt idx="42">
                  <c:v>9.77487101679166E-2</c:v>
                </c:pt>
                <c:pt idx="43">
                  <c:v>9.7775544891120725E-2</c:v>
                </c:pt>
                <c:pt idx="44">
                  <c:v>9.7802358643570619E-2</c:v>
                </c:pt>
                <c:pt idx="45">
                  <c:v>9.7829151441197332E-2</c:v>
                </c:pt>
                <c:pt idx="46">
                  <c:v>9.78559232999201E-2</c:v>
                </c:pt>
                <c:pt idx="47">
                  <c:v>9.7882674235646117E-2</c:v>
                </c:pt>
                <c:pt idx="48">
                  <c:v>9.7909404264270639E-2</c:v>
                </c:pt>
                <c:pt idx="49">
                  <c:v>9.7936113401676947E-2</c:v>
                </c:pt>
                <c:pt idx="50">
                  <c:v>9.7962801663736498E-2</c:v>
                </c:pt>
                <c:pt idx="51">
                  <c:v>9.7989469066308607E-2</c:v>
                </c:pt>
                <c:pt idx="52">
                  <c:v>9.8016115625240846E-2</c:v>
                </c:pt>
                <c:pt idx="53">
                  <c:v>9.8042741356368895E-2</c:v>
                </c:pt>
                <c:pt idx="54">
                  <c:v>9.8069346275516334E-2</c:v>
                </c:pt>
                <c:pt idx="55">
                  <c:v>9.8095930398495068E-2</c:v>
                </c:pt>
                <c:pt idx="56">
                  <c:v>9.812249374110503E-2</c:v>
                </c:pt>
                <c:pt idx="57">
                  <c:v>9.8149036319134242E-2</c:v>
                </c:pt>
                <c:pt idx="58">
                  <c:v>9.8175558148358891E-2</c:v>
                </c:pt>
                <c:pt idx="59">
                  <c:v>9.820205924454331E-2</c:v>
                </c:pt>
                <c:pt idx="60">
                  <c:v>9.8228539623440025E-2</c:v>
                </c:pt>
                <c:pt idx="61">
                  <c:v>9.8254999300789653E-2</c:v>
                </c:pt>
                <c:pt idx="62">
                  <c:v>9.8281438292320972E-2</c:v>
                </c:pt>
                <c:pt idx="63">
                  <c:v>9.8307856613751021E-2</c:v>
                </c:pt>
                <c:pt idx="64">
                  <c:v>9.8334254280784975E-2</c:v>
                </c:pt>
                <c:pt idx="65">
                  <c:v>9.8360631309116209E-2</c:v>
                </c:pt>
                <c:pt idx="66">
                  <c:v>9.8386987714426277E-2</c:v>
                </c:pt>
                <c:pt idx="67">
                  <c:v>9.8413323512384965E-2</c:v>
                </c:pt>
                <c:pt idx="68">
                  <c:v>9.843963871865033E-2</c:v>
                </c:pt>
                <c:pt idx="69">
                  <c:v>9.8465933348868578E-2</c:v>
                </c:pt>
                <c:pt idx="70">
                  <c:v>9.8492207418674205E-2</c:v>
                </c:pt>
                <c:pt idx="71">
                  <c:v>9.8518460943689934E-2</c:v>
                </c:pt>
                <c:pt idx="72">
                  <c:v>9.8544693939526792E-2</c:v>
                </c:pt>
                <c:pt idx="73">
                  <c:v>9.857090642178401E-2</c:v>
                </c:pt>
                <c:pt idx="74">
                  <c:v>9.8597098406049105E-2</c:v>
                </c:pt>
                <c:pt idx="75">
                  <c:v>9.8623269907897909E-2</c:v>
                </c:pt>
                <c:pt idx="76">
                  <c:v>9.8649420942894542E-2</c:v>
                </c:pt>
                <c:pt idx="77">
                  <c:v>9.867555152659141E-2</c:v>
                </c:pt>
                <c:pt idx="78">
                  <c:v>9.8701661674529206E-2</c:v>
                </c:pt>
                <c:pt idx="79">
                  <c:v>9.8727751402236996E-2</c:v>
                </c:pt>
                <c:pt idx="80">
                  <c:v>9.8753820725232117E-2</c:v>
                </c:pt>
                <c:pt idx="81">
                  <c:v>9.8779869659020275E-2</c:v>
                </c:pt>
                <c:pt idx="82">
                  <c:v>9.8805898219095536E-2</c:v>
                </c:pt>
                <c:pt idx="83">
                  <c:v>9.8831906420940252E-2</c:v>
                </c:pt>
                <c:pt idx="84">
                  <c:v>9.8857894280025255E-2</c:v>
                </c:pt>
                <c:pt idx="85">
                  <c:v>9.8883861811809665E-2</c:v>
                </c:pt>
                <c:pt idx="86">
                  <c:v>9.8909809031740917E-2</c:v>
                </c:pt>
                <c:pt idx="87">
                  <c:v>9.8935735955254983E-2</c:v>
                </c:pt>
                <c:pt idx="88">
                  <c:v>9.896164259777615E-2</c:v>
                </c:pt>
                <c:pt idx="89">
                  <c:v>9.8987528974717132E-2</c:v>
                </c:pt>
                <c:pt idx="90">
                  <c:v>9.9013395101478968E-2</c:v>
                </c:pt>
                <c:pt idx="91">
                  <c:v>9.9039240993451322E-2</c:v>
                </c:pt>
                <c:pt idx="92">
                  <c:v>9.9065066666012072E-2</c:v>
                </c:pt>
                <c:pt idx="93">
                  <c:v>9.9090872134527636E-2</c:v>
                </c:pt>
                <c:pt idx="94">
                  <c:v>9.911665741435291E-2</c:v>
                </c:pt>
                <c:pt idx="95">
                  <c:v>9.9142422520831233E-2</c:v>
                </c:pt>
                <c:pt idx="96">
                  <c:v>9.9168167469294327E-2</c:v>
                </c:pt>
                <c:pt idx="97">
                  <c:v>9.9193892275062506E-2</c:v>
                </c:pt>
                <c:pt idx="98">
                  <c:v>9.9219596953444483E-2</c:v>
                </c:pt>
                <c:pt idx="99">
                  <c:v>9.9245281519737466E-2</c:v>
                </c:pt>
                <c:pt idx="100">
                  <c:v>9.9270945989227283E-2</c:v>
                </c:pt>
                <c:pt idx="101">
                  <c:v>9.929659037718809E-2</c:v>
                </c:pt>
                <c:pt idx="102">
                  <c:v>9.9322214698882666E-2</c:v>
                </c:pt>
                <c:pt idx="103">
                  <c:v>9.9347818969562379E-2</c:v>
                </c:pt>
                <c:pt idx="104">
                  <c:v>9.9373403204466942E-2</c:v>
                </c:pt>
                <c:pt idx="105">
                  <c:v>9.9398967418824785E-2</c:v>
                </c:pt>
                <c:pt idx="106">
                  <c:v>9.9424511627852832E-2</c:v>
                </c:pt>
                <c:pt idx="107">
                  <c:v>9.9450035846756546E-2</c:v>
                </c:pt>
                <c:pt idx="108">
                  <c:v>9.9475540090729953E-2</c:v>
                </c:pt>
                <c:pt idx="109">
                  <c:v>9.9501024374955768E-2</c:v>
                </c:pt>
                <c:pt idx="110">
                  <c:v>9.9526488714605094E-2</c:v>
                </c:pt>
                <c:pt idx="111">
                  <c:v>9.955193312483783E-2</c:v>
                </c:pt>
                <c:pt idx="112">
                  <c:v>9.9577357620802359E-2</c:v>
                </c:pt>
                <c:pt idx="113">
                  <c:v>9.9602762217635671E-2</c:v>
                </c:pt>
                <c:pt idx="114">
                  <c:v>9.9628146930463485E-2</c:v>
                </c:pt>
                <c:pt idx="115">
                  <c:v>9.9653511774400017E-2</c:v>
                </c:pt>
                <c:pt idx="116">
                  <c:v>9.9678856764548213E-2</c:v>
                </c:pt>
                <c:pt idx="117">
                  <c:v>9.9704181915999598E-2</c:v>
                </c:pt>
                <c:pt idx="118">
                  <c:v>9.972948724383443E-2</c:v>
                </c:pt>
                <c:pt idx="119">
                  <c:v>9.975477276312153E-2</c:v>
                </c:pt>
                <c:pt idx="120">
                  <c:v>9.9780038488918477E-2</c:v>
                </c:pt>
                <c:pt idx="121">
                  <c:v>9.9805284436271499E-2</c:v>
                </c:pt>
                <c:pt idx="122">
                  <c:v>9.9830510620215529E-2</c:v>
                </c:pt>
                <c:pt idx="123">
                  <c:v>9.9855717055774146E-2</c:v>
                </c:pt>
                <c:pt idx="124">
                  <c:v>9.988090375795966E-2</c:v>
                </c:pt>
                <c:pt idx="125">
                  <c:v>9.9906070741773129E-2</c:v>
                </c:pt>
                <c:pt idx="126">
                  <c:v>9.9931218022204324E-2</c:v>
                </c:pt>
                <c:pt idx="127">
                  <c:v>9.9956345614231723E-2</c:v>
                </c:pt>
                <c:pt idx="128">
                  <c:v>9.9981453532822478E-2</c:v>
                </c:pt>
                <c:pt idx="129">
                  <c:v>0.10000654179293267</c:v>
                </c:pt>
                <c:pt idx="130">
                  <c:v>0.10003161040950692</c:v>
                </c:pt>
                <c:pt idx="131">
                  <c:v>0.10005665939747879</c:v>
                </c:pt>
                <c:pt idx="132">
                  <c:v>0.10008168877177052</c:v>
                </c:pt>
                <c:pt idx="133">
                  <c:v>0.10010669854729319</c:v>
                </c:pt>
                <c:pt idx="134">
                  <c:v>0.10013168873894658</c:v>
                </c:pt>
                <c:pt idx="135">
                  <c:v>0.10015665936161934</c:v>
                </c:pt>
                <c:pt idx="136">
                  <c:v>0.10018161043018892</c:v>
                </c:pt>
                <c:pt idx="137">
                  <c:v>0.10020654195952154</c:v>
                </c:pt>
                <c:pt idx="138">
                  <c:v>0.10023145396447233</c:v>
                </c:pt>
                <c:pt idx="139">
                  <c:v>0.1002563464598852</c:v>
                </c:pt>
                <c:pt idx="140">
                  <c:v>0.10028121946059282</c:v>
                </c:pt>
                <c:pt idx="141">
                  <c:v>0.10030607298141686</c:v>
                </c:pt>
                <c:pt idx="142">
                  <c:v>0.10033090703716771</c:v>
                </c:pt>
                <c:pt idx="143">
                  <c:v>0.10035572164264475</c:v>
                </c:pt>
                <c:pt idx="144">
                  <c:v>0.10038051681263613</c:v>
                </c:pt>
                <c:pt idx="145">
                  <c:v>0.10040529256191895</c:v>
                </c:pt>
                <c:pt idx="146">
                  <c:v>0.10043004890525911</c:v>
                </c:pt>
                <c:pt idx="147">
                  <c:v>0.10045478585741152</c:v>
                </c:pt>
                <c:pt idx="148">
                  <c:v>0.10047950343311997</c:v>
                </c:pt>
                <c:pt idx="149">
                  <c:v>0.10050420164711706</c:v>
                </c:pt>
                <c:pt idx="150">
                  <c:v>0.10052888051412445</c:v>
                </c:pt>
                <c:pt idx="151">
                  <c:v>0.10055354004885267</c:v>
                </c:pt>
                <c:pt idx="152">
                  <c:v>0.10057818026600115</c:v>
                </c:pt>
                <c:pt idx="153">
                  <c:v>0.10060280118025838</c:v>
                </c:pt>
                <c:pt idx="154">
                  <c:v>0.10062740280630164</c:v>
                </c:pt>
                <c:pt idx="155">
                  <c:v>0.10065198515879736</c:v>
                </c:pt>
                <c:pt idx="156">
                  <c:v>0.10067654825240085</c:v>
                </c:pt>
                <c:pt idx="157">
                  <c:v>0.10070109210175632</c:v>
                </c:pt>
                <c:pt idx="158">
                  <c:v>0.10072561672149713</c:v>
                </c:pt>
                <c:pt idx="159">
                  <c:v>0.1007501221262455</c:v>
                </c:pt>
                <c:pt idx="160">
                  <c:v>0.10077460833061279</c:v>
                </c:pt>
                <c:pt idx="161">
                  <c:v>0.10079907534919927</c:v>
                </c:pt>
                <c:pt idx="162">
                  <c:v>0.10082352319659418</c:v>
                </c:pt>
                <c:pt idx="163">
                  <c:v>0.100847951887376</c:v>
                </c:pt>
                <c:pt idx="164">
                  <c:v>0.10087236143611206</c:v>
                </c:pt>
                <c:pt idx="165">
                  <c:v>0.10089675185735877</c:v>
                </c:pt>
                <c:pt idx="166">
                  <c:v>0.10092112316566165</c:v>
                </c:pt>
                <c:pt idx="167">
                  <c:v>0.10094547537555523</c:v>
                </c:pt>
                <c:pt idx="168">
                  <c:v>0.10096980850156317</c:v>
                </c:pt>
                <c:pt idx="169">
                  <c:v>0.10099412255819816</c:v>
                </c:pt>
                <c:pt idx="170">
                  <c:v>0.10101841755996198</c:v>
                </c:pt>
                <c:pt idx="171">
                  <c:v>0.10104269352134554</c:v>
                </c:pt>
                <c:pt idx="172">
                  <c:v>0.10106695045682879</c:v>
                </c:pt>
                <c:pt idx="173">
                  <c:v>0.10109118838088085</c:v>
                </c:pt>
                <c:pt idx="174">
                  <c:v>0.10111540730795995</c:v>
                </c:pt>
                <c:pt idx="175">
                  <c:v>0.10113960725251342</c:v>
                </c:pt>
                <c:pt idx="176">
                  <c:v>0.10116378822897779</c:v>
                </c:pt>
                <c:pt idx="177">
                  <c:v>0.10118795025177862</c:v>
                </c:pt>
                <c:pt idx="178">
                  <c:v>0.10121209333533075</c:v>
                </c:pt>
                <c:pt idx="179">
                  <c:v>0.10123621749403808</c:v>
                </c:pt>
                <c:pt idx="180">
                  <c:v>0.10126032274229378</c:v>
                </c:pt>
                <c:pt idx="181">
                  <c:v>0.10128440909448011</c:v>
                </c:pt>
                <c:pt idx="182">
                  <c:v>0.10130847656496854</c:v>
                </c:pt>
                <c:pt idx="183">
                  <c:v>0.10133252516811972</c:v>
                </c:pt>
                <c:pt idx="184">
                  <c:v>0.10135655491828355</c:v>
                </c:pt>
                <c:pt idx="185">
                  <c:v>0.10138056582979907</c:v>
                </c:pt>
                <c:pt idx="186">
                  <c:v>0.10140455791699463</c:v>
                </c:pt>
                <c:pt idx="187">
                  <c:v>0.10142853119418768</c:v>
                </c:pt>
                <c:pt idx="188">
                  <c:v>0.10145248567568502</c:v>
                </c:pt>
                <c:pt idx="189">
                  <c:v>0.10147642137578264</c:v>
                </c:pt>
                <c:pt idx="190">
                  <c:v>0.10150033830876577</c:v>
                </c:pt>
                <c:pt idx="191">
                  <c:v>0.10152423648890893</c:v>
                </c:pt>
                <c:pt idx="192">
                  <c:v>0.10154811593047587</c:v>
                </c:pt>
                <c:pt idx="193">
                  <c:v>0.10157197664771964</c:v>
                </c:pt>
                <c:pt idx="194">
                  <c:v>0.10159581865488251</c:v>
                </c:pt>
                <c:pt idx="195">
                  <c:v>0.10161964196619619</c:v>
                </c:pt>
                <c:pt idx="196">
                  <c:v>0.1016434465958815</c:v>
                </c:pt>
                <c:pt idx="197">
                  <c:v>0.1016672325581487</c:v>
                </c:pt>
                <c:pt idx="198">
                  <c:v>0.10169099986719735</c:v>
                </c:pt>
                <c:pt idx="199">
                  <c:v>0.1017147485372162</c:v>
                </c:pt>
                <c:pt idx="200">
                  <c:v>0.10173847858238351</c:v>
                </c:pt>
                <c:pt idx="201">
                  <c:v>0.10176219001686676</c:v>
                </c:pt>
                <c:pt idx="202">
                  <c:v>0.10178588285482286</c:v>
                </c:pt>
                <c:pt idx="203">
                  <c:v>0.10180955711039796</c:v>
                </c:pt>
                <c:pt idx="204">
                  <c:v>0.1018332127977277</c:v>
                </c:pt>
                <c:pt idx="205">
                  <c:v>0.10185684993093697</c:v>
                </c:pt>
                <c:pt idx="206">
                  <c:v>0.10188046852414012</c:v>
                </c:pt>
                <c:pt idx="207">
                  <c:v>0.10190406859144088</c:v>
                </c:pt>
                <c:pt idx="208">
                  <c:v>0.10192765014693232</c:v>
                </c:pt>
                <c:pt idx="209">
                  <c:v>0.10195121320469695</c:v>
                </c:pt>
                <c:pt idx="210">
                  <c:v>0.10197475777880671</c:v>
                </c:pt>
                <c:pt idx="211">
                  <c:v>0.10199828388332287</c:v>
                </c:pt>
                <c:pt idx="212">
                  <c:v>0.10202179153229624</c:v>
                </c:pt>
                <c:pt idx="213">
                  <c:v>0.102045280739767</c:v>
                </c:pt>
                <c:pt idx="214">
                  <c:v>0.1020687515197648</c:v>
                </c:pt>
                <c:pt idx="215">
                  <c:v>0.10209220388630863</c:v>
                </c:pt>
                <c:pt idx="216">
                  <c:v>0.10211563785340712</c:v>
                </c:pt>
                <c:pt idx="217">
                  <c:v>0.10213905343505822</c:v>
                </c:pt>
                <c:pt idx="218">
                  <c:v>0.10216245064524937</c:v>
                </c:pt>
                <c:pt idx="219">
                  <c:v>0.1021858294979576</c:v>
                </c:pt>
                <c:pt idx="220">
                  <c:v>0.10220919000714931</c:v>
                </c:pt>
                <c:pt idx="221">
                  <c:v>0.10223253218678041</c:v>
                </c:pt>
                <c:pt idx="222">
                  <c:v>0.10225585605079639</c:v>
                </c:pt>
                <c:pt idx="223">
                  <c:v>0.10227916161313216</c:v>
                </c:pt>
                <c:pt idx="224">
                  <c:v>0.10230244888771219</c:v>
                </c:pt>
                <c:pt idx="225">
                  <c:v>0.10232571788845052</c:v>
                </c:pt>
                <c:pt idx="226">
                  <c:v>0.10234896862925061</c:v>
                </c:pt>
                <c:pt idx="227">
                  <c:v>0.10237220112400559</c:v>
                </c:pt>
                <c:pt idx="228">
                  <c:v>0.10239541538659805</c:v>
                </c:pt>
                <c:pt idx="229">
                  <c:v>0.10241861143090022</c:v>
                </c:pt>
                <c:pt idx="230">
                  <c:v>0.10244178927077383</c:v>
                </c:pt>
                <c:pt idx="231">
                  <c:v>0.10246494892007017</c:v>
                </c:pt>
                <c:pt idx="232">
                  <c:v>0.10248809039263018</c:v>
                </c:pt>
                <c:pt idx="233">
                  <c:v>0.10251121370228437</c:v>
                </c:pt>
                <c:pt idx="234">
                  <c:v>0.10253431886285283</c:v>
                </c:pt>
                <c:pt idx="235">
                  <c:v>0.10255740588814521</c:v>
                </c:pt>
                <c:pt idx="236">
                  <c:v>0.10258047479196086</c:v>
                </c:pt>
                <c:pt idx="237">
                  <c:v>0.10260352558808876</c:v>
                </c:pt>
                <c:pt idx="238">
                  <c:v>0.1026265582903074</c:v>
                </c:pt>
                <c:pt idx="239">
                  <c:v>0.102649572912385</c:v>
                </c:pt>
                <c:pt idx="240">
                  <c:v>0.10267256946807941</c:v>
                </c:pt>
                <c:pt idx="241">
                  <c:v>0.10269554797113811</c:v>
                </c:pt>
                <c:pt idx="242">
                  <c:v>0.10271850843529831</c:v>
                </c:pt>
                <c:pt idx="243">
                  <c:v>0.10274145087428675</c:v>
                </c:pt>
                <c:pt idx="244">
                  <c:v>0.10276437530181998</c:v>
                </c:pt>
                <c:pt idx="245">
                  <c:v>0.10278728173160417</c:v>
                </c:pt>
                <c:pt idx="246">
                  <c:v>0.10281017017733517</c:v>
                </c:pt>
                <c:pt idx="247">
                  <c:v>0.10283304065269858</c:v>
                </c:pt>
                <c:pt idx="248">
                  <c:v>0.10285589317136967</c:v>
                </c:pt>
                <c:pt idx="249">
                  <c:v>0.1028787277470134</c:v>
                </c:pt>
                <c:pt idx="250">
                  <c:v>0.10290154439328453</c:v>
                </c:pt>
                <c:pt idx="251">
                  <c:v>0.10292434312382745</c:v>
                </c:pt>
                <c:pt idx="252">
                  <c:v>0.10294712395227634</c:v>
                </c:pt>
                <c:pt idx="253">
                  <c:v>0.10296988689225514</c:v>
                </c:pt>
                <c:pt idx="254">
                  <c:v>0.10299263195737754</c:v>
                </c:pt>
                <c:pt idx="255">
                  <c:v>0.10301535916124693</c:v>
                </c:pt>
                <c:pt idx="256">
                  <c:v>0.10303806851745655</c:v>
                </c:pt>
                <c:pt idx="257">
                  <c:v>0.10306076003958933</c:v>
                </c:pt>
                <c:pt idx="258">
                  <c:v>0.10308343374121809</c:v>
                </c:pt>
                <c:pt idx="259">
                  <c:v>0.1031060896359053</c:v>
                </c:pt>
                <c:pt idx="260">
                  <c:v>0.10312872773720336</c:v>
                </c:pt>
                <c:pt idx="261">
                  <c:v>0.10315134805865442</c:v>
                </c:pt>
                <c:pt idx="262">
                  <c:v>0.10317395061379041</c:v>
                </c:pt>
                <c:pt idx="263">
                  <c:v>0.10319653541613316</c:v>
                </c:pt>
                <c:pt idx="264">
                  <c:v>0.10321910247919426</c:v>
                </c:pt>
                <c:pt idx="265">
                  <c:v>0.10324165181647516</c:v>
                </c:pt>
                <c:pt idx="266">
                  <c:v>0.10326418344146712</c:v>
                </c:pt>
                <c:pt idx="267">
                  <c:v>0.10328669736765136</c:v>
                </c:pt>
                <c:pt idx="268">
                  <c:v>0.10330919360849883</c:v>
                </c:pt>
                <c:pt idx="269">
                  <c:v>0.10333167217747044</c:v>
                </c:pt>
                <c:pt idx="270">
                  <c:v>0.10335413308801687</c:v>
                </c:pt>
                <c:pt idx="271">
                  <c:v>0.10337657635357882</c:v>
                </c:pt>
                <c:pt idx="272">
                  <c:v>0.10339900198758675</c:v>
                </c:pt>
                <c:pt idx="273">
                  <c:v>0.10342141000346114</c:v>
                </c:pt>
                <c:pt idx="274">
                  <c:v>0.10344380041461221</c:v>
                </c:pt>
                <c:pt idx="275">
                  <c:v>0.10346617323444027</c:v>
                </c:pt>
                <c:pt idx="276">
                  <c:v>0.10348852847633545</c:v>
                </c:pt>
                <c:pt idx="277">
                  <c:v>0.10351086615367779</c:v>
                </c:pt>
                <c:pt idx="278">
                  <c:v>0.10353318627983732</c:v>
                </c:pt>
                <c:pt idx="279">
                  <c:v>0.10355548886817402</c:v>
                </c:pt>
                <c:pt idx="280">
                  <c:v>0.10357777393203776</c:v>
                </c:pt>
                <c:pt idx="281">
                  <c:v>0.1036000414847684</c:v>
                </c:pt>
                <c:pt idx="282">
                  <c:v>0.10362229153969577</c:v>
                </c:pt>
                <c:pt idx="283">
                  <c:v>0.10364452411013968</c:v>
                </c:pt>
                <c:pt idx="284">
                  <c:v>0.10366673920940986</c:v>
                </c:pt>
                <c:pt idx="285">
                  <c:v>0.10368893685080612</c:v>
                </c:pt>
                <c:pt idx="286">
                  <c:v>0.10371111704761818</c:v>
                </c:pt>
                <c:pt idx="287">
                  <c:v>0.1037332798131258</c:v>
                </c:pt>
                <c:pt idx="288">
                  <c:v>0.10375542516059878</c:v>
                </c:pt>
                <c:pt idx="289">
                  <c:v>0.10377755310329692</c:v>
                </c:pt>
                <c:pt idx="290">
                  <c:v>0.10379966365446994</c:v>
                </c:pt>
                <c:pt idx="291">
                  <c:v>0.10382175682735777</c:v>
                </c:pt>
                <c:pt idx="292">
                  <c:v>0.10384383263519023</c:v>
                </c:pt>
                <c:pt idx="293">
                  <c:v>0.10386589109118732</c:v>
                </c:pt>
                <c:pt idx="294">
                  <c:v>0.10388793220855896</c:v>
                </c:pt>
                <c:pt idx="295">
                  <c:v>0.1039099560005052</c:v>
                </c:pt>
                <c:pt idx="296">
                  <c:v>0.10393196248021615</c:v>
                </c:pt>
                <c:pt idx="297">
                  <c:v>0.10395395166087204</c:v>
                </c:pt>
                <c:pt idx="298">
                  <c:v>0.10397592355564311</c:v>
                </c:pt>
                <c:pt idx="299">
                  <c:v>0.10399787817768974</c:v>
                </c:pt>
                <c:pt idx="300">
                  <c:v>0.10401981554016239</c:v>
                </c:pt>
                <c:pt idx="301">
                  <c:v>0.10404173565620162</c:v>
                </c:pt>
                <c:pt idx="302">
                  <c:v>0.10406363853893812</c:v>
                </c:pt>
                <c:pt idx="303">
                  <c:v>0.1040855242014927</c:v>
                </c:pt>
                <c:pt idx="304">
                  <c:v>0.10410739265697624</c:v>
                </c:pt>
                <c:pt idx="305">
                  <c:v>0.10412924391848992</c:v>
                </c:pt>
                <c:pt idx="306">
                  <c:v>0.10415107799912487</c:v>
                </c:pt>
                <c:pt idx="307">
                  <c:v>0.10417289491196248</c:v>
                </c:pt>
                <c:pt idx="308">
                  <c:v>0.10419469467007428</c:v>
                </c:pt>
                <c:pt idx="309">
                  <c:v>0.10421647728652189</c:v>
                </c:pt>
                <c:pt idx="310">
                  <c:v>0.10423824277435725</c:v>
                </c:pt>
                <c:pt idx="311">
                  <c:v>0.10425999114662238</c:v>
                </c:pt>
                <c:pt idx="312">
                  <c:v>0.10428172241634948</c:v>
                </c:pt>
                <c:pt idx="313">
                  <c:v>0.10430343659656098</c:v>
                </c:pt>
                <c:pt idx="314">
                  <c:v>0.1043251337002695</c:v>
                </c:pt>
                <c:pt idx="315">
                  <c:v>0.10434681374047791</c:v>
                </c:pt>
                <c:pt idx="316">
                  <c:v>0.10436847673017921</c:v>
                </c:pt>
                <c:pt idx="317">
                  <c:v>0.1043901226823567</c:v>
                </c:pt>
                <c:pt idx="318">
                  <c:v>0.10441175160998388</c:v>
                </c:pt>
                <c:pt idx="319">
                  <c:v>0.1044333635260245</c:v>
                </c:pt>
                <c:pt idx="320">
                  <c:v>0.10445495844343256</c:v>
                </c:pt>
                <c:pt idx="321">
                  <c:v>0.10447653637515225</c:v>
                </c:pt>
                <c:pt idx="322">
                  <c:v>0.10449809733411811</c:v>
                </c:pt>
                <c:pt idx="323">
                  <c:v>0.10451964133325492</c:v>
                </c:pt>
                <c:pt idx="324">
                  <c:v>0.10454116838547772</c:v>
                </c:pt>
                <c:pt idx="325">
                  <c:v>0.10456267850369183</c:v>
                </c:pt>
                <c:pt idx="326">
                  <c:v>0.10458417170079284</c:v>
                </c:pt>
                <c:pt idx="327">
                  <c:v>0.10460564798966673</c:v>
                </c:pt>
                <c:pt idx="328">
                  <c:v>0.1046271073831897</c:v>
                </c:pt>
                <c:pt idx="329">
                  <c:v>0.10464854989422823</c:v>
                </c:pt>
                <c:pt idx="330">
                  <c:v>0.10466997553563924</c:v>
                </c:pt>
                <c:pt idx="331">
                  <c:v>0.10469138432026981</c:v>
                </c:pt>
                <c:pt idx="332">
                  <c:v>0.10471277626095755</c:v>
                </c:pt>
                <c:pt idx="333">
                  <c:v>0.1047341513705303</c:v>
                </c:pt>
                <c:pt idx="334">
                  <c:v>0.10475550966180619</c:v>
                </c:pt>
                <c:pt idx="335">
                  <c:v>0.1047768511475938</c:v>
                </c:pt>
                <c:pt idx="336">
                  <c:v>0.10479817584069206</c:v>
                </c:pt>
                <c:pt idx="337">
                  <c:v>0.10481948375389022</c:v>
                </c:pt>
                <c:pt idx="338">
                  <c:v>0.10484077489996799</c:v>
                </c:pt>
                <c:pt idx="339">
                  <c:v>0.10486204929169536</c:v>
                </c:pt>
                <c:pt idx="340">
                  <c:v>0.1048833069418328</c:v>
                </c:pt>
                <c:pt idx="341">
                  <c:v>0.10490454786313112</c:v>
                </c:pt>
                <c:pt idx="342">
                  <c:v>0.10492577206833159</c:v>
                </c:pt>
                <c:pt idx="343">
                  <c:v>0.1049469795701658</c:v>
                </c:pt>
                <c:pt idx="344">
                  <c:v>0.10496817038135589</c:v>
                </c:pt>
                <c:pt idx="345">
                  <c:v>0.10498934451461428</c:v>
                </c:pt>
                <c:pt idx="346">
                  <c:v>0.10501050198264397</c:v>
                </c:pt>
                <c:pt idx="347">
                  <c:v>0.1050316427981383</c:v>
                </c:pt>
                <c:pt idx="348">
                  <c:v>0.1050527669737811</c:v>
                </c:pt>
                <c:pt idx="349">
                  <c:v>0.1050738745222466</c:v>
                </c:pt>
                <c:pt idx="350">
                  <c:v>0.10509496545619959</c:v>
                </c:pt>
                <c:pt idx="351">
                  <c:v>0.10511603978829526</c:v>
                </c:pt>
                <c:pt idx="352">
                  <c:v>0.10513709753117928</c:v>
                </c:pt>
                <c:pt idx="353">
                  <c:v>0.10515813869748782</c:v>
                </c:pt>
                <c:pt idx="354">
                  <c:v>0.10517916329984758</c:v>
                </c:pt>
                <c:pt idx="355">
                  <c:v>0.10520017135087564</c:v>
                </c:pt>
                <c:pt idx="356">
                  <c:v>0.10522116286317973</c:v>
                </c:pt>
                <c:pt idx="357">
                  <c:v>0.10524213784935799</c:v>
                </c:pt>
                <c:pt idx="358">
                  <c:v>0.10526309632199912</c:v>
                </c:pt>
                <c:pt idx="359">
                  <c:v>0.10528403829368235</c:v>
                </c:pt>
                <c:pt idx="360">
                  <c:v>0.10530496377697743</c:v>
                </c:pt>
                <c:pt idx="361">
                  <c:v>0.10532587278444465</c:v>
                </c:pt>
                <c:pt idx="362">
                  <c:v>0.10534676532863486</c:v>
                </c:pt>
                <c:pt idx="363">
                  <c:v>0.10536764142208943</c:v>
                </c:pt>
                <c:pt idx="364">
                  <c:v>0.10538850107734034</c:v>
                </c:pt>
                <c:pt idx="365">
                  <c:v>0.10540934430691012</c:v>
                </c:pt>
                <c:pt idx="366">
                  <c:v>0.10543017112331188</c:v>
                </c:pt>
                <c:pt idx="367">
                  <c:v>0.10545098153904929</c:v>
                </c:pt>
                <c:pt idx="368">
                  <c:v>0.10547177556661663</c:v>
                </c:pt>
                <c:pt idx="369">
                  <c:v>0.10549255321849878</c:v>
                </c:pt>
                <c:pt idx="370">
                  <c:v>0.10551331450717123</c:v>
                </c:pt>
                <c:pt idx="371">
                  <c:v>0.10553405944510005</c:v>
                </c:pt>
                <c:pt idx="372">
                  <c:v>0.10555478804474194</c:v>
                </c:pt>
                <c:pt idx="373">
                  <c:v>0.10557550031854429</c:v>
                </c:pt>
                <c:pt idx="374">
                  <c:v>0.10559619627894498</c:v>
                </c:pt>
                <c:pt idx="375">
                  <c:v>0.10561687593837271</c:v>
                </c:pt>
                <c:pt idx="376">
                  <c:v>0.10563753930924663</c:v>
                </c:pt>
                <c:pt idx="377">
                  <c:v>0.10565818640397673</c:v>
                </c:pt>
                <c:pt idx="378">
                  <c:v>0.10567881723496356</c:v>
                </c:pt>
                <c:pt idx="379">
                  <c:v>0.10569943181459832</c:v>
                </c:pt>
                <c:pt idx="380">
                  <c:v>0.10572003015526291</c:v>
                </c:pt>
                <c:pt idx="381">
                  <c:v>0.10574061226932997</c:v>
                </c:pt>
                <c:pt idx="382">
                  <c:v>0.10576117816916272</c:v>
                </c:pt>
                <c:pt idx="383">
                  <c:v>0.10578172786711518</c:v>
                </c:pt>
                <c:pt idx="384">
                  <c:v>0.105802261375532</c:v>
                </c:pt>
                <c:pt idx="385">
                  <c:v>0.10582277870674855</c:v>
                </c:pt>
                <c:pt idx="386">
                  <c:v>0.10584327987309096</c:v>
                </c:pt>
                <c:pt idx="387">
                  <c:v>0.10586376488687604</c:v>
                </c:pt>
                <c:pt idx="388">
                  <c:v>0.10588423376041134</c:v>
                </c:pt>
                <c:pt idx="389">
                  <c:v>0.10590468650599513</c:v>
                </c:pt>
                <c:pt idx="390">
                  <c:v>0.10592512313591648</c:v>
                </c:pt>
                <c:pt idx="391">
                  <c:v>0.10594554366245512</c:v>
                </c:pt>
                <c:pt idx="392">
                  <c:v>0.10596594809788168</c:v>
                </c:pt>
                <c:pt idx="393">
                  <c:v>0.10598633645445736</c:v>
                </c:pt>
                <c:pt idx="394">
                  <c:v>0.1060067087444343</c:v>
                </c:pt>
                <c:pt idx="395">
                  <c:v>0.10602706498005535</c:v>
                </c:pt>
                <c:pt idx="396">
                  <c:v>0.10604740517355413</c:v>
                </c:pt>
                <c:pt idx="397">
                  <c:v>0.10606772933715508</c:v>
                </c:pt>
                <c:pt idx="398">
                  <c:v>0.10608803748307347</c:v>
                </c:pt>
                <c:pt idx="399">
                  <c:v>0.1061083296235153</c:v>
                </c:pt>
                <c:pt idx="400">
                  <c:v>0.10612860577067741</c:v>
                </c:pt>
                <c:pt idx="401">
                  <c:v>0.10614886593674749</c:v>
                </c:pt>
                <c:pt idx="402">
                  <c:v>0.10616911013390407</c:v>
                </c:pt>
                <c:pt idx="403">
                  <c:v>0.10618933837431643</c:v>
                </c:pt>
                <c:pt idx="404">
                  <c:v>0.10620955067014475</c:v>
                </c:pt>
                <c:pt idx="405">
                  <c:v>0.10622974703354005</c:v>
                </c:pt>
                <c:pt idx="406">
                  <c:v>0.10624992747664422</c:v>
                </c:pt>
                <c:pt idx="407">
                  <c:v>0.10627009201158996</c:v>
                </c:pt>
                <c:pt idx="408">
                  <c:v>0.10629024065050094</c:v>
                </c:pt>
                <c:pt idx="409">
                  <c:v>0.10631037340549157</c:v>
                </c:pt>
                <c:pt idx="410">
                  <c:v>0.10633049028866723</c:v>
                </c:pt>
                <c:pt idx="411">
                  <c:v>0.10635059131212415</c:v>
                </c:pt>
                <c:pt idx="412">
                  <c:v>0.10637067648794946</c:v>
                </c:pt>
                <c:pt idx="413">
                  <c:v>0.10639074582822128</c:v>
                </c:pt>
                <c:pt idx="414">
                  <c:v>0.10641079934500847</c:v>
                </c:pt>
                <c:pt idx="415">
                  <c:v>0.10643083705037093</c:v>
                </c:pt>
                <c:pt idx="416">
                  <c:v>0.10645085895635946</c:v>
                </c:pt>
                <c:pt idx="417">
                  <c:v>0.10647086507501574</c:v>
                </c:pt>
                <c:pt idx="418">
                  <c:v>0.1064908554183725</c:v>
                </c:pt>
                <c:pt idx="419">
                  <c:v>0.10651082999845327</c:v>
                </c:pt>
                <c:pt idx="420">
                  <c:v>0.10653078882727257</c:v>
                </c:pt>
                <c:pt idx="421">
                  <c:v>0.10655073191683595</c:v>
                </c:pt>
                <c:pt idx="422">
                  <c:v>0.10657065927913992</c:v>
                </c:pt>
                <c:pt idx="423">
                  <c:v>0.10659057092617183</c:v>
                </c:pt>
                <c:pt idx="424">
                  <c:v>0.10661046686991009</c:v>
                </c:pt>
                <c:pt idx="425">
                  <c:v>0.10663034712232415</c:v>
                </c:pt>
                <c:pt idx="426">
                  <c:v>0.10665021169537438</c:v>
                </c:pt>
                <c:pt idx="427">
                  <c:v>0.10667006060101214</c:v>
                </c:pt>
                <c:pt idx="428">
                  <c:v>0.1066898938511798</c:v>
                </c:pt>
                <c:pt idx="429">
                  <c:v>0.1067097114578108</c:v>
                </c:pt>
                <c:pt idx="430">
                  <c:v>0.10672951343282951</c:v>
                </c:pt>
                <c:pt idx="431">
                  <c:v>0.10674929978815137</c:v>
                </c:pt>
                <c:pt idx="432">
                  <c:v>0.10676907053568288</c:v>
                </c:pt>
                <c:pt idx="433">
                  <c:v>0.1067888256873215</c:v>
                </c:pt>
                <c:pt idx="434">
                  <c:v>0.10680856525495579</c:v>
                </c:pt>
                <c:pt idx="435">
                  <c:v>0.10682828925046534</c:v>
                </c:pt>
                <c:pt idx="436">
                  <c:v>0.10684799768572083</c:v>
                </c:pt>
                <c:pt idx="437">
                  <c:v>0.10686769057258397</c:v>
                </c:pt>
                <c:pt idx="438">
                  <c:v>0.10688736792290748</c:v>
                </c:pt>
                <c:pt idx="439">
                  <c:v>0.10690702974853533</c:v>
                </c:pt>
                <c:pt idx="440">
                  <c:v>0.10692667606130238</c:v>
                </c:pt>
                <c:pt idx="441">
                  <c:v>0.10694630687303472</c:v>
                </c:pt>
                <c:pt idx="442">
                  <c:v>0.10696592219554948</c:v>
                </c:pt>
                <c:pt idx="443">
                  <c:v>0.10698552204065487</c:v>
                </c:pt>
                <c:pt idx="444">
                  <c:v>0.10700510642015026</c:v>
                </c:pt>
                <c:pt idx="445">
                  <c:v>0.10702467534582616</c:v>
                </c:pt>
                <c:pt idx="446">
                  <c:v>0.10704422882946407</c:v>
                </c:pt>
                <c:pt idx="447">
                  <c:v>0.10706376688283681</c:v>
                </c:pt>
                <c:pt idx="448">
                  <c:v>0.10708328951770812</c:v>
                </c:pt>
                <c:pt idx="449">
                  <c:v>0.10710279674583315</c:v>
                </c:pt>
                <c:pt idx="450">
                  <c:v>0.10712228857895792</c:v>
                </c:pt>
                <c:pt idx="451">
                  <c:v>0.10714176502881985</c:v>
                </c:pt>
                <c:pt idx="452">
                  <c:v>0.10716122610714733</c:v>
                </c:pt>
                <c:pt idx="453">
                  <c:v>0.10718067182566005</c:v>
                </c:pt>
                <c:pt idx="454">
                  <c:v>0.10720010219606879</c:v>
                </c:pt>
                <c:pt idx="455">
                  <c:v>0.1072195172300756</c:v>
                </c:pt>
                <c:pt idx="456">
                  <c:v>0.10723891693937362</c:v>
                </c:pt>
                <c:pt idx="457">
                  <c:v>0.10725830133564732</c:v>
                </c:pt>
                <c:pt idx="458">
                  <c:v>0.10727767043057224</c:v>
                </c:pt>
                <c:pt idx="459">
                  <c:v>0.10729702423581518</c:v>
                </c:pt>
                <c:pt idx="460">
                  <c:v>0.10731636276303419</c:v>
                </c:pt>
                <c:pt idx="461">
                  <c:v>0.10733568602387848</c:v>
                </c:pt>
                <c:pt idx="462">
                  <c:v>0.10735499402998855</c:v>
                </c:pt>
                <c:pt idx="463">
                  <c:v>0.1073742867929961</c:v>
                </c:pt>
                <c:pt idx="464">
                  <c:v>0.10739356432452409</c:v>
                </c:pt>
                <c:pt idx="465">
                  <c:v>0.1074128266361867</c:v>
                </c:pt>
                <c:pt idx="466">
                  <c:v>0.10743207373958938</c:v>
                </c:pt>
                <c:pt idx="467">
                  <c:v>0.1074513056463289</c:v>
                </c:pt>
                <c:pt idx="468">
                  <c:v>0.10747052236799319</c:v>
                </c:pt>
                <c:pt idx="469">
                  <c:v>0.10748972391616152</c:v>
                </c:pt>
                <c:pt idx="470">
                  <c:v>0.1075089103024045</c:v>
                </c:pt>
                <c:pt idx="471">
                  <c:v>0.10752808153828389</c:v>
                </c:pt>
                <c:pt idx="472">
                  <c:v>0.10754723763535283</c:v>
                </c:pt>
                <c:pt idx="473">
                  <c:v>0.10756637860515578</c:v>
                </c:pt>
                <c:pt idx="474">
                  <c:v>0.10758550445922845</c:v>
                </c:pt>
                <c:pt idx="475">
                  <c:v>0.10760461520909791</c:v>
                </c:pt>
                <c:pt idx="476">
                  <c:v>0.10762371086628254</c:v>
                </c:pt>
                <c:pt idx="477">
                  <c:v>0.10764279144229201</c:v>
                </c:pt>
                <c:pt idx="478">
                  <c:v>0.10766185694862736</c:v>
                </c:pt>
                <c:pt idx="479">
                  <c:v>0.10768090739678099</c:v>
                </c:pt>
                <c:pt idx="480">
                  <c:v>0.10769994279823659</c:v>
                </c:pt>
                <c:pt idx="481">
                  <c:v>0.10771896316446927</c:v>
                </c:pt>
                <c:pt idx="482">
                  <c:v>0.10773796850694542</c:v>
                </c:pt>
                <c:pt idx="483">
                  <c:v>0.10775695883712291</c:v>
                </c:pt>
                <c:pt idx="484">
                  <c:v>0.10777593416645086</c:v>
                </c:pt>
                <c:pt idx="485">
                  <c:v>0.10779489450636984</c:v>
                </c:pt>
                <c:pt idx="486">
                  <c:v>0.10781383986831175</c:v>
                </c:pt>
                <c:pt idx="487">
                  <c:v>0.10783277026369997</c:v>
                </c:pt>
                <c:pt idx="488">
                  <c:v>0.10785168570394923</c:v>
                </c:pt>
                <c:pt idx="489">
                  <c:v>0.10787058620046565</c:v>
                </c:pt>
                <c:pt idx="490">
                  <c:v>0.10788947176464678</c:v>
                </c:pt>
                <c:pt idx="491">
                  <c:v>0.10790834240788158</c:v>
                </c:pt>
                <c:pt idx="492">
                  <c:v>0.10792719814155044</c:v>
                </c:pt>
                <c:pt idx="493">
                  <c:v>0.10794603897702518</c:v>
                </c:pt>
                <c:pt idx="494">
                  <c:v>0.10796486492566904</c:v>
                </c:pt>
                <c:pt idx="495">
                  <c:v>0.10798367599883675</c:v>
                </c:pt>
                <c:pt idx="496">
                  <c:v>0.10800247220787444</c:v>
                </c:pt>
                <c:pt idx="497">
                  <c:v>0.10802125356411971</c:v>
                </c:pt>
                <c:pt idx="498">
                  <c:v>0.10804002007890166</c:v>
                </c:pt>
                <c:pt idx="499">
                  <c:v>0.10805877176354081</c:v>
                </c:pt>
                <c:pt idx="500">
                  <c:v>0.10807750862934917</c:v>
                </c:pt>
                <c:pt idx="501">
                  <c:v>0.10809623068763023</c:v>
                </c:pt>
                <c:pt idx="502">
                  <c:v>0.108114937949679</c:v>
                </c:pt>
                <c:pt idx="503">
                  <c:v>0.10813363042678192</c:v>
                </c:pt>
                <c:pt idx="504">
                  <c:v>0.10815230813021701</c:v>
                </c:pt>
                <c:pt idx="505">
                  <c:v>0.10817097107125373</c:v>
                </c:pt>
                <c:pt idx="506">
                  <c:v>0.10818961926115307</c:v>
                </c:pt>
                <c:pt idx="507">
                  <c:v>0.1082082527111676</c:v>
                </c:pt>
                <c:pt idx="508">
                  <c:v>0.10822687143254131</c:v>
                </c:pt>
                <c:pt idx="509">
                  <c:v>0.10824547543650984</c:v>
                </c:pt>
                <c:pt idx="510">
                  <c:v>0.10826406473430024</c:v>
                </c:pt>
                <c:pt idx="511">
                  <c:v>0.10828263933713121</c:v>
                </c:pt>
                <c:pt idx="512">
                  <c:v>0.10830119925621298</c:v>
                </c:pt>
                <c:pt idx="513">
                  <c:v>0.10831974450274731</c:v>
                </c:pt>
                <c:pt idx="514">
                  <c:v>0.10833827508792754</c:v>
                </c:pt>
                <c:pt idx="515">
                  <c:v>0.10835679102293856</c:v>
                </c:pt>
                <c:pt idx="516">
                  <c:v>0.10837529231895691</c:v>
                </c:pt>
                <c:pt idx="517">
                  <c:v>0.10839377898715058</c:v>
                </c:pt>
                <c:pt idx="518">
                  <c:v>0.10841225103867932</c:v>
                </c:pt>
                <c:pt idx="519">
                  <c:v>0.1084307084846943</c:v>
                </c:pt>
                <c:pt idx="520">
                  <c:v>0.10844915133633845</c:v>
                </c:pt>
                <c:pt idx="521">
                  <c:v>0.10846757960474618</c:v>
                </c:pt>
                <c:pt idx="522">
                  <c:v>0.10848599330104361</c:v>
                </c:pt>
                <c:pt idx="523">
                  <c:v>0.10850439243634842</c:v>
                </c:pt>
                <c:pt idx="524">
                  <c:v>0.10852277702176993</c:v>
                </c:pt>
                <c:pt idx="525">
                  <c:v>0.10854114706840913</c:v>
                </c:pt>
                <c:pt idx="526">
                  <c:v>0.10855950258735864</c:v>
                </c:pt>
                <c:pt idx="527">
                  <c:v>0.10857784358970266</c:v>
                </c:pt>
                <c:pt idx="528">
                  <c:v>0.10859617008651712</c:v>
                </c:pt>
                <c:pt idx="529">
                  <c:v>0.10861448208886955</c:v>
                </c:pt>
                <c:pt idx="530">
                  <c:v>0.10863277960781921</c:v>
                </c:pt>
                <c:pt idx="531">
                  <c:v>0.10865106265441696</c:v>
                </c:pt>
                <c:pt idx="532">
                  <c:v>0.10866933123970544</c:v>
                </c:pt>
                <c:pt idx="533">
                  <c:v>0.10868758537471883</c:v>
                </c:pt>
                <c:pt idx="534">
                  <c:v>0.10870582507048311</c:v>
                </c:pt>
                <c:pt idx="535">
                  <c:v>0.10872405033801594</c:v>
                </c:pt>
                <c:pt idx="536">
                  <c:v>0.10874226118832665</c:v>
                </c:pt>
                <c:pt idx="537">
                  <c:v>0.1087604576324163</c:v>
                </c:pt>
                <c:pt idx="538">
                  <c:v>0.10877863968127761</c:v>
                </c:pt>
                <c:pt idx="539">
                  <c:v>0.10879680734589513</c:v>
                </c:pt>
                <c:pt idx="540">
                  <c:v>0.10881496063724505</c:v>
                </c:pt>
                <c:pt idx="541">
                  <c:v>0.10883309956629536</c:v>
                </c:pt>
                <c:pt idx="542">
                  <c:v>0.10885122414400566</c:v>
                </c:pt>
                <c:pt idx="543">
                  <c:v>0.10886933438132748</c:v>
                </c:pt>
                <c:pt idx="544">
                  <c:v>0.10888743028920392</c:v>
                </c:pt>
                <c:pt idx="545">
                  <c:v>0.10890551187856998</c:v>
                </c:pt>
                <c:pt idx="546">
                  <c:v>0.10892357916035236</c:v>
                </c:pt>
                <c:pt idx="547">
                  <c:v>0.10894163214546952</c:v>
                </c:pt>
                <c:pt idx="548">
                  <c:v>0.10895967084483174</c:v>
                </c:pt>
                <c:pt idx="549">
                  <c:v>0.10897769526934106</c:v>
                </c:pt>
                <c:pt idx="550">
                  <c:v>0.10899570542989126</c:v>
                </c:pt>
                <c:pt idx="551">
                  <c:v>0.109013701337368</c:v>
                </c:pt>
                <c:pt idx="552">
                  <c:v>0.1090316830026487</c:v>
                </c:pt>
                <c:pt idx="553">
                  <c:v>0.1090496504366026</c:v>
                </c:pt>
                <c:pt idx="554">
                  <c:v>0.10906760365009072</c:v>
                </c:pt>
                <c:pt idx="555">
                  <c:v>0.10908554265396589</c:v>
                </c:pt>
                <c:pt idx="556">
                  <c:v>0.10910346745907287</c:v>
                </c:pt>
                <c:pt idx="557">
                  <c:v>0.10912137807624817</c:v>
                </c:pt>
                <c:pt idx="558">
                  <c:v>0.10913927451632009</c:v>
                </c:pt>
                <c:pt idx="559">
                  <c:v>0.10915715679010887</c:v>
                </c:pt>
                <c:pt idx="560">
                  <c:v>0.10917502490842654</c:v>
                </c:pt>
                <c:pt idx="561">
                  <c:v>0.10919287888207706</c:v>
                </c:pt>
                <c:pt idx="562">
                  <c:v>0.10921071872185613</c:v>
                </c:pt>
                <c:pt idx="563">
                  <c:v>0.10922854443855143</c:v>
                </c:pt>
                <c:pt idx="564">
                  <c:v>0.10924635604294247</c:v>
                </c:pt>
                <c:pt idx="565">
                  <c:v>0.10926415354580063</c:v>
                </c:pt>
                <c:pt idx="566">
                  <c:v>0.10928193695788921</c:v>
                </c:pt>
                <c:pt idx="567">
                  <c:v>0.10929970628996337</c:v>
                </c:pt>
                <c:pt idx="568">
                  <c:v>0.10931746155277015</c:v>
                </c:pt>
                <c:pt idx="569">
                  <c:v>0.10933520275704858</c:v>
                </c:pt>
                <c:pt idx="570">
                  <c:v>0.10935292991352949</c:v>
                </c:pt>
                <c:pt idx="571">
                  <c:v>0.10937064303293574</c:v>
                </c:pt>
                <c:pt idx="572">
                  <c:v>0.10938834212598202</c:v>
                </c:pt>
                <c:pt idx="573">
                  <c:v>0.10940602720337499</c:v>
                </c:pt>
                <c:pt idx="574">
                  <c:v>0.10942369827581325</c:v>
                </c:pt>
                <c:pt idx="575">
                  <c:v>0.10944135535398733</c:v>
                </c:pt>
                <c:pt idx="576">
                  <c:v>0.10945899844857969</c:v>
                </c:pt>
                <c:pt idx="577">
                  <c:v>0.10947662757026477</c:v>
                </c:pt>
                <c:pt idx="578">
                  <c:v>0.10949424272970898</c:v>
                </c:pt>
                <c:pt idx="579">
                  <c:v>0.10951184393757066</c:v>
                </c:pt>
                <c:pt idx="580">
                  <c:v>0.10952943120450012</c:v>
                </c:pt>
                <c:pt idx="581">
                  <c:v>0.10954700454113971</c:v>
                </c:pt>
                <c:pt idx="582">
                  <c:v>0.10956456395812367</c:v>
                </c:pt>
                <c:pt idx="583">
                  <c:v>0.1095821094660783</c:v>
                </c:pt>
                <c:pt idx="584">
                  <c:v>0.1095996410756219</c:v>
                </c:pt>
                <c:pt idx="585">
                  <c:v>0.10961715879736465</c:v>
                </c:pt>
                <c:pt idx="586">
                  <c:v>0.10963466264190894</c:v>
                </c:pt>
                <c:pt idx="587">
                  <c:v>0.10965215261984898</c:v>
                </c:pt>
                <c:pt idx="588">
                  <c:v>0.10966962874177114</c:v>
                </c:pt>
                <c:pt idx="589">
                  <c:v>0.10968709101825372</c:v>
                </c:pt>
                <c:pt idx="590">
                  <c:v>0.10970453945986711</c:v>
                </c:pt>
                <c:pt idx="591">
                  <c:v>0.10972197407717368</c:v>
                </c:pt>
                <c:pt idx="592">
                  <c:v>0.10973939488072794</c:v>
                </c:pt>
                <c:pt idx="593">
                  <c:v>0.10975680188107631</c:v>
                </c:pt>
                <c:pt idx="594">
                  <c:v>0.10977419508875741</c:v>
                </c:pt>
                <c:pt idx="595">
                  <c:v>0.10979157451430183</c:v>
                </c:pt>
                <c:pt idx="596">
                  <c:v>0.10980894016823224</c:v>
                </c:pt>
                <c:pt idx="597">
                  <c:v>0.10982629206106342</c:v>
                </c:pt>
                <c:pt idx="598">
                  <c:v>0.10984363020330216</c:v>
                </c:pt>
                <c:pt idx="599">
                  <c:v>0.10986095460544744</c:v>
                </c:pt>
                <c:pt idx="600">
                  <c:v>0.1098782652779902</c:v>
                </c:pt>
                <c:pt idx="601">
                  <c:v>0.10989556223141357</c:v>
                </c:pt>
                <c:pt idx="602">
                  <c:v>0.10991284547619273</c:v>
                </c:pt>
                <c:pt idx="603">
                  <c:v>0.10993011502279505</c:v>
                </c:pt>
                <c:pt idx="604">
                  <c:v>0.10994737088167991</c:v>
                </c:pt>
                <c:pt idx="605">
                  <c:v>0.1099646130632989</c:v>
                </c:pt>
                <c:pt idx="606">
                  <c:v>0.10998184157809562</c:v>
                </c:pt>
                <c:pt idx="607">
                  <c:v>0.10999905643650597</c:v>
                </c:pt>
                <c:pt idx="608">
                  <c:v>0.11001625764895782</c:v>
                </c:pt>
                <c:pt idx="609">
                  <c:v>0.1100334452258713</c:v>
                </c:pt>
                <c:pt idx="610">
                  <c:v>0.11005061917765863</c:v>
                </c:pt>
                <c:pt idx="611">
                  <c:v>0.11006777951472421</c:v>
                </c:pt>
                <c:pt idx="612">
                  <c:v>0.11008492624746458</c:v>
                </c:pt>
                <c:pt idx="613">
                  <c:v>0.11010205938626845</c:v>
                </c:pt>
                <c:pt idx="614">
                  <c:v>0.11011917894151677</c:v>
                </c:pt>
                <c:pt idx="615">
                  <c:v>0.11013628492358254</c:v>
                </c:pt>
                <c:pt idx="616">
                  <c:v>0.11015337734283108</c:v>
                </c:pt>
                <c:pt idx="617">
                  <c:v>0.11017045620961982</c:v>
                </c:pt>
                <c:pt idx="618">
                  <c:v>0.11018752153429838</c:v>
                </c:pt>
                <c:pt idx="619">
                  <c:v>0.11020457332720862</c:v>
                </c:pt>
                <c:pt idx="620">
                  <c:v>0.1102216115986846</c:v>
                </c:pt>
                <c:pt idx="621">
                  <c:v>0.11023863635905259</c:v>
                </c:pt>
                <c:pt idx="622">
                  <c:v>0.11025564761863108</c:v>
                </c:pt>
                <c:pt idx="623">
                  <c:v>0.11027264538773077</c:v>
                </c:pt>
                <c:pt idx="624">
                  <c:v>0.11028962967665459</c:v>
                </c:pt>
                <c:pt idx="625">
                  <c:v>0.11030660049569782</c:v>
                </c:pt>
                <c:pt idx="626">
                  <c:v>0.11032355785514776</c:v>
                </c:pt>
                <c:pt idx="627">
                  <c:v>0.11034050176528415</c:v>
                </c:pt>
                <c:pt idx="628">
                  <c:v>0.11035743223637889</c:v>
                </c:pt>
                <c:pt idx="629">
                  <c:v>0.11037434927869623</c:v>
                </c:pt>
                <c:pt idx="630">
                  <c:v>0.11039125290249259</c:v>
                </c:pt>
                <c:pt idx="631">
                  <c:v>0.11040814311801665</c:v>
                </c:pt>
                <c:pt idx="632">
                  <c:v>0.1104250199355095</c:v>
                </c:pt>
                <c:pt idx="633">
                  <c:v>0.11044188336520439</c:v>
                </c:pt>
                <c:pt idx="634">
                  <c:v>0.11045873341732688</c:v>
                </c:pt>
                <c:pt idx="635">
                  <c:v>0.11047557010209487</c:v>
                </c:pt>
                <c:pt idx="636">
                  <c:v>0.11049239342971855</c:v>
                </c:pt>
                <c:pt idx="637">
                  <c:v>0.11050920341040035</c:v>
                </c:pt>
                <c:pt idx="638">
                  <c:v>0.11052600005433513</c:v>
                </c:pt>
                <c:pt idx="639">
                  <c:v>0.11054278337170995</c:v>
                </c:pt>
                <c:pt idx="640">
                  <c:v>0.11055955337270428</c:v>
                </c:pt>
                <c:pt idx="641">
                  <c:v>0.11057631006748984</c:v>
                </c:pt>
                <c:pt idx="642">
                  <c:v>0.1105930534662308</c:v>
                </c:pt>
                <c:pt idx="643">
                  <c:v>0.11060978357908355</c:v>
                </c:pt>
                <c:pt idx="644">
                  <c:v>0.1106265004161969</c:v>
                </c:pt>
                <c:pt idx="645">
                  <c:v>0.11064320398771203</c:v>
                </c:pt>
                <c:pt idx="646">
                  <c:v>0.11065989430376236</c:v>
                </c:pt>
                <c:pt idx="647">
                  <c:v>0.11067657137447381</c:v>
                </c:pt>
                <c:pt idx="648">
                  <c:v>0.11069323520996459</c:v>
                </c:pt>
                <c:pt idx="649">
                  <c:v>0.11070988582034534</c:v>
                </c:pt>
                <c:pt idx="650">
                  <c:v>0.11072652321571903</c:v>
                </c:pt>
                <c:pt idx="651">
                  <c:v>0.11074314740618106</c:v>
                </c:pt>
                <c:pt idx="652">
                  <c:v>0.11075975840181917</c:v>
                </c:pt>
                <c:pt idx="653">
                  <c:v>0.11077635621271356</c:v>
                </c:pt>
                <c:pt idx="654">
                  <c:v>0.11079294084893677</c:v>
                </c:pt>
                <c:pt idx="655">
                  <c:v>0.11080951232055383</c:v>
                </c:pt>
                <c:pt idx="656">
                  <c:v>0.11082607063762209</c:v>
                </c:pt>
                <c:pt idx="657">
                  <c:v>0.11084261581019142</c:v>
                </c:pt>
                <c:pt idx="658">
                  <c:v>0.11085914784830403</c:v>
                </c:pt>
                <c:pt idx="659">
                  <c:v>0.1108756667619946</c:v>
                </c:pt>
                <c:pt idx="660">
                  <c:v>0.11089217256129026</c:v>
                </c:pt>
                <c:pt idx="661">
                  <c:v>0.11090866525621054</c:v>
                </c:pt>
                <c:pt idx="662">
                  <c:v>0.11092514485676754</c:v>
                </c:pt>
                <c:pt idx="663">
                  <c:v>0.11094161137296563</c:v>
                </c:pt>
                <c:pt idx="664">
                  <c:v>0.11095806481480179</c:v>
                </c:pt>
                <c:pt idx="665">
                  <c:v>0.11097450519226537</c:v>
                </c:pt>
                <c:pt idx="666">
                  <c:v>0.11099093251533829</c:v>
                </c:pt>
                <c:pt idx="667">
                  <c:v>0.11100734679399482</c:v>
                </c:pt>
                <c:pt idx="668">
                  <c:v>0.11102374803820185</c:v>
                </c:pt>
                <c:pt idx="669">
                  <c:v>0.11104013625791867</c:v>
                </c:pt>
                <c:pt idx="670">
                  <c:v>0.1110565114630971</c:v>
                </c:pt>
                <c:pt idx="671">
                  <c:v>0.11107287366368146</c:v>
                </c:pt>
                <c:pt idx="672">
                  <c:v>0.1110892228696085</c:v>
                </c:pt>
                <c:pt idx="673">
                  <c:v>0.11110555909080763</c:v>
                </c:pt>
                <c:pt idx="674">
                  <c:v>0.11112188233720066</c:v>
                </c:pt>
                <c:pt idx="675">
                  <c:v>0.11113819261870195</c:v>
                </c:pt>
                <c:pt idx="676">
                  <c:v>0.11115448994521837</c:v>
                </c:pt>
                <c:pt idx="677">
                  <c:v>0.11117077432664939</c:v>
                </c:pt>
                <c:pt idx="678">
                  <c:v>0.11118704577288696</c:v>
                </c:pt>
                <c:pt idx="679">
                  <c:v>0.1112033042938156</c:v>
                </c:pt>
                <c:pt idx="680">
                  <c:v>0.11121954989931239</c:v>
                </c:pt>
                <c:pt idx="681">
                  <c:v>0.11123578259924689</c:v>
                </c:pt>
                <c:pt idx="682">
                  <c:v>0.11125200240348136</c:v>
                </c:pt>
                <c:pt idx="683">
                  <c:v>0.1112682093218705</c:v>
                </c:pt>
                <c:pt idx="684">
                  <c:v>0.11128440336426162</c:v>
                </c:pt>
                <c:pt idx="685">
                  <c:v>0.11130058454049463</c:v>
                </c:pt>
                <c:pt idx="686">
                  <c:v>0.11131675286040205</c:v>
                </c:pt>
                <c:pt idx="687">
                  <c:v>0.11133290833380891</c:v>
                </c:pt>
                <c:pt idx="688">
                  <c:v>0.11134905097053288</c:v>
                </c:pt>
                <c:pt idx="689">
                  <c:v>0.11136518078038427</c:v>
                </c:pt>
                <c:pt idx="690">
                  <c:v>0.11138129777316588</c:v>
                </c:pt>
                <c:pt idx="691">
                  <c:v>0.11139740195867329</c:v>
                </c:pt>
                <c:pt idx="692">
                  <c:v>0.11141349334669454</c:v>
                </c:pt>
                <c:pt idx="693">
                  <c:v>0.11142957194701036</c:v>
                </c:pt>
                <c:pt idx="694">
                  <c:v>0.1114456377693941</c:v>
                </c:pt>
                <c:pt idx="695">
                  <c:v>0.11146169082361179</c:v>
                </c:pt>
                <c:pt idx="696">
                  <c:v>0.11147773111942204</c:v>
                </c:pt>
                <c:pt idx="697">
                  <c:v>0.1114937586665761</c:v>
                </c:pt>
                <c:pt idx="698">
                  <c:v>0.11150977347481789</c:v>
                </c:pt>
                <c:pt idx="699">
                  <c:v>0.11152577555388403</c:v>
                </c:pt>
                <c:pt idx="700">
                  <c:v>0.11154176491350373</c:v>
                </c:pt>
                <c:pt idx="701">
                  <c:v>0.1115577415633989</c:v>
                </c:pt>
                <c:pt idx="702">
                  <c:v>0.11157370551328412</c:v>
                </c:pt>
                <c:pt idx="703">
                  <c:v>0.11158965677286664</c:v>
                </c:pt>
                <c:pt idx="704">
                  <c:v>0.11160559535184644</c:v>
                </c:pt>
                <c:pt idx="705">
                  <c:v>0.11162152125991609</c:v>
                </c:pt>
                <c:pt idx="706">
                  <c:v>0.11163743450676095</c:v>
                </c:pt>
                <c:pt idx="707">
                  <c:v>0.11165333510205902</c:v>
                </c:pt>
                <c:pt idx="708">
                  <c:v>0.11166922305548102</c:v>
                </c:pt>
                <c:pt idx="709">
                  <c:v>0.11168509837669045</c:v>
                </c:pt>
                <c:pt idx="710">
                  <c:v>0.11170096107534343</c:v>
                </c:pt>
                <c:pt idx="711">
                  <c:v>0.11171681116108881</c:v>
                </c:pt>
                <c:pt idx="712">
                  <c:v>0.11173264864356822</c:v>
                </c:pt>
                <c:pt idx="713">
                  <c:v>0.11174847353241596</c:v>
                </c:pt>
                <c:pt idx="714">
                  <c:v>0.11176428583725917</c:v>
                </c:pt>
                <c:pt idx="715">
                  <c:v>0.11178008556771758</c:v>
                </c:pt>
                <c:pt idx="716">
                  <c:v>0.11179587273340386</c:v>
                </c:pt>
                <c:pt idx="717">
                  <c:v>0.11181164734392326</c:v>
                </c:pt>
                <c:pt idx="718">
                  <c:v>0.11182740940887384</c:v>
                </c:pt>
                <c:pt idx="719">
                  <c:v>0.11184315893784651</c:v>
                </c:pt>
                <c:pt idx="720">
                  <c:v>0.11185889594042486</c:v>
                </c:pt>
                <c:pt idx="721">
                  <c:v>0.11187462042618526</c:v>
                </c:pt>
                <c:pt idx="722">
                  <c:v>0.1118903324046969</c:v>
                </c:pt>
                <c:pt idx="723">
                  <c:v>0.11190603188552173</c:v>
                </c:pt>
                <c:pt idx="724">
                  <c:v>0.1119217188782145</c:v>
                </c:pt>
                <c:pt idx="725">
                  <c:v>0.11193739339232278</c:v>
                </c:pt>
                <c:pt idx="726">
                  <c:v>0.11195305543738689</c:v>
                </c:pt>
                <c:pt idx="727">
                  <c:v>0.11196870502294003</c:v>
                </c:pt>
                <c:pt idx="728">
                  <c:v>0.11198434215850811</c:v>
                </c:pt>
                <c:pt idx="729">
                  <c:v>0.11199996685360999</c:v>
                </c:pt>
                <c:pt idx="730">
                  <c:v>0.11201557911775727</c:v>
                </c:pt>
                <c:pt idx="731">
                  <c:v>0.11203117896045434</c:v>
                </c:pt>
                <c:pt idx="732">
                  <c:v>0.11204676639119852</c:v>
                </c:pt>
                <c:pt idx="733">
                  <c:v>0.11206234141947997</c:v>
                </c:pt>
                <c:pt idx="734">
                  <c:v>0.11207790405478162</c:v>
                </c:pt>
                <c:pt idx="735">
                  <c:v>0.1120934543065793</c:v>
                </c:pt>
                <c:pt idx="736">
                  <c:v>0.11210899218434164</c:v>
                </c:pt>
                <c:pt idx="737">
                  <c:v>0.11212451769753025</c:v>
                </c:pt>
                <c:pt idx="738">
                  <c:v>0.1121400308555995</c:v>
                </c:pt>
                <c:pt idx="739">
                  <c:v>0.11215553166799667</c:v>
                </c:pt>
                <c:pt idx="740">
                  <c:v>0.1121710201441619</c:v>
                </c:pt>
                <c:pt idx="741">
                  <c:v>0.11218649629352824</c:v>
                </c:pt>
                <c:pt idx="742">
                  <c:v>0.11220196012552162</c:v>
                </c:pt>
                <c:pt idx="743">
                  <c:v>0.11221741164956087</c:v>
                </c:pt>
                <c:pt idx="744">
                  <c:v>0.11223285087505772</c:v>
                </c:pt>
                <c:pt idx="745">
                  <c:v>0.11224827781141675</c:v>
                </c:pt>
                <c:pt idx="746">
                  <c:v>0.11226369246803555</c:v>
                </c:pt>
                <c:pt idx="747">
                  <c:v>0.11227909485430453</c:v>
                </c:pt>
                <c:pt idx="748">
                  <c:v>0.11229448497960709</c:v>
                </c:pt>
                <c:pt idx="749">
                  <c:v>0.11230986285331948</c:v>
                </c:pt>
                <c:pt idx="750">
                  <c:v>0.11232522848481095</c:v>
                </c:pt>
                <c:pt idx="751">
                  <c:v>0.11234058188344374</c:v>
                </c:pt>
                <c:pt idx="752">
                  <c:v>0.11235592305857284</c:v>
                </c:pt>
                <c:pt idx="753">
                  <c:v>0.11237125201954637</c:v>
                </c:pt>
                <c:pt idx="754">
                  <c:v>0.1123865687757053</c:v>
                </c:pt>
                <c:pt idx="755">
                  <c:v>0.11240187333638363</c:v>
                </c:pt>
                <c:pt idx="756">
                  <c:v>0.11241716571090825</c:v>
                </c:pt>
                <c:pt idx="757">
                  <c:v>0.11243244590859908</c:v>
                </c:pt>
                <c:pt idx="758">
                  <c:v>0.112447713938769</c:v>
                </c:pt>
                <c:pt idx="759">
                  <c:v>0.1124629698107238</c:v>
                </c:pt>
                <c:pt idx="760">
                  <c:v>0.11247821353376236</c:v>
                </c:pt>
                <c:pt idx="761">
                  <c:v>0.11249344511717649</c:v>
                </c:pt>
                <c:pt idx="762">
                  <c:v>0.11250866457025098</c:v>
                </c:pt>
                <c:pt idx="763">
                  <c:v>0.11252387190226365</c:v>
                </c:pt>
                <c:pt idx="764">
                  <c:v>0.11253906712248535</c:v>
                </c:pt>
                <c:pt idx="765">
                  <c:v>0.11255425024017988</c:v>
                </c:pt>
                <c:pt idx="766">
                  <c:v>0.11256942126460406</c:v>
                </c:pt>
                <c:pt idx="767">
                  <c:v>0.11258458020500781</c:v>
                </c:pt>
                <c:pt idx="768">
                  <c:v>0.11259972707063398</c:v>
                </c:pt>
                <c:pt idx="769">
                  <c:v>0.11261486187071854</c:v>
                </c:pt>
                <c:pt idx="770">
                  <c:v>0.11262998461449036</c:v>
                </c:pt>
                <c:pt idx="771">
                  <c:v>0.11264509531117151</c:v>
                </c:pt>
                <c:pt idx="772">
                  <c:v>0.11266019396997698</c:v>
                </c:pt>
                <c:pt idx="773">
                  <c:v>0.11267528060011495</c:v>
                </c:pt>
                <c:pt idx="774">
                  <c:v>0.11269035521078649</c:v>
                </c:pt>
                <c:pt idx="775">
                  <c:v>0.11270541781118587</c:v>
                </c:pt>
                <c:pt idx="776">
                  <c:v>0.11272046841050033</c:v>
                </c:pt>
                <c:pt idx="777">
                  <c:v>0.11273550701791028</c:v>
                </c:pt>
                <c:pt idx="778">
                  <c:v>0.11275053364258909</c:v>
                </c:pt>
                <c:pt idx="779">
                  <c:v>0.11276554829370335</c:v>
                </c:pt>
                <c:pt idx="780">
                  <c:v>0.11278055098041262</c:v>
                </c:pt>
                <c:pt idx="781">
                  <c:v>0.11279554171186958</c:v>
                </c:pt>
                <c:pt idx="782">
                  <c:v>0.1128105204972201</c:v>
                </c:pt>
                <c:pt idx="783">
                  <c:v>0.11282548734560299</c:v>
                </c:pt>
                <c:pt idx="784">
                  <c:v>0.11284044226615036</c:v>
                </c:pt>
                <c:pt idx="785">
                  <c:v>0.11285538526798725</c:v>
                </c:pt>
                <c:pt idx="786">
                  <c:v>0.11287031636023193</c:v>
                </c:pt>
                <c:pt idx="787">
                  <c:v>0.1128852355519958</c:v>
                </c:pt>
                <c:pt idx="788">
                  <c:v>0.11290014285238333</c:v>
                </c:pt>
                <c:pt idx="789">
                  <c:v>0.11291503827049211</c:v>
                </c:pt>
                <c:pt idx="790">
                  <c:v>0.112929921815413</c:v>
                </c:pt>
                <c:pt idx="791">
                  <c:v>0.11294479349622988</c:v>
                </c:pt>
                <c:pt idx="792">
                  <c:v>0.11295965332201979</c:v>
                </c:pt>
                <c:pt idx="793">
                  <c:v>0.11297450130185298</c:v>
                </c:pt>
                <c:pt idx="794">
                  <c:v>0.11298933744479284</c:v>
                </c:pt>
                <c:pt idx="795">
                  <c:v>0.11300416175989589</c:v>
                </c:pt>
                <c:pt idx="796">
                  <c:v>0.11301897425621188</c:v>
                </c:pt>
                <c:pt idx="797">
                  <c:v>0.11303377494278369</c:v>
                </c:pt>
                <c:pt idx="798">
                  <c:v>0.11304856382864738</c:v>
                </c:pt>
                <c:pt idx="799">
                  <c:v>0.11306334092283227</c:v>
                </c:pt>
                <c:pt idx="800">
                  <c:v>0.11307810623436071</c:v>
                </c:pt>
                <c:pt idx="801">
                  <c:v>0.11309285977224845</c:v>
                </c:pt>
                <c:pt idx="802">
                  <c:v>0.11310760154550428</c:v>
                </c:pt>
                <c:pt idx="803">
                  <c:v>0.11312233156313031</c:v>
                </c:pt>
                <c:pt idx="804">
                  <c:v>0.11313704983412173</c:v>
                </c:pt>
                <c:pt idx="805">
                  <c:v>0.11315175636746709</c:v>
                </c:pt>
                <c:pt idx="806">
                  <c:v>0.11316645117214809</c:v>
                </c:pt>
                <c:pt idx="807">
                  <c:v>0.11318113425713962</c:v>
                </c:pt>
                <c:pt idx="808">
                  <c:v>0.11319580563140988</c:v>
                </c:pt>
                <c:pt idx="809">
                  <c:v>0.11321046530392026</c:v>
                </c:pt>
                <c:pt idx="810">
                  <c:v>0.1132251132836254</c:v>
                </c:pt>
                <c:pt idx="811">
                  <c:v>0.11323974957947322</c:v>
                </c:pt>
                <c:pt idx="812">
                  <c:v>0.11325437420040482</c:v>
                </c:pt>
                <c:pt idx="813">
                  <c:v>0.11326898715535462</c:v>
                </c:pt>
                <c:pt idx="814">
                  <c:v>0.11328358845325026</c:v>
                </c:pt>
                <c:pt idx="815">
                  <c:v>0.11329817810301272</c:v>
                </c:pt>
                <c:pt idx="816">
                  <c:v>0.11331275611355615</c:v>
                </c:pt>
                <c:pt idx="817">
                  <c:v>0.11332732249378803</c:v>
                </c:pt>
                <c:pt idx="818">
                  <c:v>0.11334187725260918</c:v>
                </c:pt>
                <c:pt idx="819">
                  <c:v>0.11335642039891355</c:v>
                </c:pt>
                <c:pt idx="820">
                  <c:v>0.11337095194158858</c:v>
                </c:pt>
                <c:pt idx="821">
                  <c:v>0.11338547188951482</c:v>
                </c:pt>
                <c:pt idx="822">
                  <c:v>0.11339998025156625</c:v>
                </c:pt>
                <c:pt idx="823">
                  <c:v>0.11341447703661013</c:v>
                </c:pt>
                <c:pt idx="824">
                  <c:v>0.11342896225350702</c:v>
                </c:pt>
                <c:pt idx="825">
                  <c:v>0.11344343591111075</c:v>
                </c:pt>
                <c:pt idx="826">
                  <c:v>0.11345789801826857</c:v>
                </c:pt>
                <c:pt idx="827">
                  <c:v>0.11347234858382098</c:v>
                </c:pt>
                <c:pt idx="828">
                  <c:v>0.11348678761660182</c:v>
                </c:pt>
                <c:pt idx="829">
                  <c:v>0.11350121512543834</c:v>
                </c:pt>
                <c:pt idx="830">
                  <c:v>0.11351563111915106</c:v>
                </c:pt>
                <c:pt idx="831">
                  <c:v>0.11353003560655381</c:v>
                </c:pt>
                <c:pt idx="832">
                  <c:v>0.11354442859645392</c:v>
                </c:pt>
                <c:pt idx="833">
                  <c:v>0.11355881009765192</c:v>
                </c:pt>
                <c:pt idx="834">
                  <c:v>0.1135731801189418</c:v>
                </c:pt>
                <c:pt idx="835">
                  <c:v>0.11358753866911087</c:v>
                </c:pt>
                <c:pt idx="836">
                  <c:v>0.11360188575693983</c:v>
                </c:pt>
                <c:pt idx="837">
                  <c:v>0.11361622139120277</c:v>
                </c:pt>
                <c:pt idx="838">
                  <c:v>0.11363054558066712</c:v>
                </c:pt>
                <c:pt idx="839">
                  <c:v>0.11364485833409373</c:v>
                </c:pt>
                <c:pt idx="840">
                  <c:v>0.11365915966023685</c:v>
                </c:pt>
                <c:pt idx="841">
                  <c:v>0.11367344956784411</c:v>
                </c:pt>
                <c:pt idx="842">
                  <c:v>0.11368772806565658</c:v>
                </c:pt>
                <c:pt idx="843">
                  <c:v>0.11370199516240861</c:v>
                </c:pt>
                <c:pt idx="844">
                  <c:v>0.11371625086682814</c:v>
                </c:pt>
                <c:pt idx="845">
                  <c:v>0.11373049518763644</c:v>
                </c:pt>
                <c:pt idx="846">
                  <c:v>0.11374472813354812</c:v>
                </c:pt>
                <c:pt idx="847">
                  <c:v>0.11375894971327138</c:v>
                </c:pt>
                <c:pt idx="848">
                  <c:v>0.11377315993550775</c:v>
                </c:pt>
                <c:pt idx="849">
                  <c:v>0.1137873588089522</c:v>
                </c:pt>
                <c:pt idx="850">
                  <c:v>0.11380154634229318</c:v>
                </c:pt>
                <c:pt idx="851">
                  <c:v>0.11381572254421257</c:v>
                </c:pt>
                <c:pt idx="852">
                  <c:v>0.11382988742338568</c:v>
                </c:pt>
                <c:pt idx="853">
                  <c:v>0.11384404098848129</c:v>
                </c:pt>
                <c:pt idx="854">
                  <c:v>0.11385818324816167</c:v>
                </c:pt>
                <c:pt idx="855">
                  <c:v>0.11387231421108251</c:v>
                </c:pt>
                <c:pt idx="856">
                  <c:v>0.11388643388589299</c:v>
                </c:pt>
                <c:pt idx="857">
                  <c:v>0.11390054228123575</c:v>
                </c:pt>
                <c:pt idx="858">
                  <c:v>0.11391463940574699</c:v>
                </c:pt>
                <c:pt idx="859">
                  <c:v>0.11392872526805625</c:v>
                </c:pt>
                <c:pt idx="860">
                  <c:v>0.1139427998767867</c:v>
                </c:pt>
                <c:pt idx="861">
                  <c:v>0.11395686324055496</c:v>
                </c:pt>
                <c:pt idx="862">
                  <c:v>0.11397091536797108</c:v>
                </c:pt>
                <c:pt idx="863">
                  <c:v>0.1139849562676387</c:v>
                </c:pt>
                <c:pt idx="864">
                  <c:v>0.11399898594815497</c:v>
                </c:pt>
                <c:pt idx="865">
                  <c:v>0.11401300441811051</c:v>
                </c:pt>
                <c:pt idx="866">
                  <c:v>0.11402701168608946</c:v>
                </c:pt>
                <c:pt idx="867">
                  <c:v>0.11404100776066953</c:v>
                </c:pt>
                <c:pt idx="868">
                  <c:v>0.1140549926504219</c:v>
                </c:pt>
                <c:pt idx="869">
                  <c:v>0.11406896636391137</c:v>
                </c:pt>
                <c:pt idx="870">
                  <c:v>0.11408292890969618</c:v>
                </c:pt>
                <c:pt idx="871">
                  <c:v>0.11409688029632817</c:v>
                </c:pt>
                <c:pt idx="872">
                  <c:v>0.11411082053235272</c:v>
                </c:pt>
                <c:pt idx="873">
                  <c:v>0.11412474962630875</c:v>
                </c:pt>
                <c:pt idx="874">
                  <c:v>0.11413866758672879</c:v>
                </c:pt>
                <c:pt idx="875">
                  <c:v>0.11415257442213882</c:v>
                </c:pt>
                <c:pt idx="876">
                  <c:v>0.11416647014105852</c:v>
                </c:pt>
                <c:pt idx="877">
                  <c:v>0.11418035475200106</c:v>
                </c:pt>
                <c:pt idx="878">
                  <c:v>0.11419422826347324</c:v>
                </c:pt>
                <c:pt idx="879">
                  <c:v>0.11420809068397536</c:v>
                </c:pt>
                <c:pt idx="880">
                  <c:v>0.11422194202200141</c:v>
                </c:pt>
                <c:pt idx="881">
                  <c:v>0.11423578228603889</c:v>
                </c:pt>
                <c:pt idx="882">
                  <c:v>0.11424961148456898</c:v>
                </c:pt>
                <c:pt idx="883">
                  <c:v>0.11426342962606634</c:v>
                </c:pt>
                <c:pt idx="884">
                  <c:v>0.11427723671899939</c:v>
                </c:pt>
                <c:pt idx="885">
                  <c:v>0.11429103277183</c:v>
                </c:pt>
                <c:pt idx="886">
                  <c:v>0.11430481779301377</c:v>
                </c:pt>
                <c:pt idx="887">
                  <c:v>0.11431859179099989</c:v>
                </c:pt>
                <c:pt idx="888">
                  <c:v>0.11433235477423116</c:v>
                </c:pt>
                <c:pt idx="889">
                  <c:v>0.11434610675114404</c:v>
                </c:pt>
                <c:pt idx="890">
                  <c:v>0.11435984773016859</c:v>
                </c:pt>
                <c:pt idx="891">
                  <c:v>0.11437357771972853</c:v>
                </c:pt>
                <c:pt idx="892">
                  <c:v>0.11438729672824122</c:v>
                </c:pt>
                <c:pt idx="893">
                  <c:v>0.11440100476411767</c:v>
                </c:pt>
                <c:pt idx="894">
                  <c:v>0.11441470183576259</c:v>
                </c:pt>
                <c:pt idx="895">
                  <c:v>0.11442838795157423</c:v>
                </c:pt>
                <c:pt idx="896">
                  <c:v>0.11444206311994462</c:v>
                </c:pt>
                <c:pt idx="897">
                  <c:v>0.11445572734925943</c:v>
                </c:pt>
                <c:pt idx="898">
                  <c:v>0.11446938064789795</c:v>
                </c:pt>
                <c:pt idx="899">
                  <c:v>0.11448302302423323</c:v>
                </c:pt>
                <c:pt idx="900">
                  <c:v>0.11449665448663192</c:v>
                </c:pt>
                <c:pt idx="901">
                  <c:v>0.11451027504345442</c:v>
                </c:pt>
                <c:pt idx="902">
                  <c:v>0.11452388470305479</c:v>
                </c:pt>
                <c:pt idx="903">
                  <c:v>0.1145374834737808</c:v>
                </c:pt>
                <c:pt idx="904">
                  <c:v>0.11455107136397391</c:v>
                </c:pt>
                <c:pt idx="905">
                  <c:v>0.11456464838196934</c:v>
                </c:pt>
                <c:pt idx="906">
                  <c:v>0.1145782145360959</c:v>
                </c:pt>
                <c:pt idx="907">
                  <c:v>0.11459176983467625</c:v>
                </c:pt>
                <c:pt idx="908">
                  <c:v>0.11460531428602672</c:v>
                </c:pt>
                <c:pt idx="909">
                  <c:v>0.1146188478984573</c:v>
                </c:pt>
                <c:pt idx="910">
                  <c:v>0.11463237068027181</c:v>
                </c:pt>
                <c:pt idx="911">
                  <c:v>0.11464588263976774</c:v>
                </c:pt>
                <c:pt idx="912">
                  <c:v>0.11465938378523637</c:v>
                </c:pt>
                <c:pt idx="913">
                  <c:v>0.11467287412496267</c:v>
                </c:pt>
                <c:pt idx="914">
                  <c:v>0.11468635366722535</c:v>
                </c:pt>
                <c:pt idx="915">
                  <c:v>0.11469982242029697</c:v>
                </c:pt>
                <c:pt idx="916">
                  <c:v>0.11471328039244376</c:v>
                </c:pt>
                <c:pt idx="917">
                  <c:v>0.11472672759192573</c:v>
                </c:pt>
                <c:pt idx="918">
                  <c:v>0.11474016402699669</c:v>
                </c:pt>
                <c:pt idx="919">
                  <c:v>0.11475358970590414</c:v>
                </c:pt>
                <c:pt idx="920">
                  <c:v>0.11476700463688946</c:v>
                </c:pt>
                <c:pt idx="921">
                  <c:v>0.11478040882818774</c:v>
                </c:pt>
                <c:pt idx="922">
                  <c:v>0.11479380228802792</c:v>
                </c:pt>
                <c:pt idx="923">
                  <c:v>0.11480718502463266</c:v>
                </c:pt>
                <c:pt idx="924">
                  <c:v>0.11482055704621842</c:v>
                </c:pt>
                <c:pt idx="925">
                  <c:v>0.11483391836099553</c:v>
                </c:pt>
                <c:pt idx="926">
                  <c:v>0.11484726897716808</c:v>
                </c:pt>
                <c:pt idx="927">
                  <c:v>0.11486060890293395</c:v>
                </c:pt>
                <c:pt idx="928">
                  <c:v>0.11487393814648486</c:v>
                </c:pt>
                <c:pt idx="929">
                  <c:v>0.11488725671600636</c:v>
                </c:pt>
                <c:pt idx="930">
                  <c:v>0.11490056461967776</c:v>
                </c:pt>
                <c:pt idx="931">
                  <c:v>0.11491386186567228</c:v>
                </c:pt>
                <c:pt idx="932">
                  <c:v>0.11492714846215694</c:v>
                </c:pt>
                <c:pt idx="933">
                  <c:v>0.11494042441729257</c:v>
                </c:pt>
                <c:pt idx="934">
                  <c:v>0.11495368973923388</c:v>
                </c:pt>
                <c:pt idx="935">
                  <c:v>0.1149669444361294</c:v>
                </c:pt>
                <c:pt idx="936">
                  <c:v>0.11498018851612153</c:v>
                </c:pt>
                <c:pt idx="937">
                  <c:v>0.11499342198734652</c:v>
                </c:pt>
                <c:pt idx="938">
                  <c:v>0.11500664485793446</c:v>
                </c:pt>
                <c:pt idx="939">
                  <c:v>0.11501985713600933</c:v>
                </c:pt>
                <c:pt idx="940">
                  <c:v>0.11503305882968898</c:v>
                </c:pt>
                <c:pt idx="941">
                  <c:v>0.11504624994708514</c:v>
                </c:pt>
                <c:pt idx="942">
                  <c:v>0.11505943049630332</c:v>
                </c:pt>
                <c:pt idx="943">
                  <c:v>0.11507260048544313</c:v>
                </c:pt>
                <c:pt idx="944">
                  <c:v>0.11508575992259781</c:v>
                </c:pt>
                <c:pt idx="945">
                  <c:v>0.11509890881585469</c:v>
                </c:pt>
                <c:pt idx="946">
                  <c:v>0.1151120471732949</c:v>
                </c:pt>
                <c:pt idx="947">
                  <c:v>0.11512517500299349</c:v>
                </c:pt>
                <c:pt idx="948">
                  <c:v>0.11513829231301941</c:v>
                </c:pt>
                <c:pt idx="949">
                  <c:v>0.11515139911143558</c:v>
                </c:pt>
                <c:pt idx="950">
                  <c:v>0.11516449540629871</c:v>
                </c:pt>
                <c:pt idx="951">
                  <c:v>0.11517758120565956</c:v>
                </c:pt>
                <c:pt idx="952">
                  <c:v>0.11519065651756276</c:v>
                </c:pt>
                <c:pt idx="953">
                  <c:v>0.11520372135004686</c:v>
                </c:pt>
                <c:pt idx="954">
                  <c:v>0.11521677571114432</c:v>
                </c:pt>
                <c:pt idx="955">
                  <c:v>0.11522981960888161</c:v>
                </c:pt>
                <c:pt idx="956">
                  <c:v>0.1152428530512791</c:v>
                </c:pt>
                <c:pt idx="957">
                  <c:v>0.11525587604635107</c:v>
                </c:pt>
                <c:pt idx="958">
                  <c:v>0.11526888860210581</c:v>
                </c:pt>
                <c:pt idx="959">
                  <c:v>0.11528189072654557</c:v>
                </c:pt>
                <c:pt idx="960">
                  <c:v>0.1152948824276665</c:v>
                </c:pt>
                <c:pt idx="961">
                  <c:v>0.1153078637134588</c:v>
                </c:pt>
                <c:pt idx="962">
                  <c:v>0.11532083459190653</c:v>
                </c:pt>
                <c:pt idx="963">
                  <c:v>0.11533379507098782</c:v>
                </c:pt>
                <c:pt idx="964">
                  <c:v>0.11534674515867475</c:v>
                </c:pt>
                <c:pt idx="965">
                  <c:v>0.11535968486293335</c:v>
                </c:pt>
                <c:pt idx="966">
                  <c:v>0.11537261419172368</c:v>
                </c:pt>
                <c:pt idx="967">
                  <c:v>0.11538553315299981</c:v>
                </c:pt>
                <c:pt idx="968">
                  <c:v>0.11539844175470969</c:v>
                </c:pt>
                <c:pt idx="969">
                  <c:v>0.11541134000479544</c:v>
                </c:pt>
                <c:pt idx="970">
                  <c:v>0.11542422791119303</c:v>
                </c:pt>
                <c:pt idx="971">
                  <c:v>0.11543710548183259</c:v>
                </c:pt>
                <c:pt idx="972">
                  <c:v>0.1154499727246381</c:v>
                </c:pt>
                <c:pt idx="973">
                  <c:v>0.11546282964752769</c:v>
                </c:pt>
                <c:pt idx="974">
                  <c:v>0.11547567625841343</c:v>
                </c:pt>
                <c:pt idx="975">
                  <c:v>0.11548851256520153</c:v>
                </c:pt>
                <c:pt idx="976">
                  <c:v>0.11550133857579208</c:v>
                </c:pt>
                <c:pt idx="977">
                  <c:v>0.11551415429807933</c:v>
                </c:pt>
                <c:pt idx="978">
                  <c:v>0.11552695973995153</c:v>
                </c:pt>
                <c:pt idx="979">
                  <c:v>0.11553975490929091</c:v>
                </c:pt>
                <c:pt idx="980">
                  <c:v>0.11555253981397388</c:v>
                </c:pt>
                <c:pt idx="981">
                  <c:v>0.11556531446187079</c:v>
                </c:pt>
                <c:pt idx="982">
                  <c:v>0.11557807886084617</c:v>
                </c:pt>
                <c:pt idx="983">
                  <c:v>0.11559083301875843</c:v>
                </c:pt>
                <c:pt idx="984">
                  <c:v>0.11560357694346025</c:v>
                </c:pt>
                <c:pt idx="985">
                  <c:v>0.11561631064279826</c:v>
                </c:pt>
                <c:pt idx="986">
                  <c:v>0.11562903412461319</c:v>
                </c:pt>
                <c:pt idx="987">
                  <c:v>0.11564174739673985</c:v>
                </c:pt>
                <c:pt idx="988">
                  <c:v>0.1156544504670072</c:v>
                </c:pt>
                <c:pt idx="989">
                  <c:v>0.11566714334323819</c:v>
                </c:pt>
                <c:pt idx="990">
                  <c:v>0.11567982603324989</c:v>
                </c:pt>
                <c:pt idx="991">
                  <c:v>0.11569249854485353</c:v>
                </c:pt>
                <c:pt idx="992">
                  <c:v>0.11570516088585441</c:v>
                </c:pt>
                <c:pt idx="993">
                  <c:v>0.11571781306405188</c:v>
                </c:pt>
                <c:pt idx="994">
                  <c:v>0.1157304550872395</c:v>
                </c:pt>
                <c:pt idx="995">
                  <c:v>0.11574308696320493</c:v>
                </c:pt>
                <c:pt idx="996">
                  <c:v>0.11575570869972981</c:v>
                </c:pt>
                <c:pt idx="997">
                  <c:v>0.11576832030459014</c:v>
                </c:pt>
                <c:pt idx="998">
                  <c:v>0.11578092178555588</c:v>
                </c:pt>
                <c:pt idx="999">
                  <c:v>0.11579351315039114</c:v>
                </c:pt>
                <c:pt idx="1000">
                  <c:v>0.11580609440685424</c:v>
                </c:pt>
                <c:pt idx="1001">
                  <c:v>0.11581866556269761</c:v>
                </c:pt>
                <c:pt idx="1002">
                  <c:v>0.11583122662566782</c:v>
                </c:pt>
                <c:pt idx="1003">
                  <c:v>0.11584377760350556</c:v>
                </c:pt>
                <c:pt idx="1004">
                  <c:v>0.11585631850394576</c:v>
                </c:pt>
                <c:pt idx="1005">
                  <c:v>0.11586884933471742</c:v>
                </c:pt>
                <c:pt idx="1006">
                  <c:v>0.11588137010354377</c:v>
                </c:pt>
                <c:pt idx="1007">
                  <c:v>0.11589388081814218</c:v>
                </c:pt>
                <c:pt idx="1008">
                  <c:v>0.11590638148622422</c:v>
                </c:pt>
                <c:pt idx="1009">
                  <c:v>0.11591887211549559</c:v>
                </c:pt>
                <c:pt idx="1010">
                  <c:v>0.11593135271365622</c:v>
                </c:pt>
                <c:pt idx="1011">
                  <c:v>0.11594382328840019</c:v>
                </c:pt>
                <c:pt idx="1012">
                  <c:v>0.11595628384741583</c:v>
                </c:pt>
                <c:pt idx="1013">
                  <c:v>0.11596873439838556</c:v>
                </c:pt>
                <c:pt idx="1014">
                  <c:v>0.11598117494898615</c:v>
                </c:pt>
                <c:pt idx="1015">
                  <c:v>0.11599360550688842</c:v>
                </c:pt>
                <c:pt idx="1016">
                  <c:v>0.11600602607975753</c:v>
                </c:pt>
                <c:pt idx="1017">
                  <c:v>0.11601843667525273</c:v>
                </c:pt>
                <c:pt idx="1018">
                  <c:v>0.11603083730102758</c:v>
                </c:pt>
                <c:pt idx="1019">
                  <c:v>0.11604322796472984</c:v>
                </c:pt>
                <c:pt idx="1020">
                  <c:v>0.11605560867400148</c:v>
                </c:pt>
                <c:pt idx="1021">
                  <c:v>0.11606797943647872</c:v>
                </c:pt>
                <c:pt idx="1022">
                  <c:v>0.11608034025979197</c:v>
                </c:pt>
                <c:pt idx="1023">
                  <c:v>0.11609269115156594</c:v>
                </c:pt>
                <c:pt idx="1024">
                  <c:v>0.11610503211941957</c:v>
                </c:pt>
                <c:pt idx="1025">
                  <c:v>0.11611736317096599</c:v>
                </c:pt>
                <c:pt idx="1026">
                  <c:v>0.11612968431381267</c:v>
                </c:pt>
                <c:pt idx="1027">
                  <c:v>0.11614199555556126</c:v>
                </c:pt>
                <c:pt idx="1028">
                  <c:v>0.11615429690380773</c:v>
                </c:pt>
                <c:pt idx="1029">
                  <c:v>0.11616658836614226</c:v>
                </c:pt>
                <c:pt idx="1030">
                  <c:v>0.11617886995014934</c:v>
                </c:pt>
                <c:pt idx="1031">
                  <c:v>0.11619114166340773</c:v>
                </c:pt>
                <c:pt idx="1032">
                  <c:v>0.11620340351349044</c:v>
                </c:pt>
                <c:pt idx="1033">
                  <c:v>0.11621565550796481</c:v>
                </c:pt>
                <c:pt idx="1034">
                  <c:v>0.11622789765439241</c:v>
                </c:pt>
                <c:pt idx="1035">
                  <c:v>0.11624012996032915</c:v>
                </c:pt>
                <c:pt idx="1036">
                  <c:v>0.11625235243332516</c:v>
                </c:pt>
                <c:pt idx="1037">
                  <c:v>0.11626456508092498</c:v>
                </c:pt>
                <c:pt idx="1038">
                  <c:v>0.11627676791066738</c:v>
                </c:pt>
                <c:pt idx="1039">
                  <c:v>0.11628896093008545</c:v>
                </c:pt>
                <c:pt idx="1040">
                  <c:v>0.11630114414670659</c:v>
                </c:pt>
                <c:pt idx="1041">
                  <c:v>0.11631331756805255</c:v>
                </c:pt>
                <c:pt idx="1042">
                  <c:v>0.11632548120163932</c:v>
                </c:pt>
                <c:pt idx="1043">
                  <c:v>0.11633763505497732</c:v>
                </c:pt>
                <c:pt idx="1044">
                  <c:v>0.11634977913557125</c:v>
                </c:pt>
                <c:pt idx="1045">
                  <c:v>0.11636191345092009</c:v>
                </c:pt>
                <c:pt idx="1046">
                  <c:v>0.11637403800851721</c:v>
                </c:pt>
                <c:pt idx="1047">
                  <c:v>0.11638615281585035</c:v>
                </c:pt>
                <c:pt idx="1048">
                  <c:v>0.11639825788040159</c:v>
                </c:pt>
                <c:pt idx="1049">
                  <c:v>0.11641035320964727</c:v>
                </c:pt>
                <c:pt idx="1050">
                  <c:v>0.11642243881105821</c:v>
                </c:pt>
                <c:pt idx="1051">
                  <c:v>0.11643451469209949</c:v>
                </c:pt>
                <c:pt idx="1052">
                  <c:v>0.1164465808602306</c:v>
                </c:pt>
                <c:pt idx="1053">
                  <c:v>0.1164586373229054</c:v>
                </c:pt>
                <c:pt idx="1054">
                  <c:v>0.11647068408757211</c:v>
                </c:pt>
                <c:pt idx="1055">
                  <c:v>0.11648272116167335</c:v>
                </c:pt>
                <c:pt idx="1056">
                  <c:v>0.11649474855264602</c:v>
                </c:pt>
                <c:pt idx="1057">
                  <c:v>0.11650676626792154</c:v>
                </c:pt>
                <c:pt idx="1058">
                  <c:v>0.11651877431492569</c:v>
                </c:pt>
                <c:pt idx="1059">
                  <c:v>0.11653077270107855</c:v>
                </c:pt>
                <c:pt idx="1060">
                  <c:v>0.11654276143379469</c:v>
                </c:pt>
                <c:pt idx="1061">
                  <c:v>0.11655474052048301</c:v>
                </c:pt>
                <c:pt idx="1062">
                  <c:v>0.1165667099685469</c:v>
                </c:pt>
                <c:pt idx="1063">
                  <c:v>0.11657866978538411</c:v>
                </c:pt>
                <c:pt idx="1064">
                  <c:v>0.11659061997838681</c:v>
                </c:pt>
                <c:pt idx="1065">
                  <c:v>0.11660256055494153</c:v>
                </c:pt>
                <c:pt idx="1066">
                  <c:v>0.11661449152242935</c:v>
                </c:pt>
                <c:pt idx="1067">
                  <c:v>0.11662641288822564</c:v>
                </c:pt>
                <c:pt idx="1068">
                  <c:v>0.11663832465970035</c:v>
                </c:pt>
                <c:pt idx="1069">
                  <c:v>0.11665022684421769</c:v>
                </c:pt>
                <c:pt idx="1070">
                  <c:v>0.11666211944913644</c:v>
                </c:pt>
                <c:pt idx="1071">
                  <c:v>0.11667400248180976</c:v>
                </c:pt>
                <c:pt idx="1072">
                  <c:v>0.11668587594958528</c:v>
                </c:pt>
                <c:pt idx="1073">
                  <c:v>0.11669773985980508</c:v>
                </c:pt>
                <c:pt idx="1074">
                  <c:v>0.11670959421980572</c:v>
                </c:pt>
                <c:pt idx="1075">
                  <c:v>0.11672143903691815</c:v>
                </c:pt>
                <c:pt idx="1076">
                  <c:v>0.11673327431846785</c:v>
                </c:pt>
                <c:pt idx="1077">
                  <c:v>0.11674510007177473</c:v>
                </c:pt>
                <c:pt idx="1078">
                  <c:v>0.11675691630415319</c:v>
                </c:pt>
                <c:pt idx="1079">
                  <c:v>0.11676872302291211</c:v>
                </c:pt>
                <c:pt idx="1080">
                  <c:v>0.11678052023535485</c:v>
                </c:pt>
                <c:pt idx="1081">
                  <c:v>0.11679230794877922</c:v>
                </c:pt>
                <c:pt idx="1082">
                  <c:v>0.11680408617047756</c:v>
                </c:pt>
                <c:pt idx="1083">
                  <c:v>0.11681585490773666</c:v>
                </c:pt>
                <c:pt idx="1084">
                  <c:v>0.11682761416783789</c:v>
                </c:pt>
                <c:pt idx="1085">
                  <c:v>0.11683936395805698</c:v>
                </c:pt>
                <c:pt idx="1086">
                  <c:v>0.11685110428566434</c:v>
                </c:pt>
                <c:pt idx="1087">
                  <c:v>0.11686283515792477</c:v>
                </c:pt>
                <c:pt idx="1088">
                  <c:v>0.11687455658209756</c:v>
                </c:pt>
                <c:pt idx="1089">
                  <c:v>0.1168862685654366</c:v>
                </c:pt>
                <c:pt idx="1090">
                  <c:v>0.11689797111519032</c:v>
                </c:pt>
                <c:pt idx="1091">
                  <c:v>0.11690966423860157</c:v>
                </c:pt>
                <c:pt idx="1092">
                  <c:v>0.11692134794290779</c:v>
                </c:pt>
                <c:pt idx="1093">
                  <c:v>0.11693302223534095</c:v>
                </c:pt>
                <c:pt idx="1094">
                  <c:v>0.11694468712312756</c:v>
                </c:pt>
                <c:pt idx="1095">
                  <c:v>0.11695634261348868</c:v>
                </c:pt>
                <c:pt idx="1096">
                  <c:v>0.11696798871363991</c:v>
                </c:pt>
                <c:pt idx="1097">
                  <c:v>0.11697962543079139</c:v>
                </c:pt>
                <c:pt idx="1098">
                  <c:v>0.11699125277214778</c:v>
                </c:pt>
                <c:pt idx="1099">
                  <c:v>0.11700287074490839</c:v>
                </c:pt>
                <c:pt idx="1100">
                  <c:v>0.11701447935626701</c:v>
                </c:pt>
                <c:pt idx="1101">
                  <c:v>0.11702607861341205</c:v>
                </c:pt>
                <c:pt idx="1102">
                  <c:v>0.11703766852352643</c:v>
                </c:pt>
                <c:pt idx="1103">
                  <c:v>0.11704924909378771</c:v>
                </c:pt>
                <c:pt idx="1104">
                  <c:v>0.11706082033136798</c:v>
                </c:pt>
                <c:pt idx="1105">
                  <c:v>0.11707238224343397</c:v>
                </c:pt>
                <c:pt idx="1106">
                  <c:v>0.11708393483714691</c:v>
                </c:pt>
                <c:pt idx="1107">
                  <c:v>0.11709547811966271</c:v>
                </c:pt>
                <c:pt idx="1108">
                  <c:v>0.1171070120981318</c:v>
                </c:pt>
                <c:pt idx="1109">
                  <c:v>0.11711853677969926</c:v>
                </c:pt>
                <c:pt idx="1110">
                  <c:v>0.11713005217150478</c:v>
                </c:pt>
                <c:pt idx="1111">
                  <c:v>0.1171415582806826</c:v>
                </c:pt>
                <c:pt idx="1112">
                  <c:v>0.11715305511436161</c:v>
                </c:pt>
                <c:pt idx="1113">
                  <c:v>0.11716454267966532</c:v>
                </c:pt>
                <c:pt idx="1114">
                  <c:v>0.11717602098371185</c:v>
                </c:pt>
                <c:pt idx="1115">
                  <c:v>0.11718749003361394</c:v>
                </c:pt>
                <c:pt idx="1116">
                  <c:v>0.11719894983647894</c:v>
                </c:pt>
                <c:pt idx="1117">
                  <c:v>0.11721040039940886</c:v>
                </c:pt>
                <c:pt idx="1118">
                  <c:v>0.11722184172950036</c:v>
                </c:pt>
                <c:pt idx="1119">
                  <c:v>0.11723327383384467</c:v>
                </c:pt>
                <c:pt idx="1120">
                  <c:v>0.11724469671952778</c:v>
                </c:pt>
                <c:pt idx="1121">
                  <c:v>0.11725611039363018</c:v>
                </c:pt>
                <c:pt idx="1122">
                  <c:v>0.11726751486322713</c:v>
                </c:pt>
                <c:pt idx="1123">
                  <c:v>0.11727891013538846</c:v>
                </c:pt>
                <c:pt idx="1124">
                  <c:v>0.11729029621717878</c:v>
                </c:pt>
                <c:pt idx="1125">
                  <c:v>0.11730167311565722</c:v>
                </c:pt>
                <c:pt idx="1126">
                  <c:v>0.11731304083787764</c:v>
                </c:pt>
                <c:pt idx="1127">
                  <c:v>0.11732439939088861</c:v>
                </c:pt>
                <c:pt idx="1128">
                  <c:v>0.11733574878173331</c:v>
                </c:pt>
                <c:pt idx="1129">
                  <c:v>0.11734708901744965</c:v>
                </c:pt>
                <c:pt idx="1130">
                  <c:v>0.11735842010507019</c:v>
                </c:pt>
                <c:pt idx="1131">
                  <c:v>0.11736974205162219</c:v>
                </c:pt>
                <c:pt idx="1132">
                  <c:v>0.11738105486412759</c:v>
                </c:pt>
                <c:pt idx="1133">
                  <c:v>0.11739235854960306</c:v>
                </c:pt>
                <c:pt idx="1134">
                  <c:v>0.1174036531150599</c:v>
                </c:pt>
                <c:pt idx="1135">
                  <c:v>0.11741493856750423</c:v>
                </c:pt>
                <c:pt idx="1136">
                  <c:v>0.11742621491393673</c:v>
                </c:pt>
                <c:pt idx="1137">
                  <c:v>0.11743748216135291</c:v>
                </c:pt>
                <c:pt idx="1138">
                  <c:v>0.11744874031674295</c:v>
                </c:pt>
                <c:pt idx="1139">
                  <c:v>0.11745998938709173</c:v>
                </c:pt>
                <c:pt idx="1140">
                  <c:v>0.11747122937937889</c:v>
                </c:pt>
                <c:pt idx="1141">
                  <c:v>0.11748246030057875</c:v>
                </c:pt>
                <c:pt idx="1142">
                  <c:v>0.11749368215766046</c:v>
                </c:pt>
                <c:pt idx="1143">
                  <c:v>0.11750489495758777</c:v>
                </c:pt>
                <c:pt idx="1144">
                  <c:v>0.11751609870731927</c:v>
                </c:pt>
                <c:pt idx="1145">
                  <c:v>0.11752729341380823</c:v>
                </c:pt>
                <c:pt idx="1146">
                  <c:v>0.11753847908400271</c:v>
                </c:pt>
                <c:pt idx="1147">
                  <c:v>0.11754965572484551</c:v>
                </c:pt>
                <c:pt idx="1148">
                  <c:v>0.11756082334327418</c:v>
                </c:pt>
                <c:pt idx="1149">
                  <c:v>0.11757198194622102</c:v>
                </c:pt>
                <c:pt idx="1150">
                  <c:v>0.1175831315406131</c:v>
                </c:pt>
                <c:pt idx="1151">
                  <c:v>0.11759427213337227</c:v>
                </c:pt>
                <c:pt idx="1152">
                  <c:v>0.11760540373141512</c:v>
                </c:pt>
                <c:pt idx="1153">
                  <c:v>0.11761652634165305</c:v>
                </c:pt>
                <c:pt idx="1154">
                  <c:v>0.11762763997099222</c:v>
                </c:pt>
                <c:pt idx="1155">
                  <c:v>0.11763874462633356</c:v>
                </c:pt>
                <c:pt idx="1156">
                  <c:v>0.1176498403145728</c:v>
                </c:pt>
                <c:pt idx="1157">
                  <c:v>0.11766092704260045</c:v>
                </c:pt>
                <c:pt idx="1158">
                  <c:v>0.11767200481730183</c:v>
                </c:pt>
                <c:pt idx="1159">
                  <c:v>0.11768307364555707</c:v>
                </c:pt>
                <c:pt idx="1160">
                  <c:v>0.11769413353424106</c:v>
                </c:pt>
                <c:pt idx="1161">
                  <c:v>0.11770518449022351</c:v>
                </c:pt>
                <c:pt idx="1162">
                  <c:v>0.11771622652036896</c:v>
                </c:pt>
                <c:pt idx="1163">
                  <c:v>0.11772725963153677</c:v>
                </c:pt>
                <c:pt idx="1164">
                  <c:v>0.11773828383058105</c:v>
                </c:pt>
                <c:pt idx="1165">
                  <c:v>0.11774929912435078</c:v>
                </c:pt>
                <c:pt idx="1166">
                  <c:v>0.1177603055196898</c:v>
                </c:pt>
                <c:pt idx="1167">
                  <c:v>0.11777130302343673</c:v>
                </c:pt>
                <c:pt idx="1168">
                  <c:v>0.11778229164242504</c:v>
                </c:pt>
                <c:pt idx="1169">
                  <c:v>0.117793271383483</c:v>
                </c:pt>
                <c:pt idx="1170">
                  <c:v>0.11780424225343379</c:v>
                </c:pt>
                <c:pt idx="1171">
                  <c:v>0.11781520425909534</c:v>
                </c:pt>
                <c:pt idx="1172">
                  <c:v>0.11782615740728056</c:v>
                </c:pt>
                <c:pt idx="1173">
                  <c:v>0.11783710170479707</c:v>
                </c:pt>
                <c:pt idx="1174">
                  <c:v>0.11784803715844744</c:v>
                </c:pt>
                <c:pt idx="1175">
                  <c:v>0.11785896377502907</c:v>
                </c:pt>
                <c:pt idx="1176">
                  <c:v>0.11786988156133421</c:v>
                </c:pt>
                <c:pt idx="1177">
                  <c:v>0.11788079052415003</c:v>
                </c:pt>
                <c:pt idx="1178">
                  <c:v>0.11789169067025851</c:v>
                </c:pt>
                <c:pt idx="1179">
                  <c:v>0.11790258200643654</c:v>
                </c:pt>
                <c:pt idx="1180">
                  <c:v>0.11791346453945582</c:v>
                </c:pt>
                <c:pt idx="1181">
                  <c:v>0.11792433827608308</c:v>
                </c:pt>
                <c:pt idx="1182">
                  <c:v>0.11793520322307981</c:v>
                </c:pt>
                <c:pt idx="1183">
                  <c:v>0.1179460593872024</c:v>
                </c:pt>
                <c:pt idx="1184">
                  <c:v>0.11795690677520221</c:v>
                </c:pt>
                <c:pt idx="1185">
                  <c:v>0.11796774539382543</c:v>
                </c:pt>
                <c:pt idx="1186">
                  <c:v>0.11797857524981314</c:v>
                </c:pt>
                <c:pt idx="1187">
                  <c:v>0.1179893963499014</c:v>
                </c:pt>
                <c:pt idx="1188">
                  <c:v>0.11800020870082115</c:v>
                </c:pt>
                <c:pt idx="1189">
                  <c:v>0.11801101230929818</c:v>
                </c:pt>
                <c:pt idx="1190">
                  <c:v>0.1180218071820533</c:v>
                </c:pt>
                <c:pt idx="1191">
                  <c:v>0.11803259332580215</c:v>
                </c:pt>
                <c:pt idx="1192">
                  <c:v>0.11804337074725539</c:v>
                </c:pt>
                <c:pt idx="1193">
                  <c:v>0.11805413945311849</c:v>
                </c:pt>
                <c:pt idx="1194">
                  <c:v>0.11806489945009194</c:v>
                </c:pt>
                <c:pt idx="1195">
                  <c:v>0.11807565074487114</c:v>
                </c:pt>
                <c:pt idx="1196">
                  <c:v>0.11808639334414647</c:v>
                </c:pt>
                <c:pt idx="1197">
                  <c:v>0.11809712725460317</c:v>
                </c:pt>
                <c:pt idx="1198">
                  <c:v>0.11810785248292151</c:v>
                </c:pt>
                <c:pt idx="1199">
                  <c:v>0.11811856903577661</c:v>
                </c:pt>
                <c:pt idx="1200">
                  <c:v>0.1181292769198387</c:v>
                </c:pt>
                <c:pt idx="1201">
                  <c:v>0.11813997614177282</c:v>
                </c:pt>
                <c:pt idx="1202">
                  <c:v>0.11815066670823907</c:v>
                </c:pt>
                <c:pt idx="1203">
                  <c:v>0.11816134862589243</c:v>
                </c:pt>
                <c:pt idx="1204">
                  <c:v>0.11817202190138296</c:v>
                </c:pt>
                <c:pt idx="1205">
                  <c:v>0.11818268654135555</c:v>
                </c:pt>
                <c:pt idx="1206">
                  <c:v>0.11819334255245027</c:v>
                </c:pt>
                <c:pt idx="1207">
                  <c:v>0.11820398994130196</c:v>
                </c:pt>
                <c:pt idx="1208">
                  <c:v>0.11821462871454058</c:v>
                </c:pt>
                <c:pt idx="1209">
                  <c:v>0.11822525887879101</c:v>
                </c:pt>
                <c:pt idx="1210">
                  <c:v>0.11823588044067319</c:v>
                </c:pt>
                <c:pt idx="1211">
                  <c:v>0.11824649340680199</c:v>
                </c:pt>
                <c:pt idx="1212">
                  <c:v>0.1182570977837873</c:v>
                </c:pt>
                <c:pt idx="1213">
                  <c:v>0.11826769357823406</c:v>
                </c:pt>
                <c:pt idx="1214">
                  <c:v>0.11827828079674217</c:v>
                </c:pt>
                <c:pt idx="1215">
                  <c:v>0.11828885944590653</c:v>
                </c:pt>
                <c:pt idx="1216">
                  <c:v>0.11829942953231709</c:v>
                </c:pt>
                <c:pt idx="1217">
                  <c:v>0.11830999106255882</c:v>
                </c:pt>
                <c:pt idx="1218">
                  <c:v>0.11832054404321167</c:v>
                </c:pt>
                <c:pt idx="1219">
                  <c:v>0.11833108848085067</c:v>
                </c:pt>
                <c:pt idx="1220">
                  <c:v>0.11834162438204586</c:v>
                </c:pt>
                <c:pt idx="1221">
                  <c:v>0.11835215175336228</c:v>
                </c:pt>
                <c:pt idx="1222">
                  <c:v>0.11836267060136009</c:v>
                </c:pt>
                <c:pt idx="1223">
                  <c:v>0.11837318093259443</c:v>
                </c:pt>
                <c:pt idx="1224">
                  <c:v>0.11838368275361544</c:v>
                </c:pt>
                <c:pt idx="1225">
                  <c:v>0.11839417607096842</c:v>
                </c:pt>
                <c:pt idx="1226">
                  <c:v>0.11840466089119367</c:v>
                </c:pt>
                <c:pt idx="1227">
                  <c:v>0.11841513722082653</c:v>
                </c:pt>
                <c:pt idx="1228">
                  <c:v>0.11842560506639738</c:v>
                </c:pt>
                <c:pt idx="1229">
                  <c:v>0.11843606443443178</c:v>
                </c:pt>
                <c:pt idx="1230">
                  <c:v>0.11844651533145019</c:v>
                </c:pt>
                <c:pt idx="1231">
                  <c:v>0.11845695776396825</c:v>
                </c:pt>
                <c:pt idx="1232">
                  <c:v>0.11846739173849671</c:v>
                </c:pt>
                <c:pt idx="1233">
                  <c:v>0.11847781726154127</c:v>
                </c:pt>
                <c:pt idx="1234">
                  <c:v>0.11848823433960282</c:v>
                </c:pt>
                <c:pt idx="1235">
                  <c:v>0.11849864297917727</c:v>
                </c:pt>
                <c:pt idx="1236">
                  <c:v>0.11850904318675567</c:v>
                </c:pt>
                <c:pt idx="1237">
                  <c:v>0.11851943496882415</c:v>
                </c:pt>
                <c:pt idx="1238">
                  <c:v>0.11852981833186393</c:v>
                </c:pt>
                <c:pt idx="1239">
                  <c:v>0.1185401932823513</c:v>
                </c:pt>
                <c:pt idx="1240">
                  <c:v>0.11855055982675772</c:v>
                </c:pt>
                <c:pt idx="1241">
                  <c:v>0.1185609179715497</c:v>
                </c:pt>
                <c:pt idx="1242">
                  <c:v>0.11857126772318889</c:v>
                </c:pt>
                <c:pt idx="1243">
                  <c:v>0.11858160908813203</c:v>
                </c:pt>
                <c:pt idx="1244">
                  <c:v>0.11859194207283104</c:v>
                </c:pt>
                <c:pt idx="1245">
                  <c:v>0.11860226668373292</c:v>
                </c:pt>
                <c:pt idx="1246">
                  <c:v>0.11861258292727972</c:v>
                </c:pt>
                <c:pt idx="1247">
                  <c:v>0.11862289080990879</c:v>
                </c:pt>
                <c:pt idx="1248">
                  <c:v>0.11863319033805247</c:v>
                </c:pt>
                <c:pt idx="1249">
                  <c:v>0.11864348151813833</c:v>
                </c:pt>
                <c:pt idx="1250">
                  <c:v>0.118653764356589</c:v>
                </c:pt>
                <c:pt idx="1251">
                  <c:v>0.11866403885982232</c:v>
                </c:pt>
                <c:pt idx="1252">
                  <c:v>0.11867430503425123</c:v>
                </c:pt>
                <c:pt idx="1253">
                  <c:v>0.11868456288628389</c:v>
                </c:pt>
                <c:pt idx="1254">
                  <c:v>0.11869481242232352</c:v>
                </c:pt>
                <c:pt idx="1255">
                  <c:v>0.11870505364876856</c:v>
                </c:pt>
                <c:pt idx="1256">
                  <c:v>0.11871528657201261</c:v>
                </c:pt>
                <c:pt idx="1257">
                  <c:v>0.11872551119844443</c:v>
                </c:pt>
                <c:pt idx="1258">
                  <c:v>0.11873572753444794</c:v>
                </c:pt>
                <c:pt idx="1259">
                  <c:v>0.11874593558640227</c:v>
                </c:pt>
                <c:pt idx="1260">
                  <c:v>0.11875613536068169</c:v>
                </c:pt>
                <c:pt idx="1261">
                  <c:v>0.11876632686365562</c:v>
                </c:pt>
                <c:pt idx="1262">
                  <c:v>0.11877651010168877</c:v>
                </c:pt>
                <c:pt idx="1263">
                  <c:v>0.11878668508114092</c:v>
                </c:pt>
                <c:pt idx="1264">
                  <c:v>0.11879685180836713</c:v>
                </c:pt>
                <c:pt idx="1265">
                  <c:v>0.1188070102897176</c:v>
                </c:pt>
                <c:pt idx="1266">
                  <c:v>0.11881716053153776</c:v>
                </c:pt>
                <c:pt idx="1267">
                  <c:v>0.11882730254016824</c:v>
                </c:pt>
                <c:pt idx="1268">
                  <c:v>0.11883743632194484</c:v>
                </c:pt>
                <c:pt idx="1269">
                  <c:v>0.11884756188319864</c:v>
                </c:pt>
                <c:pt idx="1270">
                  <c:v>0.11885767923025585</c:v>
                </c:pt>
                <c:pt idx="1271">
                  <c:v>0.11886778836943797</c:v>
                </c:pt>
                <c:pt idx="1272">
                  <c:v>0.11887788930706168</c:v>
                </c:pt>
                <c:pt idx="1273">
                  <c:v>0.1188879820494389</c:v>
                </c:pt>
                <c:pt idx="1274">
                  <c:v>0.11889806660287673</c:v>
                </c:pt>
                <c:pt idx="1275">
                  <c:v>0.11890814297367761</c:v>
                </c:pt>
                <c:pt idx="1276">
                  <c:v>0.1189182111681391</c:v>
                </c:pt>
                <c:pt idx="1277">
                  <c:v>0.11892827119255406</c:v>
                </c:pt>
                <c:pt idx="1278">
                  <c:v>0.11893832305321056</c:v>
                </c:pt>
                <c:pt idx="1279">
                  <c:v>0.11894836675639198</c:v>
                </c:pt>
                <c:pt idx="1280">
                  <c:v>0.11895840230837683</c:v>
                </c:pt>
                <c:pt idx="1281">
                  <c:v>0.118968429715439</c:v>
                </c:pt>
                <c:pt idx="1282">
                  <c:v>0.1189784489838476</c:v>
                </c:pt>
                <c:pt idx="1283">
                  <c:v>0.11898846011986693</c:v>
                </c:pt>
                <c:pt idx="1284">
                  <c:v>0.11899846312975662</c:v>
                </c:pt>
                <c:pt idx="1285">
                  <c:v>0.1190084580197716</c:v>
                </c:pt>
                <c:pt idx="1286">
                  <c:v>0.11901844479616192</c:v>
                </c:pt>
                <c:pt idx="1287">
                  <c:v>0.1190284234651731</c:v>
                </c:pt>
                <c:pt idx="1288">
                  <c:v>0.11903839403304581</c:v>
                </c:pt>
                <c:pt idx="1289">
                  <c:v>0.11904835650601603</c:v>
                </c:pt>
                <c:pt idx="1290">
                  <c:v>0.11905831089031506</c:v>
                </c:pt>
                <c:pt idx="1291">
                  <c:v>0.1190682571921694</c:v>
                </c:pt>
                <c:pt idx="1292">
                  <c:v>0.11907819541780094</c:v>
                </c:pt>
                <c:pt idx="1293">
                  <c:v>0.11908812557342685</c:v>
                </c:pt>
                <c:pt idx="1294">
                  <c:v>0.1190980476652595</c:v>
                </c:pt>
                <c:pt idx="1295">
                  <c:v>0.11910796169950669</c:v>
                </c:pt>
                <c:pt idx="1296">
                  <c:v>0.11911786768237149</c:v>
                </c:pt>
                <c:pt idx="1297">
                  <c:v>0.1191277656200522</c:v>
                </c:pt>
                <c:pt idx="1298">
                  <c:v>0.11913765551874253</c:v>
                </c:pt>
                <c:pt idx="1299">
                  <c:v>0.11914753738463149</c:v>
                </c:pt>
                <c:pt idx="1300">
                  <c:v>0.11915741122390336</c:v>
                </c:pt>
                <c:pt idx="1301">
                  <c:v>0.11916727704273779</c:v>
                </c:pt>
                <c:pt idx="1302">
                  <c:v>0.11917713484730971</c:v>
                </c:pt>
                <c:pt idx="1303">
                  <c:v>0.11918698464378946</c:v>
                </c:pt>
                <c:pt idx="1304">
                  <c:v>0.11919682643834263</c:v>
                </c:pt>
                <c:pt idx="1305">
                  <c:v>0.11920666023713018</c:v>
                </c:pt>
                <c:pt idx="1306">
                  <c:v>0.11921648604630845</c:v>
                </c:pt>
                <c:pt idx="1307">
                  <c:v>0.11922630387202907</c:v>
                </c:pt>
                <c:pt idx="1308">
                  <c:v>0.11923611372043902</c:v>
                </c:pt>
                <c:pt idx="1309">
                  <c:v>0.11924591559768068</c:v>
                </c:pt>
                <c:pt idx="1310">
                  <c:v>0.1192557095098917</c:v>
                </c:pt>
                <c:pt idx="1311">
                  <c:v>0.1192654954632052</c:v>
                </c:pt>
                <c:pt idx="1312">
                  <c:v>0.11927527346374955</c:v>
                </c:pt>
                <c:pt idx="1313">
                  <c:v>0.1192850435176486</c:v>
                </c:pt>
                <c:pt idx="1314">
                  <c:v>0.11929480563102146</c:v>
                </c:pt>
                <c:pt idx="1315">
                  <c:v>0.11930455980998267</c:v>
                </c:pt>
                <c:pt idx="1316">
                  <c:v>0.11931430606064214</c:v>
                </c:pt>
                <c:pt idx="1317">
                  <c:v>0.11932404438910515</c:v>
                </c:pt>
                <c:pt idx="1318">
                  <c:v>0.11933377480147239</c:v>
                </c:pt>
                <c:pt idx="1319">
                  <c:v>0.11934349730383986</c:v>
                </c:pt>
                <c:pt idx="1320">
                  <c:v>0.11935321190229907</c:v>
                </c:pt>
                <c:pt idx="1321">
                  <c:v>0.1193629186029368</c:v>
                </c:pt>
                <c:pt idx="1322">
                  <c:v>0.1193726174118353</c:v>
                </c:pt>
                <c:pt idx="1323">
                  <c:v>0.11938230833507221</c:v>
                </c:pt>
                <c:pt idx="1324">
                  <c:v>0.1193919913787206</c:v>
                </c:pt>
                <c:pt idx="1325">
                  <c:v>0.11940166654884884</c:v>
                </c:pt>
                <c:pt idx="1326">
                  <c:v>0.11941133385152085</c:v>
                </c:pt>
                <c:pt idx="1327">
                  <c:v>0.11942099329279586</c:v>
                </c:pt>
                <c:pt idx="1328">
                  <c:v>0.11943064487872855</c:v>
                </c:pt>
                <c:pt idx="1329">
                  <c:v>0.11944028861536905</c:v>
                </c:pt>
                <c:pt idx="1330">
                  <c:v>0.11944992450876285</c:v>
                </c:pt>
                <c:pt idx="1331">
                  <c:v>0.11945955256495097</c:v>
                </c:pt>
                <c:pt idx="1332">
                  <c:v>0.11946917278996977</c:v>
                </c:pt>
                <c:pt idx="1333">
                  <c:v>0.11947878518985104</c:v>
                </c:pt>
                <c:pt idx="1334">
                  <c:v>0.11948838977062209</c:v>
                </c:pt>
                <c:pt idx="1335">
                  <c:v>0.11949798653830557</c:v>
                </c:pt>
                <c:pt idx="1336">
                  <c:v>0.11950757549891966</c:v>
                </c:pt>
                <c:pt idx="1337">
                  <c:v>0.11951715665847795</c:v>
                </c:pt>
                <c:pt idx="1338">
                  <c:v>0.1195267300229895</c:v>
                </c:pt>
                <c:pt idx="1339">
                  <c:v>0.11953629559845877</c:v>
                </c:pt>
                <c:pt idx="1340">
                  <c:v>0.11954585339088578</c:v>
                </c:pt>
                <c:pt idx="1341">
                  <c:v>0.11955540340626586</c:v>
                </c:pt>
                <c:pt idx="1342">
                  <c:v>0.11956494565058998</c:v>
                </c:pt>
                <c:pt idx="1343">
                  <c:v>0.11957448012984447</c:v>
                </c:pt>
                <c:pt idx="1344">
                  <c:v>0.11958400685001112</c:v>
                </c:pt>
                <c:pt idx="1345">
                  <c:v>0.11959352581706729</c:v>
                </c:pt>
                <c:pt idx="1346">
                  <c:v>0.11960303703698572</c:v>
                </c:pt>
                <c:pt idx="1347">
                  <c:v>0.11961254051573468</c:v>
                </c:pt>
                <c:pt idx="1348">
                  <c:v>0.11962203625927795</c:v>
                </c:pt>
                <c:pt idx="1349">
                  <c:v>0.11963152427357472</c:v>
                </c:pt>
                <c:pt idx="1350">
                  <c:v>0.11964100456457974</c:v>
                </c:pt>
                <c:pt idx="1351">
                  <c:v>0.11965047713824324</c:v>
                </c:pt>
                <c:pt idx="1352">
                  <c:v>0.11965994200051092</c:v>
                </c:pt>
                <c:pt idx="1353">
                  <c:v>0.11966939915732405</c:v>
                </c:pt>
                <c:pt idx="1354">
                  <c:v>0.11967884861461933</c:v>
                </c:pt>
                <c:pt idx="1355">
                  <c:v>0.119688290378329</c:v>
                </c:pt>
                <c:pt idx="1356">
                  <c:v>0.11969772445438082</c:v>
                </c:pt>
                <c:pt idx="1357">
                  <c:v>0.11970715084869808</c:v>
                </c:pt>
                <c:pt idx="1358">
                  <c:v>0.11971656956719955</c:v>
                </c:pt>
                <c:pt idx="1359">
                  <c:v>0.11972598061579953</c:v>
                </c:pt>
                <c:pt idx="1360">
                  <c:v>0.11973538400040785</c:v>
                </c:pt>
                <c:pt idx="1361">
                  <c:v>0.11974477972692993</c:v>
                </c:pt>
                <c:pt idx="1362">
                  <c:v>0.11975416780126664</c:v>
                </c:pt>
                <c:pt idx="1363">
                  <c:v>0.11976354822931441</c:v>
                </c:pt>
                <c:pt idx="1364">
                  <c:v>0.11977292101696521</c:v>
                </c:pt>
                <c:pt idx="1365">
                  <c:v>0.11978228617010657</c:v>
                </c:pt>
                <c:pt idx="1366">
                  <c:v>0.11979164369462156</c:v>
                </c:pt>
                <c:pt idx="1367">
                  <c:v>0.11980099359638878</c:v>
                </c:pt>
                <c:pt idx="1368">
                  <c:v>0.11981033588128238</c:v>
                </c:pt>
                <c:pt idx="1369">
                  <c:v>0.11981967055517215</c:v>
                </c:pt>
                <c:pt idx="1370">
                  <c:v>0.11982899762392328</c:v>
                </c:pt>
                <c:pt idx="1371">
                  <c:v>0.11983831709339671</c:v>
                </c:pt>
                <c:pt idx="1372">
                  <c:v>0.11984762896944876</c:v>
                </c:pt>
                <c:pt idx="1373">
                  <c:v>0.11985693325793145</c:v>
                </c:pt>
                <c:pt idx="1374">
                  <c:v>0.11986622996469236</c:v>
                </c:pt>
                <c:pt idx="1375">
                  <c:v>0.11987551909557459</c:v>
                </c:pt>
                <c:pt idx="1376">
                  <c:v>0.11988480065641685</c:v>
                </c:pt>
                <c:pt idx="1377">
                  <c:v>0.11989407465305342</c:v>
                </c:pt>
                <c:pt idx="1378">
                  <c:v>0.1199033410913142</c:v>
                </c:pt>
                <c:pt idx="1379">
                  <c:v>0.11991259997702466</c:v>
                </c:pt>
                <c:pt idx="1380">
                  <c:v>0.11992185131600583</c:v>
                </c:pt>
                <c:pt idx="1381">
                  <c:v>0.11993109511407439</c:v>
                </c:pt>
                <c:pt idx="1382">
                  <c:v>0.11994033137704259</c:v>
                </c:pt>
                <c:pt idx="1383">
                  <c:v>0.11994956011071828</c:v>
                </c:pt>
                <c:pt idx="1384">
                  <c:v>0.11995878132090493</c:v>
                </c:pt>
                <c:pt idx="1385">
                  <c:v>0.11996799501340162</c:v>
                </c:pt>
                <c:pt idx="1386">
                  <c:v>0.11997720119400301</c:v>
                </c:pt>
                <c:pt idx="1387">
                  <c:v>0.11998639986849943</c:v>
                </c:pt>
                <c:pt idx="1388">
                  <c:v>0.11999559104267675</c:v>
                </c:pt>
                <c:pt idx="1389">
                  <c:v>0.12000477472231658</c:v>
                </c:pt>
                <c:pt idx="1390">
                  <c:v>0.12001395091319605</c:v>
                </c:pt>
                <c:pt idx="1391">
                  <c:v>0.12002311962108793</c:v>
                </c:pt>
                <c:pt idx="1392">
                  <c:v>0.12003228085176072</c:v>
                </c:pt>
                <c:pt idx="1393">
                  <c:v>0.12004143461097842</c:v>
                </c:pt>
                <c:pt idx="1394">
                  <c:v>0.12005058090450074</c:v>
                </c:pt>
                <c:pt idx="1395">
                  <c:v>0.12005971973808306</c:v>
                </c:pt>
                <c:pt idx="1396">
                  <c:v>0.12006885111747634</c:v>
                </c:pt>
                <c:pt idx="1397">
                  <c:v>0.12007797504842724</c:v>
                </c:pt>
                <c:pt idx="1398">
                  <c:v>0.12008709153667803</c:v>
                </c:pt>
                <c:pt idx="1399">
                  <c:v>0.12009620058796665</c:v>
                </c:pt>
                <c:pt idx="1400">
                  <c:v>0.12010530220802675</c:v>
                </c:pt>
                <c:pt idx="1401">
                  <c:v>0.12011439640258754</c:v>
                </c:pt>
                <c:pt idx="1402">
                  <c:v>0.12012348317737395</c:v>
                </c:pt>
                <c:pt idx="1403">
                  <c:v>0.12013256253810665</c:v>
                </c:pt>
                <c:pt idx="1404">
                  <c:v>0.12014163449050182</c:v>
                </c:pt>
                <c:pt idx="1405">
                  <c:v>0.12015069904027148</c:v>
                </c:pt>
                <c:pt idx="1406">
                  <c:v>0.12015975619312318</c:v>
                </c:pt>
                <c:pt idx="1407">
                  <c:v>0.12016880595476027</c:v>
                </c:pt>
                <c:pt idx="1408">
                  <c:v>0.12017784833088173</c:v>
                </c:pt>
                <c:pt idx="1409">
                  <c:v>0.12018688332718223</c:v>
                </c:pt>
                <c:pt idx="1410">
                  <c:v>0.12019591094935214</c:v>
                </c:pt>
                <c:pt idx="1411">
                  <c:v>0.12020493120307754</c:v>
                </c:pt>
                <c:pt idx="1412">
                  <c:v>0.12021394409404013</c:v>
                </c:pt>
                <c:pt idx="1413">
                  <c:v>0.12022294962791739</c:v>
                </c:pt>
                <c:pt idx="1414">
                  <c:v>0.12023194781038252</c:v>
                </c:pt>
                <c:pt idx="1415">
                  <c:v>0.12024093864710438</c:v>
                </c:pt>
                <c:pt idx="1416">
                  <c:v>0.12024992214374748</c:v>
                </c:pt>
                <c:pt idx="1417">
                  <c:v>0.12025889830597221</c:v>
                </c:pt>
                <c:pt idx="1418">
                  <c:v>0.12026786713943449</c:v>
                </c:pt>
                <c:pt idx="1419">
                  <c:v>0.12027682864978612</c:v>
                </c:pt>
                <c:pt idx="1420">
                  <c:v>0.12028578284267449</c:v>
                </c:pt>
                <c:pt idx="1421">
                  <c:v>0.12029472972374285</c:v>
                </c:pt>
                <c:pt idx="1422">
                  <c:v>0.12030366929863003</c:v>
                </c:pt>
                <c:pt idx="1423">
                  <c:v>0.1203126015729707</c:v>
                </c:pt>
                <c:pt idx="1424">
                  <c:v>0.12032152655239527</c:v>
                </c:pt>
                <c:pt idx="1425">
                  <c:v>0.1203304442425298</c:v>
                </c:pt>
                <c:pt idx="1426">
                  <c:v>0.12033935464899614</c:v>
                </c:pt>
                <c:pt idx="1427">
                  <c:v>0.12034825777741197</c:v>
                </c:pt>
                <c:pt idx="1428">
                  <c:v>0.12035715363339057</c:v>
                </c:pt>
                <c:pt idx="1429">
                  <c:v>0.12036604222254108</c:v>
                </c:pt>
                <c:pt idx="1430">
                  <c:v>0.12037492355046835</c:v>
                </c:pt>
                <c:pt idx="1431">
                  <c:v>0.12038379762277297</c:v>
                </c:pt>
                <c:pt idx="1432">
                  <c:v>0.12039266444505133</c:v>
                </c:pt>
                <c:pt idx="1433">
                  <c:v>0.12040152402289558</c:v>
                </c:pt>
                <c:pt idx="1434">
                  <c:v>0.12041037636189364</c:v>
                </c:pt>
                <c:pt idx="1435">
                  <c:v>0.12041922146762918</c:v>
                </c:pt>
                <c:pt idx="1436">
                  <c:v>0.12042805934568164</c:v>
                </c:pt>
                <c:pt idx="1437">
                  <c:v>0.12043689000162627</c:v>
                </c:pt>
                <c:pt idx="1438">
                  <c:v>0.12044571344103408</c:v>
                </c:pt>
                <c:pt idx="1439">
                  <c:v>0.12045452966947184</c:v>
                </c:pt>
                <c:pt idx="1440">
                  <c:v>0.12046333869250218</c:v>
                </c:pt>
                <c:pt idx="1441">
                  <c:v>0.12047214051568343</c:v>
                </c:pt>
                <c:pt idx="1442">
                  <c:v>0.12048093514456978</c:v>
                </c:pt>
                <c:pt idx="1443">
                  <c:v>0.1204897225847112</c:v>
                </c:pt>
                <c:pt idx="1444">
                  <c:v>0.12049850284165342</c:v>
                </c:pt>
                <c:pt idx="1445">
                  <c:v>0.12050727592093803</c:v>
                </c:pt>
                <c:pt idx="1446">
                  <c:v>0.12051604182810238</c:v>
                </c:pt>
                <c:pt idx="1447">
                  <c:v>0.12052480056867966</c:v>
                </c:pt>
                <c:pt idx="1448">
                  <c:v>0.12053355214819884</c:v>
                </c:pt>
                <c:pt idx="1449">
                  <c:v>0.12054229657218478</c:v>
                </c:pt>
                <c:pt idx="1450">
                  <c:v>0.12055103384615803</c:v>
                </c:pt>
                <c:pt idx="1451">
                  <c:v>0.1205597639756351</c:v>
                </c:pt>
                <c:pt idx="1452">
                  <c:v>0.12056848696612824</c:v>
                </c:pt>
                <c:pt idx="1453">
                  <c:v>0.1205772028231455</c:v>
                </c:pt>
                <c:pt idx="1454">
                  <c:v>0.12058591155219089</c:v>
                </c:pt>
                <c:pt idx="1455">
                  <c:v>0.12059461315876413</c:v>
                </c:pt>
                <c:pt idx="1456">
                  <c:v>0.12060330764836079</c:v>
                </c:pt>
                <c:pt idx="1457">
                  <c:v>0.12061199502647235</c:v>
                </c:pt>
                <c:pt idx="1458">
                  <c:v>0.12062067529858608</c:v>
                </c:pt>
                <c:pt idx="1459">
                  <c:v>0.12062934847018511</c:v>
                </c:pt>
                <c:pt idx="1460">
                  <c:v>0.12063801454674844</c:v>
                </c:pt>
                <c:pt idx="1461">
                  <c:v>0.12064667353375086</c:v>
                </c:pt>
                <c:pt idx="1462">
                  <c:v>0.12065532543666309</c:v>
                </c:pt>
                <c:pt idx="1463">
                  <c:v>0.12066397026095166</c:v>
                </c:pt>
                <c:pt idx="1464">
                  <c:v>0.12067260801207899</c:v>
                </c:pt>
                <c:pt idx="1465">
                  <c:v>0.12068123869550333</c:v>
                </c:pt>
                <c:pt idx="1466">
                  <c:v>0.12068986231667884</c:v>
                </c:pt>
                <c:pt idx="1467">
                  <c:v>0.12069847888105555</c:v>
                </c:pt>
                <c:pt idx="1468">
                  <c:v>0.1207070883940793</c:v>
                </c:pt>
                <c:pt idx="1469">
                  <c:v>0.1207156908611919</c:v>
                </c:pt>
                <c:pt idx="1470">
                  <c:v>0.12072428628783098</c:v>
                </c:pt>
                <c:pt idx="1471">
                  <c:v>0.12073287467943007</c:v>
                </c:pt>
                <c:pt idx="1472">
                  <c:v>0.12074145604141857</c:v>
                </c:pt>
                <c:pt idx="1473">
                  <c:v>0.1207500303792218</c:v>
                </c:pt>
                <c:pt idx="1474">
                  <c:v>0.12075859769826096</c:v>
                </c:pt>
                <c:pt idx="1475">
                  <c:v>0.12076715800395316</c:v>
                </c:pt>
                <c:pt idx="1476">
                  <c:v>0.12077571130171134</c:v>
                </c:pt>
                <c:pt idx="1477">
                  <c:v>0.12078425759694447</c:v>
                </c:pt>
                <c:pt idx="1478">
                  <c:v>0.12079279689505729</c:v>
                </c:pt>
                <c:pt idx="1479">
                  <c:v>0.12080132920145054</c:v>
                </c:pt>
                <c:pt idx="1480">
                  <c:v>0.12080985452152083</c:v>
                </c:pt>
                <c:pt idx="1481">
                  <c:v>0.12081837286066069</c:v>
                </c:pt>
                <c:pt idx="1482">
                  <c:v>0.12082688422425858</c:v>
                </c:pt>
                <c:pt idx="1483">
                  <c:v>0.12083538861769889</c:v>
                </c:pt>
                <c:pt idx="1484">
                  <c:v>0.1208438860463619</c:v>
                </c:pt>
                <c:pt idx="1485">
                  <c:v>0.12085237651562383</c:v>
                </c:pt>
                <c:pt idx="1486">
                  <c:v>0.12086086003085686</c:v>
                </c:pt>
                <c:pt idx="1487">
                  <c:v>0.12086933659742904</c:v>
                </c:pt>
                <c:pt idx="1488">
                  <c:v>0.12087780622070442</c:v>
                </c:pt>
                <c:pt idx="1489">
                  <c:v>0.12088626890604294</c:v>
                </c:pt>
                <c:pt idx="1490">
                  <c:v>0.12089472465880052</c:v>
                </c:pt>
                <c:pt idx="1491">
                  <c:v>0.12090317348432902</c:v>
                </c:pt>
                <c:pt idx="1492">
                  <c:v>0.12091161538797621</c:v>
                </c:pt>
                <c:pt idx="1493">
                  <c:v>0.12092005037508585</c:v>
                </c:pt>
                <c:pt idx="1494">
                  <c:v>0.12092847845099762</c:v>
                </c:pt>
                <c:pt idx="1495">
                  <c:v>0.12093689962104723</c:v>
                </c:pt>
                <c:pt idx="1496">
                  <c:v>0.12094531389056626</c:v>
                </c:pt>
                <c:pt idx="1497">
                  <c:v>0.12095372126488231</c:v>
                </c:pt>
                <c:pt idx="1498">
                  <c:v>0.12096212174931892</c:v>
                </c:pt>
                <c:pt idx="1499">
                  <c:v>0.12097051534919559</c:v>
                </c:pt>
                <c:pt idx="1500">
                  <c:v>0.12097890206982785</c:v>
                </c:pt>
                <c:pt idx="1501">
                  <c:v>0.12098728191652715</c:v>
                </c:pt>
                <c:pt idx="1502">
                  <c:v>0.12099565489460093</c:v>
                </c:pt>
                <c:pt idx="1503">
                  <c:v>0.12100402100935259</c:v>
                </c:pt>
                <c:pt idx="1504">
                  <c:v>0.12101238026608162</c:v>
                </c:pt>
                <c:pt idx="1505">
                  <c:v>0.12102073267008333</c:v>
                </c:pt>
                <c:pt idx="1506">
                  <c:v>0.12102907822664916</c:v>
                </c:pt>
                <c:pt idx="1507">
                  <c:v>0.12103741694106647</c:v>
                </c:pt>
                <c:pt idx="1508">
                  <c:v>0.12104574881861863</c:v>
                </c:pt>
                <c:pt idx="1509">
                  <c:v>0.12105407386458505</c:v>
                </c:pt>
                <c:pt idx="1510">
                  <c:v>0.1210623920842411</c:v>
                </c:pt>
                <c:pt idx="1511">
                  <c:v>0.12107070348285816</c:v>
                </c:pt>
                <c:pt idx="1512">
                  <c:v>0.1210790080657036</c:v>
                </c:pt>
                <c:pt idx="1513">
                  <c:v>0.12108730583804088</c:v>
                </c:pt>
                <c:pt idx="1514">
                  <c:v>0.12109559680512937</c:v>
                </c:pt>
                <c:pt idx="1515">
                  <c:v>0.12110388097222453</c:v>
                </c:pt>
                <c:pt idx="1516">
                  <c:v>0.12111215834457782</c:v>
                </c:pt>
                <c:pt idx="1517">
                  <c:v>0.12112042892743669</c:v>
                </c:pt>
                <c:pt idx="1518">
                  <c:v>0.12112869272604472</c:v>
                </c:pt>
                <c:pt idx="1519">
                  <c:v>0.12113694974564138</c:v>
                </c:pt>
                <c:pt idx="1520">
                  <c:v>0.12114519999146225</c:v>
                </c:pt>
                <c:pt idx="1521">
                  <c:v>0.12115344346873896</c:v>
                </c:pt>
                <c:pt idx="1522">
                  <c:v>0.12116168018269916</c:v>
                </c:pt>
                <c:pt idx="1523">
                  <c:v>0.1211699101385665</c:v>
                </c:pt>
                <c:pt idx="1524">
                  <c:v>0.12117813334156073</c:v>
                </c:pt>
                <c:pt idx="1525">
                  <c:v>0.12118634979689762</c:v>
                </c:pt>
                <c:pt idx="1526">
                  <c:v>0.12119455950978898</c:v>
                </c:pt>
                <c:pt idx="1527">
                  <c:v>0.12120276248544275</c:v>
                </c:pt>
                <c:pt idx="1528">
                  <c:v>0.12121095872906279</c:v>
                </c:pt>
                <c:pt idx="1529">
                  <c:v>0.12121914824584916</c:v>
                </c:pt>
                <c:pt idx="1530">
                  <c:v>0.12122733104099787</c:v>
                </c:pt>
                <c:pt idx="1531">
                  <c:v>0.12123550711970105</c:v>
                </c:pt>
                <c:pt idx="1532">
                  <c:v>0.12124367648714691</c:v>
                </c:pt>
                <c:pt idx="1533">
                  <c:v>0.1212518391485197</c:v>
                </c:pt>
                <c:pt idx="1534">
                  <c:v>0.12125999510899978</c:v>
                </c:pt>
                <c:pt idx="1535">
                  <c:v>0.12126814437376353</c:v>
                </c:pt>
                <c:pt idx="1536">
                  <c:v>0.12127628694798345</c:v>
                </c:pt>
                <c:pt idx="1537">
                  <c:v>0.12128442283682811</c:v>
                </c:pt>
                <c:pt idx="1538">
                  <c:v>0.12129255204546216</c:v>
                </c:pt>
                <c:pt idx="1539">
                  <c:v>0.12130067457904641</c:v>
                </c:pt>
                <c:pt idx="1540">
                  <c:v>0.12130879044273761</c:v>
                </c:pt>
                <c:pt idx="1541">
                  <c:v>0.12131689964168876</c:v>
                </c:pt>
                <c:pt idx="1542">
                  <c:v>0.12132500218104887</c:v>
                </c:pt>
                <c:pt idx="1543">
                  <c:v>0.12133309806596305</c:v>
                </c:pt>
                <c:pt idx="1544">
                  <c:v>0.1213411873015726</c:v>
                </c:pt>
                <c:pt idx="1545">
                  <c:v>0.12134926989301482</c:v>
                </c:pt>
                <c:pt idx="1546">
                  <c:v>0.12135734584542315</c:v>
                </c:pt>
                <c:pt idx="1547">
                  <c:v>0.12136541516392718</c:v>
                </c:pt>
                <c:pt idx="1548">
                  <c:v>0.12137347785365257</c:v>
                </c:pt>
                <c:pt idx="1549">
                  <c:v>0.12138153391972112</c:v>
                </c:pt>
                <c:pt idx="1550">
                  <c:v>0.12138958336725077</c:v>
                </c:pt>
                <c:pt idx="1551">
                  <c:v>0.1213976262013555</c:v>
                </c:pt>
                <c:pt idx="1552">
                  <c:v>0.12140566242714554</c:v>
                </c:pt>
                <c:pt idx="1553">
                  <c:v>0.12141369204972718</c:v>
                </c:pt>
                <c:pt idx="1554">
                  <c:v>0.1214217150742028</c:v>
                </c:pt>
                <c:pt idx="1555">
                  <c:v>0.12142973150567102</c:v>
                </c:pt>
                <c:pt idx="1556">
                  <c:v>0.12143774134922651</c:v>
                </c:pt>
                <c:pt idx="1557">
                  <c:v>0.12144574460996013</c:v>
                </c:pt>
                <c:pt idx="1558">
                  <c:v>0.12145374129295888</c:v>
                </c:pt>
                <c:pt idx="1559">
                  <c:v>0.12146173140330585</c:v>
                </c:pt>
                <c:pt idx="1560">
                  <c:v>0.12146971494608036</c:v>
                </c:pt>
                <c:pt idx="1561">
                  <c:v>0.12147769192635784</c:v>
                </c:pt>
                <c:pt idx="1562">
                  <c:v>0.12148566234920988</c:v>
                </c:pt>
                <c:pt idx="1563">
                  <c:v>0.12149362621970422</c:v>
                </c:pt>
                <c:pt idx="1564">
                  <c:v>0.12150158354290483</c:v>
                </c:pt>
                <c:pt idx="1565">
                  <c:v>0.1215095343238717</c:v>
                </c:pt>
                <c:pt idx="1566">
                  <c:v>0.12151747856766112</c:v>
                </c:pt>
                <c:pt idx="1567">
                  <c:v>0.1215254162793255</c:v>
                </c:pt>
                <c:pt idx="1568">
                  <c:v>0.12153334746391345</c:v>
                </c:pt>
                <c:pt idx="1569">
                  <c:v>0.12154127212646973</c:v>
                </c:pt>
                <c:pt idx="1570">
                  <c:v>0.1215491902720352</c:v>
                </c:pt>
                <c:pt idx="1571">
                  <c:v>0.12155710190564709</c:v>
                </c:pt>
                <c:pt idx="1572">
                  <c:v>0.12156500703233865</c:v>
                </c:pt>
                <c:pt idx="1573">
                  <c:v>0.12157290565713939</c:v>
                </c:pt>
                <c:pt idx="1574">
                  <c:v>0.121580797785075</c:v>
                </c:pt>
                <c:pt idx="1575">
                  <c:v>0.12158868342116734</c:v>
                </c:pt>
                <c:pt idx="1576">
                  <c:v>0.1215965625704345</c:v>
                </c:pt>
                <c:pt idx="1577">
                  <c:v>0.12160443523789073</c:v>
                </c:pt>
                <c:pt idx="1578">
                  <c:v>0.12161230142854651</c:v>
                </c:pt>
                <c:pt idx="1579">
                  <c:v>0.12162016114740855</c:v>
                </c:pt>
                <c:pt idx="1580">
                  <c:v>0.12162801439947971</c:v>
                </c:pt>
                <c:pt idx="1581">
                  <c:v>0.12163586118975908</c:v>
                </c:pt>
                <c:pt idx="1582">
                  <c:v>0.12164370152324198</c:v>
                </c:pt>
                <c:pt idx="1583">
                  <c:v>0.12165153540491992</c:v>
                </c:pt>
                <c:pt idx="1584">
                  <c:v>0.12165936283978067</c:v>
                </c:pt>
                <c:pt idx="1585">
                  <c:v>0.12166718383280814</c:v>
                </c:pt>
                <c:pt idx="1586">
                  <c:v>0.12167499838898259</c:v>
                </c:pt>
                <c:pt idx="1587">
                  <c:v>0.12168280651328038</c:v>
                </c:pt>
                <c:pt idx="1588">
                  <c:v>0.12169060821067418</c:v>
                </c:pt>
                <c:pt idx="1589">
                  <c:v>0.12169840348613284</c:v>
                </c:pt>
                <c:pt idx="1590">
                  <c:v>0.12170619234462152</c:v>
                </c:pt>
                <c:pt idx="1591">
                  <c:v>0.12171397479110153</c:v>
                </c:pt>
                <c:pt idx="1592">
                  <c:v>0.1217217508305305</c:v>
                </c:pt>
                <c:pt idx="1593">
                  <c:v>0.12172952046786224</c:v>
                </c:pt>
                <c:pt idx="1594">
                  <c:v>0.12173728370804685</c:v>
                </c:pt>
                <c:pt idx="1595">
                  <c:v>0.12174504055603064</c:v>
                </c:pt>
                <c:pt idx="1596">
                  <c:v>0.12175279101675622</c:v>
                </c:pt>
                <c:pt idx="1597">
                  <c:v>0.12176053509516244</c:v>
                </c:pt>
                <c:pt idx="1598">
                  <c:v>0.12176827279618435</c:v>
                </c:pt>
                <c:pt idx="1599">
                  <c:v>0.12177600412475337</c:v>
                </c:pt>
                <c:pt idx="1600">
                  <c:v>0.12178372908579709</c:v>
                </c:pt>
                <c:pt idx="1601">
                  <c:v>0.12179144768423941</c:v>
                </c:pt>
                <c:pt idx="1602">
                  <c:v>0.12179915992500051</c:v>
                </c:pt>
                <c:pt idx="1603">
                  <c:v>0.12180686581299678</c:v>
                </c:pt>
                <c:pt idx="1604">
                  <c:v>0.12181456535314096</c:v>
                </c:pt>
                <c:pt idx="1605">
                  <c:v>0.12182225855034205</c:v>
                </c:pt>
                <c:pt idx="1606">
                  <c:v>0.12182994540950529</c:v>
                </c:pt>
                <c:pt idx="1607">
                  <c:v>0.12183762593553221</c:v>
                </c:pt>
                <c:pt idx="1608">
                  <c:v>0.12184530013332066</c:v>
                </c:pt>
                <c:pt idx="1609">
                  <c:v>0.12185296800776482</c:v>
                </c:pt>
                <c:pt idx="1610">
                  <c:v>0.12186062956375504</c:v>
                </c:pt>
                <c:pt idx="1611">
                  <c:v>0.12186828480617806</c:v>
                </c:pt>
                <c:pt idx="1612">
                  <c:v>0.12187593373991688</c:v>
                </c:pt>
                <c:pt idx="1613">
                  <c:v>0.1218835763698508</c:v>
                </c:pt>
                <c:pt idx="1614">
                  <c:v>0.12189121270085546</c:v>
                </c:pt>
                <c:pt idx="1615">
                  <c:v>0.1218988427378027</c:v>
                </c:pt>
                <c:pt idx="1616">
                  <c:v>0.12190646648556085</c:v>
                </c:pt>
                <c:pt idx="1617">
                  <c:v>0.12191408394899439</c:v>
                </c:pt>
                <c:pt idx="1618">
                  <c:v>0.12192169513296419</c:v>
                </c:pt>
                <c:pt idx="1619">
                  <c:v>0.12192930004232738</c:v>
                </c:pt>
                <c:pt idx="1620">
                  <c:v>0.12193689868193749</c:v>
                </c:pt>
                <c:pt idx="1621">
                  <c:v>0.12194449105664433</c:v>
                </c:pt>
                <c:pt idx="1622">
                  <c:v>0.12195207717129398</c:v>
                </c:pt>
                <c:pt idx="1623">
                  <c:v>0.12195965703072897</c:v>
                </c:pt>
                <c:pt idx="1624">
                  <c:v>0.12196723063978801</c:v>
                </c:pt>
                <c:pt idx="1625">
                  <c:v>0.12197479800330632</c:v>
                </c:pt>
                <c:pt idx="1626">
                  <c:v>0.12198235912611531</c:v>
                </c:pt>
                <c:pt idx="1627">
                  <c:v>0.12198991401304278</c:v>
                </c:pt>
                <c:pt idx="1628">
                  <c:v>0.12199746266891287</c:v>
                </c:pt>
                <c:pt idx="1629">
                  <c:v>0.12200500509854606</c:v>
                </c:pt>
                <c:pt idx="1630">
                  <c:v>0.12201254130675923</c:v>
                </c:pt>
                <c:pt idx="1631">
                  <c:v>0.12202007129836552</c:v>
                </c:pt>
                <c:pt idx="1632">
                  <c:v>0.12202759507817447</c:v>
                </c:pt>
                <c:pt idx="1633">
                  <c:v>0.12203511265099198</c:v>
                </c:pt>
                <c:pt idx="1634">
                  <c:v>0.12204262402162031</c:v>
                </c:pt>
                <c:pt idx="1635">
                  <c:v>0.12205012919485803</c:v>
                </c:pt>
                <c:pt idx="1636">
                  <c:v>0.12205762817550014</c:v>
                </c:pt>
                <c:pt idx="1637">
                  <c:v>0.12206512096833801</c:v>
                </c:pt>
                <c:pt idx="1638">
                  <c:v>0.12207260757815928</c:v>
                </c:pt>
                <c:pt idx="1639">
                  <c:v>0.12208008800974805</c:v>
                </c:pt>
                <c:pt idx="1640">
                  <c:v>0.12208756226788482</c:v>
                </c:pt>
                <c:pt idx="1641">
                  <c:v>0.12209503035734638</c:v>
                </c:pt>
                <c:pt idx="1642">
                  <c:v>0.12210249228290596</c:v>
                </c:pt>
                <c:pt idx="1643">
                  <c:v>0.12210994804933312</c:v>
                </c:pt>
                <c:pt idx="1644">
                  <c:v>0.12211739766139387</c:v>
                </c:pt>
                <c:pt idx="1645">
                  <c:v>0.12212484112385058</c:v>
                </c:pt>
                <c:pt idx="1646">
                  <c:v>0.12213227844146197</c:v>
                </c:pt>
                <c:pt idx="1647">
                  <c:v>0.12213970961898325</c:v>
                </c:pt>
                <c:pt idx="1648">
                  <c:v>0.12214713466116593</c:v>
                </c:pt>
                <c:pt idx="1649">
                  <c:v>0.12215455357275795</c:v>
                </c:pt>
                <c:pt idx="1650">
                  <c:v>0.12216196635850367</c:v>
                </c:pt>
                <c:pt idx="1651">
                  <c:v>0.1221693730231438</c:v>
                </c:pt>
                <c:pt idx="1652">
                  <c:v>0.1221767735714156</c:v>
                </c:pt>
                <c:pt idx="1653">
                  <c:v>0.12218416800805253</c:v>
                </c:pt>
                <c:pt idx="1654">
                  <c:v>0.12219155633778461</c:v>
                </c:pt>
                <c:pt idx="1655">
                  <c:v>0.12219893856533827</c:v>
                </c:pt>
                <c:pt idx="1656">
                  <c:v>0.12220631469543627</c:v>
                </c:pt>
                <c:pt idx="1657">
                  <c:v>0.12221368473279788</c:v>
                </c:pt>
                <c:pt idx="1658">
                  <c:v>0.12222104868213875</c:v>
                </c:pt>
                <c:pt idx="1659">
                  <c:v>0.12222840654817092</c:v>
                </c:pt>
                <c:pt idx="1660">
                  <c:v>0.12223575833560295</c:v>
                </c:pt>
                <c:pt idx="1661">
                  <c:v>0.12224310404913977</c:v>
                </c:pt>
                <c:pt idx="1662">
                  <c:v>0.12225044369348274</c:v>
                </c:pt>
                <c:pt idx="1663">
                  <c:v>0.12225777727332969</c:v>
                </c:pt>
                <c:pt idx="1664">
                  <c:v>0.12226510479337487</c:v>
                </c:pt>
                <c:pt idx="1665">
                  <c:v>0.12227242625830897</c:v>
                </c:pt>
                <c:pt idx="1666">
                  <c:v>0.12227974167281912</c:v>
                </c:pt>
                <c:pt idx="1667">
                  <c:v>0.12228705104158891</c:v>
                </c:pt>
                <c:pt idx="1668">
                  <c:v>0.12229435436929836</c:v>
                </c:pt>
                <c:pt idx="1669">
                  <c:v>0.122301651660624</c:v>
                </c:pt>
                <c:pt idx="1670">
                  <c:v>0.12230894292023874</c:v>
                </c:pt>
                <c:pt idx="1671">
                  <c:v>0.12231622815281197</c:v>
                </c:pt>
                <c:pt idx="1672">
                  <c:v>0.12232350736300954</c:v>
                </c:pt>
                <c:pt idx="1673">
                  <c:v>0.12233078055549383</c:v>
                </c:pt>
                <c:pt idx="1674">
                  <c:v>0.1223380477349236</c:v>
                </c:pt>
                <c:pt idx="1675">
                  <c:v>0.12234530890595409</c:v>
                </c:pt>
                <c:pt idx="1676">
                  <c:v>0.12235256407323707</c:v>
                </c:pt>
                <c:pt idx="1677">
                  <c:v>0.1223598132414207</c:v>
                </c:pt>
                <c:pt idx="1678">
                  <c:v>0.12236705641514967</c:v>
                </c:pt>
                <c:pt idx="1679">
                  <c:v>0.12237429359906514</c:v>
                </c:pt>
                <c:pt idx="1680">
                  <c:v>0.12238152479780477</c:v>
                </c:pt>
                <c:pt idx="1681">
                  <c:v>0.12238875001600266</c:v>
                </c:pt>
                <c:pt idx="1682">
                  <c:v>0.12239596925828945</c:v>
                </c:pt>
                <c:pt idx="1683">
                  <c:v>0.12240318252929221</c:v>
                </c:pt>
                <c:pt idx="1684">
                  <c:v>0.12241038983363453</c:v>
                </c:pt>
                <c:pt idx="1685">
                  <c:v>0.12241759117593654</c:v>
                </c:pt>
                <c:pt idx="1686">
                  <c:v>0.12242478656081478</c:v>
                </c:pt>
                <c:pt idx="1687">
                  <c:v>0.12243197599288236</c:v>
                </c:pt>
                <c:pt idx="1688">
                  <c:v>0.12243915947674885</c:v>
                </c:pt>
                <c:pt idx="1689">
                  <c:v>0.12244633701702039</c:v>
                </c:pt>
                <c:pt idx="1690">
                  <c:v>0.12245350861829951</c:v>
                </c:pt>
                <c:pt idx="1691">
                  <c:v>0.12246067428518539</c:v>
                </c:pt>
                <c:pt idx="1692">
                  <c:v>0.12246783402227364</c:v>
                </c:pt>
                <c:pt idx="1693">
                  <c:v>0.12247498783415638</c:v>
                </c:pt>
                <c:pt idx="1694">
                  <c:v>0.12248213572542228</c:v>
                </c:pt>
                <c:pt idx="1695">
                  <c:v>0.12248927770065653</c:v>
                </c:pt>
                <c:pt idx="1696">
                  <c:v>0.12249641376444084</c:v>
                </c:pt>
                <c:pt idx="1697">
                  <c:v>0.1225035439213534</c:v>
                </c:pt>
                <c:pt idx="1698">
                  <c:v>0.12251066817596903</c:v>
                </c:pt>
                <c:pt idx="1699">
                  <c:v>0.12251778653285898</c:v>
                </c:pt>
                <c:pt idx="1700">
                  <c:v>0.12252489899659111</c:v>
                </c:pt>
                <c:pt idx="1701">
                  <c:v>0.12253200557172975</c:v>
                </c:pt>
                <c:pt idx="1702">
                  <c:v>0.12253910626283583</c:v>
                </c:pt>
                <c:pt idx="1703">
                  <c:v>0.12254620107446679</c:v>
                </c:pt>
                <c:pt idx="1704">
                  <c:v>0.12255329001117657</c:v>
                </c:pt>
                <c:pt idx="1705">
                  <c:v>0.12256037307751579</c:v>
                </c:pt>
                <c:pt idx="1706">
                  <c:v>0.12256745027803147</c:v>
                </c:pt>
                <c:pt idx="1707">
                  <c:v>0.1225745216172673</c:v>
                </c:pt>
                <c:pt idx="1708">
                  <c:v>0.12258158709976344</c:v>
                </c:pt>
                <c:pt idx="1709">
                  <c:v>0.12258864673005664</c:v>
                </c:pt>
                <c:pt idx="1710">
                  <c:v>0.12259570051268025</c:v>
                </c:pt>
                <c:pt idx="1711">
                  <c:v>0.12260274845216408</c:v>
                </c:pt>
                <c:pt idx="1712">
                  <c:v>0.12260979055303463</c:v>
                </c:pt>
                <c:pt idx="1713">
                  <c:v>0.12261682681981488</c:v>
                </c:pt>
                <c:pt idx="1714">
                  <c:v>0.1226238572570244</c:v>
                </c:pt>
                <c:pt idx="1715">
                  <c:v>0.12263088186917935</c:v>
                </c:pt>
                <c:pt idx="1716">
                  <c:v>0.12263790066079246</c:v>
                </c:pt>
                <c:pt idx="1717">
                  <c:v>0.12264491363637303</c:v>
                </c:pt>
                <c:pt idx="1718">
                  <c:v>0.12265192080042696</c:v>
                </c:pt>
                <c:pt idx="1719">
                  <c:v>0.1226589221574567</c:v>
                </c:pt>
                <c:pt idx="1720">
                  <c:v>0.12266591771196131</c:v>
                </c:pt>
                <c:pt idx="1721">
                  <c:v>0.12267290746843645</c:v>
                </c:pt>
                <c:pt idx="1722">
                  <c:v>0.12267989143137432</c:v>
                </c:pt>
                <c:pt idx="1723">
                  <c:v>0.12268686960526376</c:v>
                </c:pt>
                <c:pt idx="1724">
                  <c:v>0.12269384199459021</c:v>
                </c:pt>
                <c:pt idx="1725">
                  <c:v>0.1227008086038357</c:v>
                </c:pt>
                <c:pt idx="1726">
                  <c:v>0.12270776943747881</c:v>
                </c:pt>
                <c:pt idx="1727">
                  <c:v>0.12271472449999481</c:v>
                </c:pt>
                <c:pt idx="1728">
                  <c:v>0.12272167379585551</c:v>
                </c:pt>
                <c:pt idx="1729">
                  <c:v>0.12272861732952937</c:v>
                </c:pt>
                <c:pt idx="1730">
                  <c:v>0.12273555510548144</c:v>
                </c:pt>
                <c:pt idx="1731">
                  <c:v>0.12274248712817336</c:v>
                </c:pt>
                <c:pt idx="1732">
                  <c:v>0.12274941340206347</c:v>
                </c:pt>
                <c:pt idx="1733">
                  <c:v>0.12275633393160661</c:v>
                </c:pt>
                <c:pt idx="1734">
                  <c:v>0.12276324872125437</c:v>
                </c:pt>
                <c:pt idx="1735">
                  <c:v>0.12277015777545483</c:v>
                </c:pt>
                <c:pt idx="1736">
                  <c:v>0.12277706109865286</c:v>
                </c:pt>
                <c:pt idx="1737">
                  <c:v>0.12278395869528975</c:v>
                </c:pt>
                <c:pt idx="1738">
                  <c:v>0.12279085056980363</c:v>
                </c:pt>
                <c:pt idx="1739">
                  <c:v>0.12279773672662912</c:v>
                </c:pt>
                <c:pt idx="1740">
                  <c:v>0.12280461717019757</c:v>
                </c:pt>
                <c:pt idx="1741">
                  <c:v>0.12281149190493691</c:v>
                </c:pt>
                <c:pt idx="1742">
                  <c:v>0.12281836093527169</c:v>
                </c:pt>
                <c:pt idx="1743">
                  <c:v>0.12282522426562321</c:v>
                </c:pt>
                <c:pt idx="1744">
                  <c:v>0.12283208190040931</c:v>
                </c:pt>
                <c:pt idx="1745">
                  <c:v>0.12283893384404454</c:v>
                </c:pt>
                <c:pt idx="1746">
                  <c:v>0.12284578010094009</c:v>
                </c:pt>
                <c:pt idx="1747">
                  <c:v>0.12285262067550373</c:v>
                </c:pt>
                <c:pt idx="1748">
                  <c:v>0.12285945557214006</c:v>
                </c:pt>
                <c:pt idx="1749">
                  <c:v>0.12286628479525014</c:v>
                </c:pt>
                <c:pt idx="1750">
                  <c:v>0.12287310834923185</c:v>
                </c:pt>
                <c:pt idx="1751">
                  <c:v>0.12287992623847961</c:v>
                </c:pt>
                <c:pt idx="1752">
                  <c:v>0.12288673846738463</c:v>
                </c:pt>
                <c:pt idx="1753">
                  <c:v>0.1228935450403347</c:v>
                </c:pt>
                <c:pt idx="1754">
                  <c:v>0.12290034596171429</c:v>
                </c:pt>
                <c:pt idx="1755">
                  <c:v>0.12290714123590457</c:v>
                </c:pt>
                <c:pt idx="1756">
                  <c:v>0.1229139308672834</c:v>
                </c:pt>
                <c:pt idx="1757">
                  <c:v>0.12292071486022527</c:v>
                </c:pt>
                <c:pt idx="1758">
                  <c:v>0.12292749321910143</c:v>
                </c:pt>
                <c:pt idx="1759">
                  <c:v>0.12293426594827972</c:v>
                </c:pt>
                <c:pt idx="1760">
                  <c:v>0.12294103305212475</c:v>
                </c:pt>
                <c:pt idx="1761">
                  <c:v>0.12294779453499774</c:v>
                </c:pt>
                <c:pt idx="1762">
                  <c:v>0.12295455040125665</c:v>
                </c:pt>
                <c:pt idx="1763">
                  <c:v>0.12296130065525616</c:v>
                </c:pt>
                <c:pt idx="1764">
                  <c:v>0.12296804530134761</c:v>
                </c:pt>
                <c:pt idx="1765">
                  <c:v>0.12297478434387905</c:v>
                </c:pt>
                <c:pt idx="1766">
                  <c:v>0.1229815177871952</c:v>
                </c:pt>
                <c:pt idx="1767">
                  <c:v>0.12298824563563752</c:v>
                </c:pt>
                <c:pt idx="1768">
                  <c:v>0.12299496789354417</c:v>
                </c:pt>
                <c:pt idx="1769">
                  <c:v>0.12300168456525003</c:v>
                </c:pt>
                <c:pt idx="1770">
                  <c:v>0.12300839565508669</c:v>
                </c:pt>
                <c:pt idx="1771">
                  <c:v>0.1230151011673824</c:v>
                </c:pt>
                <c:pt idx="1772">
                  <c:v>0.12302180110646221</c:v>
                </c:pt>
                <c:pt idx="1773">
                  <c:v>0.12302849547664782</c:v>
                </c:pt>
                <c:pt idx="1774">
                  <c:v>0.12303518428225771</c:v>
                </c:pt>
                <c:pt idx="1775">
                  <c:v>0.12304186752760704</c:v>
                </c:pt>
                <c:pt idx="1776">
                  <c:v>0.12304854521700773</c:v>
                </c:pt>
                <c:pt idx="1777">
                  <c:v>0.12305521735476838</c:v>
                </c:pt>
                <c:pt idx="1778">
                  <c:v>0.12306188394519439</c:v>
                </c:pt>
                <c:pt idx="1779">
                  <c:v>0.12306854499258782</c:v>
                </c:pt>
                <c:pt idx="1780">
                  <c:v>0.12307520050124751</c:v>
                </c:pt>
                <c:pt idx="1781">
                  <c:v>0.12308185047546907</c:v>
                </c:pt>
                <c:pt idx="1782">
                  <c:v>0.12308849491954478</c:v>
                </c:pt>
                <c:pt idx="1783">
                  <c:v>0.12309513383776369</c:v>
                </c:pt>
                <c:pt idx="1784">
                  <c:v>0.12310176723441162</c:v>
                </c:pt>
                <c:pt idx="1785">
                  <c:v>0.12310839511377111</c:v>
                </c:pt>
                <c:pt idx="1786">
                  <c:v>0.12311501748012151</c:v>
                </c:pt>
                <c:pt idx="1787">
                  <c:v>0.12312163433773882</c:v>
                </c:pt>
                <c:pt idx="1788">
                  <c:v>0.12312824569089587</c:v>
                </c:pt>
                <c:pt idx="1789">
                  <c:v>0.12313485154386224</c:v>
                </c:pt>
                <c:pt idx="1790">
                  <c:v>0.12314145190090425</c:v>
                </c:pt>
                <c:pt idx="1791">
                  <c:v>0.12314804676628502</c:v>
                </c:pt>
                <c:pt idx="1792">
                  <c:v>0.12315463614426436</c:v>
                </c:pt>
                <c:pt idx="1793">
                  <c:v>0.12316122003909896</c:v>
                </c:pt>
                <c:pt idx="1794">
                  <c:v>0.12316779845504218</c:v>
                </c:pt>
                <c:pt idx="1795">
                  <c:v>0.12317437139634421</c:v>
                </c:pt>
                <c:pt idx="1796">
                  <c:v>0.123180938867252</c:v>
                </c:pt>
                <c:pt idx="1797">
                  <c:v>0.12318750087200926</c:v>
                </c:pt>
                <c:pt idx="1798">
                  <c:v>0.12319405741485649</c:v>
                </c:pt>
                <c:pt idx="1799">
                  <c:v>0.12320060850003101</c:v>
                </c:pt>
                <c:pt idx="1800">
                  <c:v>0.1232071541317669</c:v>
                </c:pt>
                <c:pt idx="1801">
                  <c:v>0.12321369431429498</c:v>
                </c:pt>
                <c:pt idx="1802">
                  <c:v>0.12322022905184296</c:v>
                </c:pt>
                <c:pt idx="1803">
                  <c:v>0.12322675834863521</c:v>
                </c:pt>
                <c:pt idx="1804">
                  <c:v>0.12323328220889304</c:v>
                </c:pt>
                <c:pt idx="1805">
                  <c:v>0.12323980063683442</c:v>
                </c:pt>
                <c:pt idx="1806">
                  <c:v>0.12324631363667424</c:v>
                </c:pt>
                <c:pt idx="1807">
                  <c:v>0.12325282121262413</c:v>
                </c:pt>
                <c:pt idx="1808">
                  <c:v>0.12325932336889249</c:v>
                </c:pt>
                <c:pt idx="1809">
                  <c:v>0.12326582010968461</c:v>
                </c:pt>
                <c:pt idx="1810">
                  <c:v>0.12327231143920256</c:v>
                </c:pt>
                <c:pt idx="1811">
                  <c:v>0.12327879736164514</c:v>
                </c:pt>
                <c:pt idx="1812">
                  <c:v>0.12328527788120813</c:v>
                </c:pt>
                <c:pt idx="1813">
                  <c:v>0.12329175300208396</c:v>
                </c:pt>
                <c:pt idx="1814">
                  <c:v>0.12329822272846198</c:v>
                </c:pt>
                <c:pt idx="1815">
                  <c:v>0.12330468706452834</c:v>
                </c:pt>
                <c:pt idx="1816">
                  <c:v>0.12331114601446595</c:v>
                </c:pt>
                <c:pt idx="1817">
                  <c:v>0.12331759958245464</c:v>
                </c:pt>
                <c:pt idx="1818">
                  <c:v>0.12332404777267104</c:v>
                </c:pt>
                <c:pt idx="1819">
                  <c:v>0.12333049058928856</c:v>
                </c:pt>
                <c:pt idx="1820">
                  <c:v>0.12333692803647751</c:v>
                </c:pt>
                <c:pt idx="1821">
                  <c:v>0.12334336011840501</c:v>
                </c:pt>
                <c:pt idx="1822">
                  <c:v>0.12334978683923502</c:v>
                </c:pt>
                <c:pt idx="1823">
                  <c:v>0.12335620820312829</c:v>
                </c:pt>
                <c:pt idx="1824">
                  <c:v>0.12336262421424252</c:v>
                </c:pt>
                <c:pt idx="1825">
                  <c:v>0.12336903487673213</c:v>
                </c:pt>
                <c:pt idx="1826">
                  <c:v>0.12337544019474853</c:v>
                </c:pt>
                <c:pt idx="1827">
                  <c:v>0.12338184017243982</c:v>
                </c:pt>
                <c:pt idx="1828">
                  <c:v>0.12338823481395104</c:v>
                </c:pt>
                <c:pt idx="1829">
                  <c:v>0.12339462412342415</c:v>
                </c:pt>
                <c:pt idx="1830">
                  <c:v>0.12340100810499782</c:v>
                </c:pt>
                <c:pt idx="1831">
                  <c:v>0.12340738676280769</c:v>
                </c:pt>
                <c:pt idx="1832">
                  <c:v>0.12341376010098622</c:v>
                </c:pt>
                <c:pt idx="1833">
                  <c:v>0.12342012812366271</c:v>
                </c:pt>
                <c:pt idx="1834">
                  <c:v>0.12342649083496338</c:v>
                </c:pt>
                <c:pt idx="1835">
                  <c:v>0.12343284823901132</c:v>
                </c:pt>
                <c:pt idx="1836">
                  <c:v>0.12343920033992639</c:v>
                </c:pt>
                <c:pt idx="1837">
                  <c:v>0.12344554714182546</c:v>
                </c:pt>
                <c:pt idx="1838">
                  <c:v>0.12345188864882219</c:v>
                </c:pt>
                <c:pt idx="1839">
                  <c:v>0.12345822486502715</c:v>
                </c:pt>
                <c:pt idx="1840">
                  <c:v>0.12346455579454776</c:v>
                </c:pt>
                <c:pt idx="1841">
                  <c:v>0.12347088144148838</c:v>
                </c:pt>
                <c:pt idx="1842">
                  <c:v>0.12347720180995017</c:v>
                </c:pt>
                <c:pt idx="1843">
                  <c:v>0.12348351690403128</c:v>
                </c:pt>
                <c:pt idx="1844">
                  <c:v>0.12348982672782666</c:v>
                </c:pt>
                <c:pt idx="1845">
                  <c:v>0.12349613128542819</c:v>
                </c:pt>
                <c:pt idx="1846">
                  <c:v>0.12350243058092465</c:v>
                </c:pt>
                <c:pt idx="1847">
                  <c:v>0.12350872461840173</c:v>
                </c:pt>
                <c:pt idx="1848">
                  <c:v>0.12351501340194197</c:v>
                </c:pt>
                <c:pt idx="1849">
                  <c:v>0.12352129693562484</c:v>
                </c:pt>
                <c:pt idx="1850">
                  <c:v>0.12352757522352674</c:v>
                </c:pt>
                <c:pt idx="1851">
                  <c:v>0.12353384826972094</c:v>
                </c:pt>
                <c:pt idx="1852">
                  <c:v>0.1235401160782776</c:v>
                </c:pt>
                <c:pt idx="1853">
                  <c:v>0.12354637865326384</c:v>
                </c:pt>
                <c:pt idx="1854">
                  <c:v>0.12355263599874369</c:v>
                </c:pt>
                <c:pt idx="1855">
                  <c:v>0.12355888811877803</c:v>
                </c:pt>
                <c:pt idx="1856">
                  <c:v>0.12356513501742476</c:v>
                </c:pt>
                <c:pt idx="1857">
                  <c:v>0.12357137669873861</c:v>
                </c:pt>
                <c:pt idx="1858">
                  <c:v>0.12357761316677127</c:v>
                </c:pt>
                <c:pt idx="1859">
                  <c:v>0.12358384442557134</c:v>
                </c:pt>
                <c:pt idx="1860">
                  <c:v>0.1235900704791844</c:v>
                </c:pt>
                <c:pt idx="1861">
                  <c:v>0.12359629133165288</c:v>
                </c:pt>
                <c:pt idx="1862">
                  <c:v>0.12360250698701619</c:v>
                </c:pt>
                <c:pt idx="1863">
                  <c:v>0.12360871744931068</c:v>
                </c:pt>
                <c:pt idx="1864">
                  <c:v>0.1236149227225696</c:v>
                </c:pt>
                <c:pt idx="1865">
                  <c:v>0.12362112281082314</c:v>
                </c:pt>
                <c:pt idx="1866">
                  <c:v>0.12362731771809848</c:v>
                </c:pt>
                <c:pt idx="1867">
                  <c:v>0.12363350744841972</c:v>
                </c:pt>
                <c:pt idx="1868">
                  <c:v>0.12363969200580789</c:v>
                </c:pt>
                <c:pt idx="1869">
                  <c:v>0.12364587139428093</c:v>
                </c:pt>
                <c:pt idx="1870">
                  <c:v>0.12365204561785384</c:v>
                </c:pt>
                <c:pt idx="1871">
                  <c:v>0.12365821468053845</c:v>
                </c:pt>
                <c:pt idx="1872">
                  <c:v>0.12366437858634363</c:v>
                </c:pt>
                <c:pt idx="1873">
                  <c:v>0.12367053733927517</c:v>
                </c:pt>
                <c:pt idx="1874">
                  <c:v>0.12367669094333587</c:v>
                </c:pt>
                <c:pt idx="1875">
                  <c:v>0.12368283940252538</c:v>
                </c:pt>
                <c:pt idx="1876">
                  <c:v>0.12368898272084043</c:v>
                </c:pt>
                <c:pt idx="1877">
                  <c:v>0.12369512090227461</c:v>
                </c:pt>
                <c:pt idx="1878">
                  <c:v>0.12370125395081862</c:v>
                </c:pt>
                <c:pt idx="1879">
                  <c:v>0.12370738187045999</c:v>
                </c:pt>
                <c:pt idx="1880">
                  <c:v>0.12371350466518331</c:v>
                </c:pt>
                <c:pt idx="1881">
                  <c:v>0.12371962233897006</c:v>
                </c:pt>
                <c:pt idx="1882">
                  <c:v>0.12372573489579883</c:v>
                </c:pt>
                <c:pt idx="1883">
                  <c:v>0.12373184233964506</c:v>
                </c:pt>
                <c:pt idx="1884">
                  <c:v>0.12373794467448124</c:v>
                </c:pt>
                <c:pt idx="1885">
                  <c:v>0.12374404190427682</c:v>
                </c:pt>
                <c:pt idx="1886">
                  <c:v>0.12375013403299824</c:v>
                </c:pt>
                <c:pt idx="1887">
                  <c:v>0.12375622106460897</c:v>
                </c:pt>
                <c:pt idx="1888">
                  <c:v>0.1237623030030694</c:v>
                </c:pt>
                <c:pt idx="1889">
                  <c:v>0.12376837985233692</c:v>
                </c:pt>
                <c:pt idx="1890">
                  <c:v>0.12377445161636599</c:v>
                </c:pt>
                <c:pt idx="1891">
                  <c:v>0.12378051829910801</c:v>
                </c:pt>
                <c:pt idx="1892">
                  <c:v>0.12378657990451139</c:v>
                </c:pt>
                <c:pt idx="1893">
                  <c:v>0.12379263643652152</c:v>
                </c:pt>
                <c:pt idx="1894">
                  <c:v>0.12379868789908087</c:v>
                </c:pt>
                <c:pt idx="1895">
                  <c:v>0.1238047342961288</c:v>
                </c:pt>
                <c:pt idx="1896">
                  <c:v>0.1238107756316018</c:v>
                </c:pt>
                <c:pt idx="1897">
                  <c:v>0.12381681190943324</c:v>
                </c:pt>
                <c:pt idx="1898">
                  <c:v>0.12382284313355366</c:v>
                </c:pt>
                <c:pt idx="1899">
                  <c:v>0.12382886930789049</c:v>
                </c:pt>
                <c:pt idx="1900">
                  <c:v>0.12383489043636819</c:v>
                </c:pt>
                <c:pt idx="1901">
                  <c:v>0.12384090652290834</c:v>
                </c:pt>
                <c:pt idx="1902">
                  <c:v>0.12384691757142946</c:v>
                </c:pt>
                <c:pt idx="1903">
                  <c:v>0.12385292358584707</c:v>
                </c:pt>
                <c:pt idx="1904">
                  <c:v>0.12385892457007376</c:v>
                </c:pt>
                <c:pt idx="1905">
                  <c:v>0.1238649205280192</c:v>
                </c:pt>
                <c:pt idx="1906">
                  <c:v>0.12387091146358994</c:v>
                </c:pt>
                <c:pt idx="1907">
                  <c:v>0.12387689738068977</c:v>
                </c:pt>
                <c:pt idx="1908">
                  <c:v>0.12388287828321934</c:v>
                </c:pt>
                <c:pt idx="1909">
                  <c:v>0.12388885417507639</c:v>
                </c:pt>
                <c:pt idx="1910">
                  <c:v>0.12389482506015576</c:v>
                </c:pt>
                <c:pt idx="1911">
                  <c:v>0.12390079094234925</c:v>
                </c:pt>
                <c:pt idx="1912">
                  <c:v>0.12390675182554579</c:v>
                </c:pt>
                <c:pt idx="1913">
                  <c:v>0.12391270771363126</c:v>
                </c:pt>
                <c:pt idx="1914">
                  <c:v>0.12391865861048865</c:v>
                </c:pt>
                <c:pt idx="1915">
                  <c:v>0.12392460451999798</c:v>
                </c:pt>
                <c:pt idx="1916">
                  <c:v>0.12393054544603636</c:v>
                </c:pt>
                <c:pt idx="1917">
                  <c:v>0.1239364813924779</c:v>
                </c:pt>
                <c:pt idx="1918">
                  <c:v>0.12394241236319381</c:v>
                </c:pt>
                <c:pt idx="1919">
                  <c:v>0.12394833836205234</c:v>
                </c:pt>
                <c:pt idx="1920">
                  <c:v>0.12395425939291881</c:v>
                </c:pt>
                <c:pt idx="1921">
                  <c:v>0.12396017545965562</c:v>
                </c:pt>
                <c:pt idx="1922">
                  <c:v>0.12396608656612222</c:v>
                </c:pt>
                <c:pt idx="1923">
                  <c:v>0.12397199271617509</c:v>
                </c:pt>
                <c:pt idx="1924">
                  <c:v>0.12397789391366787</c:v>
                </c:pt>
                <c:pt idx="1925">
                  <c:v>0.12398379016245119</c:v>
                </c:pt>
                <c:pt idx="1926">
                  <c:v>0.12398968146637283</c:v>
                </c:pt>
                <c:pt idx="1927">
                  <c:v>0.12399556782927756</c:v>
                </c:pt>
                <c:pt idx="1928">
                  <c:v>0.12400144925500729</c:v>
                </c:pt>
                <c:pt idx="1929">
                  <c:v>0.12400732574740106</c:v>
                </c:pt>
                <c:pt idx="1930">
                  <c:v>0.12401319731029485</c:v>
                </c:pt>
                <c:pt idx="1931">
                  <c:v>0.12401906394752187</c:v>
                </c:pt>
                <c:pt idx="1932">
                  <c:v>0.12402492566291232</c:v>
                </c:pt>
                <c:pt idx="1933">
                  <c:v>0.12403078246029357</c:v>
                </c:pt>
                <c:pt idx="1934">
                  <c:v>0.12403663434349001</c:v>
                </c:pt>
                <c:pt idx="1935">
                  <c:v>0.12404248131632321</c:v>
                </c:pt>
                <c:pt idx="1936">
                  <c:v>0.12404832338261172</c:v>
                </c:pt>
                <c:pt idx="1937">
                  <c:v>0.1240541605461713</c:v>
                </c:pt>
                <c:pt idx="1938">
                  <c:v>0.12405999281081478</c:v>
                </c:pt>
                <c:pt idx="1939">
                  <c:v>0.12406582018035209</c:v>
                </c:pt>
                <c:pt idx="1940">
                  <c:v>0.12407164265859018</c:v>
                </c:pt>
                <c:pt idx="1941">
                  <c:v>0.1240774602493333</c:v>
                </c:pt>
                <c:pt idx="1942">
                  <c:v>0.12408327295638263</c:v>
                </c:pt>
                <c:pt idx="1943">
                  <c:v>0.12408908078353656</c:v>
                </c:pt>
                <c:pt idx="1944">
                  <c:v>0.12409488373459054</c:v>
                </c:pt>
                <c:pt idx="1945">
                  <c:v>0.12410068181333718</c:v>
                </c:pt>
                <c:pt idx="1946">
                  <c:v>0.12410647502356623</c:v>
                </c:pt>
                <c:pt idx="1947">
                  <c:v>0.12411226336906445</c:v>
                </c:pt>
                <c:pt idx="1948">
                  <c:v>0.12411804685361587</c:v>
                </c:pt>
                <c:pt idx="1949">
                  <c:v>0.12412382548100155</c:v>
                </c:pt>
                <c:pt idx="1950">
                  <c:v>0.1241295992549997</c:v>
                </c:pt>
                <c:pt idx="1951">
                  <c:v>0.12413536817938566</c:v>
                </c:pt>
                <c:pt idx="1952">
                  <c:v>0.12414113225793191</c:v>
                </c:pt>
                <c:pt idx="1953">
                  <c:v>0.12414689149440808</c:v>
                </c:pt>
                <c:pt idx="1954">
                  <c:v>0.12415264589258089</c:v>
                </c:pt>
                <c:pt idx="1955">
                  <c:v>0.12415839545621421</c:v>
                </c:pt>
                <c:pt idx="1956">
                  <c:v>0.12416414018906913</c:v>
                </c:pt>
                <c:pt idx="1957">
                  <c:v>0.12416988009490376</c:v>
                </c:pt>
                <c:pt idx="1958">
                  <c:v>0.12417561517747344</c:v>
                </c:pt>
                <c:pt idx="1959">
                  <c:v>0.12418134544053061</c:v>
                </c:pt>
                <c:pt idx="1960">
                  <c:v>0.12418707088782494</c:v>
                </c:pt>
                <c:pt idx="1961">
                  <c:v>0.12419279152310313</c:v>
                </c:pt>
                <c:pt idx="1962">
                  <c:v>0.12419850735010912</c:v>
                </c:pt>
                <c:pt idx="1963">
                  <c:v>0.12420421837258401</c:v>
                </c:pt>
                <c:pt idx="1964">
                  <c:v>0.12420992459426598</c:v>
                </c:pt>
                <c:pt idx="1965">
                  <c:v>0.12421562601889047</c:v>
                </c:pt>
                <c:pt idx="1966">
                  <c:v>0.12422132265019001</c:v>
                </c:pt>
                <c:pt idx="1967">
                  <c:v>0.12422701449189433</c:v>
                </c:pt>
                <c:pt idx="1968">
                  <c:v>0.12423270154773029</c:v>
                </c:pt>
                <c:pt idx="1969">
                  <c:v>0.12423838382142201</c:v>
                </c:pt>
                <c:pt idx="1970">
                  <c:v>0.12424406131669063</c:v>
                </c:pt>
                <c:pt idx="1971">
                  <c:v>0.1242497340372546</c:v>
                </c:pt>
                <c:pt idx="1972">
                  <c:v>0.12425540198682947</c:v>
                </c:pt>
                <c:pt idx="1973">
                  <c:v>0.12426106516912801</c:v>
                </c:pt>
                <c:pt idx="1974">
                  <c:v>0.12426672358786015</c:v>
                </c:pt>
                <c:pt idx="1975">
                  <c:v>0.12427237724673298</c:v>
                </c:pt>
                <c:pt idx="1976">
                  <c:v>0.12427802614945081</c:v>
                </c:pt>
                <c:pt idx="1977">
                  <c:v>0.12428367029971515</c:v>
                </c:pt>
                <c:pt idx="1978">
                  <c:v>0.12428930970122459</c:v>
                </c:pt>
                <c:pt idx="1979">
                  <c:v>0.12429494435767507</c:v>
                </c:pt>
                <c:pt idx="1980">
                  <c:v>0.12430057427275962</c:v>
                </c:pt>
                <c:pt idx="1981">
                  <c:v>0.12430619945016846</c:v>
                </c:pt>
                <c:pt idx="1982">
                  <c:v>0.12431181989358905</c:v>
                </c:pt>
                <c:pt idx="1983">
                  <c:v>0.12431743560670602</c:v>
                </c:pt>
                <c:pt idx="1984">
                  <c:v>0.1243230465932012</c:v>
                </c:pt>
                <c:pt idx="1985">
                  <c:v>0.12432865285675368</c:v>
                </c:pt>
                <c:pt idx="1986">
                  <c:v>0.12433425440103968</c:v>
                </c:pt>
                <c:pt idx="1987">
                  <c:v>0.12433985122973265</c:v>
                </c:pt>
                <c:pt idx="1988">
                  <c:v>0.12434544334650326</c:v>
                </c:pt>
                <c:pt idx="1989">
                  <c:v>0.12435103075501938</c:v>
                </c:pt>
                <c:pt idx="1990">
                  <c:v>0.12435661345894609</c:v>
                </c:pt>
                <c:pt idx="1991">
                  <c:v>0.12436219146194573</c:v>
                </c:pt>
                <c:pt idx="1992">
                  <c:v>0.12436776476767777</c:v>
                </c:pt>
                <c:pt idx="1993">
                  <c:v>0.12437333337979897</c:v>
                </c:pt>
                <c:pt idx="1994">
                  <c:v>0.1243788973019633</c:v>
                </c:pt>
                <c:pt idx="1995">
                  <c:v>0.12438445653782197</c:v>
                </c:pt>
                <c:pt idx="1996">
                  <c:v>0.12439001109102334</c:v>
                </c:pt>
                <c:pt idx="1997">
                  <c:v>0.12439556096521308</c:v>
                </c:pt>
                <c:pt idx="1998">
                  <c:v>0.12440110616403405</c:v>
                </c:pt>
                <c:pt idx="1999">
                  <c:v>0.12440664669112636</c:v>
                </c:pt>
                <c:pt idx="2000">
                  <c:v>0.12441218255012733</c:v>
                </c:pt>
                <c:pt idx="2001">
                  <c:v>0.12441771374467152</c:v>
                </c:pt>
                <c:pt idx="2002">
                  <c:v>0.12442324027839077</c:v>
                </c:pt>
                <c:pt idx="2003">
                  <c:v>0.12442876215491409</c:v>
                </c:pt>
                <c:pt idx="2004">
                  <c:v>0.12443427937786783</c:v>
                </c:pt>
                <c:pt idx="2005">
                  <c:v>0.1244397919508755</c:v>
                </c:pt>
                <c:pt idx="2006">
                  <c:v>0.12444529987755786</c:v>
                </c:pt>
                <c:pt idx="2007">
                  <c:v>0.12445080316153294</c:v>
                </c:pt>
                <c:pt idx="2008">
                  <c:v>0.12445630180641605</c:v>
                </c:pt>
                <c:pt idx="2009">
                  <c:v>0.12446179581581973</c:v>
                </c:pt>
                <c:pt idx="2010">
                  <c:v>0.12446728519335372</c:v>
                </c:pt>
                <c:pt idx="2011">
                  <c:v>0.12447276994262511</c:v>
                </c:pt>
                <c:pt idx="2012">
                  <c:v>0.12447825006723821</c:v>
                </c:pt>
                <c:pt idx="2013">
                  <c:v>0.12448372557079455</c:v>
                </c:pt>
                <c:pt idx="2014">
                  <c:v>0.12448919645689299</c:v>
                </c:pt>
                <c:pt idx="2015">
                  <c:v>0.1244946627291296</c:v>
                </c:pt>
                <c:pt idx="2016">
                  <c:v>0.12450012439109774</c:v>
                </c:pt>
                <c:pt idx="2017">
                  <c:v>0.12450558144638808</c:v>
                </c:pt>
                <c:pt idx="2018">
                  <c:v>0.1245110338985885</c:v>
                </c:pt>
                <c:pt idx="2019">
                  <c:v>0.12451648175128413</c:v>
                </c:pt>
                <c:pt idx="2020">
                  <c:v>0.1245219250080575</c:v>
                </c:pt>
                <c:pt idx="2021">
                  <c:v>0.12452736367248828</c:v>
                </c:pt>
                <c:pt idx="2022">
                  <c:v>0.1245327977481535</c:v>
                </c:pt>
                <c:pt idx="2023">
                  <c:v>0.12453822723862742</c:v>
                </c:pt>
                <c:pt idx="2024">
                  <c:v>0.12454365214748167</c:v>
                </c:pt>
                <c:pt idx="2025">
                  <c:v>0.12454907247828503</c:v>
                </c:pt>
                <c:pt idx="2026">
                  <c:v>0.12455448823460373</c:v>
                </c:pt>
                <c:pt idx="2027">
                  <c:v>0.12455989942000112</c:v>
                </c:pt>
                <c:pt idx="2028">
                  <c:v>0.124565306038038</c:v>
                </c:pt>
                <c:pt idx="2029">
                  <c:v>0.12457070809227236</c:v>
                </c:pt>
                <c:pt idx="2030">
                  <c:v>0.12457610558625952</c:v>
                </c:pt>
                <c:pt idx="2031">
                  <c:v>0.12458149852355206</c:v>
                </c:pt>
                <c:pt idx="2032">
                  <c:v>0.12458688690769995</c:v>
                </c:pt>
                <c:pt idx="2033">
                  <c:v>0.12459227074225039</c:v>
                </c:pt>
                <c:pt idx="2034">
                  <c:v>0.12459765003074787</c:v>
                </c:pt>
                <c:pt idx="2035">
                  <c:v>0.12460302477673423</c:v>
                </c:pt>
                <c:pt idx="2036">
                  <c:v>0.12460839498374859</c:v>
                </c:pt>
                <c:pt idx="2037">
                  <c:v>0.12461376065532745</c:v>
                </c:pt>
                <c:pt idx="2038">
                  <c:v>0.12461912179500452</c:v>
                </c:pt>
                <c:pt idx="2039">
                  <c:v>0.12462447840631086</c:v>
                </c:pt>
                <c:pt idx="2040">
                  <c:v>0.12462983049277487</c:v>
                </c:pt>
                <c:pt idx="2041">
                  <c:v>0.12463517805792228</c:v>
                </c:pt>
                <c:pt idx="2042">
                  <c:v>0.12464052110527606</c:v>
                </c:pt>
                <c:pt idx="2043">
                  <c:v>0.12464585963835662</c:v>
                </c:pt>
                <c:pt idx="2044">
                  <c:v>0.12465119366068154</c:v>
                </c:pt>
                <c:pt idx="2045">
                  <c:v>0.12465652317576591</c:v>
                </c:pt>
                <c:pt idx="2046">
                  <c:v>0.12466184818712202</c:v>
                </c:pt>
                <c:pt idx="2047">
                  <c:v>0.12466716869825949</c:v>
                </c:pt>
                <c:pt idx="2048">
                  <c:v>0.12467248471268536</c:v>
                </c:pt>
                <c:pt idx="2049">
                  <c:v>0.12467779623390388</c:v>
                </c:pt>
                <c:pt idx="2050">
                  <c:v>0.12468310326541678</c:v>
                </c:pt>
                <c:pt idx="2051">
                  <c:v>0.12468840581072305</c:v>
                </c:pt>
                <c:pt idx="2052">
                  <c:v>0.12469370387331898</c:v>
                </c:pt>
                <c:pt idx="2053">
                  <c:v>0.12469899745669827</c:v>
                </c:pt>
                <c:pt idx="2054">
                  <c:v>0.12470428656435191</c:v>
                </c:pt>
                <c:pt idx="2055">
                  <c:v>0.12470957119976835</c:v>
                </c:pt>
                <c:pt idx="2056">
                  <c:v>0.1247148513664332</c:v>
                </c:pt>
                <c:pt idx="2057">
                  <c:v>0.12472012706782962</c:v>
                </c:pt>
                <c:pt idx="2058">
                  <c:v>0.12472539830743795</c:v>
                </c:pt>
                <c:pt idx="2059">
                  <c:v>0.12473066508873602</c:v>
                </c:pt>
                <c:pt idx="2060">
                  <c:v>0.12473592741519894</c:v>
                </c:pt>
                <c:pt idx="2061">
                  <c:v>0.12474118529029919</c:v>
                </c:pt>
                <c:pt idx="2062">
                  <c:v>0.12474643871750661</c:v>
                </c:pt>
                <c:pt idx="2063">
                  <c:v>0.12475168770028844</c:v>
                </c:pt>
                <c:pt idx="2064">
                  <c:v>0.12475693224210919</c:v>
                </c:pt>
                <c:pt idx="2065">
                  <c:v>0.12476217234643089</c:v>
                </c:pt>
                <c:pt idx="2066">
                  <c:v>0.12476740801671274</c:v>
                </c:pt>
                <c:pt idx="2067">
                  <c:v>0.12477263925641149</c:v>
                </c:pt>
                <c:pt idx="2068">
                  <c:v>0.12477786606898121</c:v>
                </c:pt>
                <c:pt idx="2069">
                  <c:v>0.12478308845787324</c:v>
                </c:pt>
                <c:pt idx="2070">
                  <c:v>0.12478830642653646</c:v>
                </c:pt>
                <c:pt idx="2071">
                  <c:v>0.12479351997841698</c:v>
                </c:pt>
                <c:pt idx="2072">
                  <c:v>0.12479872911695838</c:v>
                </c:pt>
                <c:pt idx="2073">
                  <c:v>0.12480393384560161</c:v>
                </c:pt>
                <c:pt idx="2074">
                  <c:v>0.124809134167785</c:v>
                </c:pt>
                <c:pt idx="2075">
                  <c:v>0.12481433008694422</c:v>
                </c:pt>
                <c:pt idx="2076">
                  <c:v>0.12481952160651238</c:v>
                </c:pt>
                <c:pt idx="2077">
                  <c:v>0.12482470872992001</c:v>
                </c:pt>
                <c:pt idx="2078">
                  <c:v>0.12482989146059492</c:v>
                </c:pt>
                <c:pt idx="2079">
                  <c:v>0.12483506980196243</c:v>
                </c:pt>
                <c:pt idx="2080">
                  <c:v>0.12484024375744518</c:v>
                </c:pt>
                <c:pt idx="2081">
                  <c:v>0.12484541333046324</c:v>
                </c:pt>
                <c:pt idx="2082">
                  <c:v>0.1248505785244341</c:v>
                </c:pt>
                <c:pt idx="2083">
                  <c:v>0.12485573934277258</c:v>
                </c:pt>
                <c:pt idx="2084">
                  <c:v>0.12486089578889097</c:v>
                </c:pt>
                <c:pt idx="2085">
                  <c:v>0.12486604786619895</c:v>
                </c:pt>
                <c:pt idx="2086">
                  <c:v>0.1248711955781036</c:v>
                </c:pt>
                <c:pt idx="2087">
                  <c:v>0.12487633892800938</c:v>
                </c:pt>
                <c:pt idx="2088">
                  <c:v>0.12488147791931824</c:v>
                </c:pt>
                <c:pt idx="2089">
                  <c:v>0.12488661255542945</c:v>
                </c:pt>
                <c:pt idx="2090">
                  <c:v>0.12489174283973979</c:v>
                </c:pt>
                <c:pt idx="2091">
                  <c:v>0.12489686877564335</c:v>
                </c:pt>
                <c:pt idx="2092">
                  <c:v>0.12490199036653174</c:v>
                </c:pt>
                <c:pt idx="2093">
                  <c:v>0.12490710761579393</c:v>
                </c:pt>
                <c:pt idx="2094">
                  <c:v>0.12491222052681634</c:v>
                </c:pt>
                <c:pt idx="2095">
                  <c:v>0.1249173291029828</c:v>
                </c:pt>
                <c:pt idx="2096">
                  <c:v>0.12492243334767456</c:v>
                </c:pt>
                <c:pt idx="2097">
                  <c:v>0.12492753326427032</c:v>
                </c:pt>
                <c:pt idx="2098">
                  <c:v>0.1249326288561462</c:v>
                </c:pt>
                <c:pt idx="2099">
                  <c:v>0.12493772012667576</c:v>
                </c:pt>
                <c:pt idx="2100">
                  <c:v>0.12494280707922996</c:v>
                </c:pt>
                <c:pt idx="2101">
                  <c:v>0.12494788971717727</c:v>
                </c:pt>
                <c:pt idx="2102">
                  <c:v>0.12495296804388353</c:v>
                </c:pt>
                <c:pt idx="2103">
                  <c:v>0.12495804206271204</c:v>
                </c:pt>
                <c:pt idx="2104">
                  <c:v>0.12496311177702354</c:v>
                </c:pt>
                <c:pt idx="2105">
                  <c:v>0.12496817719017625</c:v>
                </c:pt>
                <c:pt idx="2106">
                  <c:v>0.12497323830552579</c:v>
                </c:pt>
                <c:pt idx="2107">
                  <c:v>0.12497829512642522</c:v>
                </c:pt>
                <c:pt idx="2108">
                  <c:v>0.1249833476562251</c:v>
                </c:pt>
                <c:pt idx="2109">
                  <c:v>0.12498839589827342</c:v>
                </c:pt>
                <c:pt idx="2110">
                  <c:v>0.12499343985591559</c:v>
                </c:pt>
                <c:pt idx="2111">
                  <c:v>0.12499847953249453</c:v>
                </c:pt>
                <c:pt idx="2112">
                  <c:v>0.12500351493135059</c:v>
                </c:pt>
                <c:pt idx="2113">
                  <c:v>0.12500854605582157</c:v>
                </c:pt>
                <c:pt idx="2114">
                  <c:v>0.12501357290924275</c:v>
                </c:pt>
                <c:pt idx="2115">
                  <c:v>0.12501859549494687</c:v>
                </c:pt>
                <c:pt idx="2116">
                  <c:v>0.12502361381626417</c:v>
                </c:pt>
                <c:pt idx="2117">
                  <c:v>0.12502862787652225</c:v>
                </c:pt>
                <c:pt idx="2118">
                  <c:v>0.12503363767904629</c:v>
                </c:pt>
                <c:pt idx="2119">
                  <c:v>0.12503864322715888</c:v>
                </c:pt>
                <c:pt idx="2120">
                  <c:v>0.1250436445241801</c:v>
                </c:pt>
                <c:pt idx="2121">
                  <c:v>0.12504864157342754</c:v>
                </c:pt>
                <c:pt idx="2122">
                  <c:v>0.12505363437821618</c:v>
                </c:pt>
                <c:pt idx="2123">
                  <c:v>0.12505862294185857</c:v>
                </c:pt>
                <c:pt idx="2124">
                  <c:v>0.12506360726766472</c:v>
                </c:pt>
                <c:pt idx="2125">
                  <c:v>0.12506858735894208</c:v>
                </c:pt>
                <c:pt idx="2126">
                  <c:v>0.12507356321899563</c:v>
                </c:pt>
                <c:pt idx="2127">
                  <c:v>0.12507853485112777</c:v>
                </c:pt>
                <c:pt idx="2128">
                  <c:v>0.12508350225863843</c:v>
                </c:pt>
                <c:pt idx="2129">
                  <c:v>0.1250884654448251</c:v>
                </c:pt>
                <c:pt idx="2130">
                  <c:v>0.12509342441298266</c:v>
                </c:pt>
                <c:pt idx="2131">
                  <c:v>0.12509837916640351</c:v>
                </c:pt>
                <c:pt idx="2132">
                  <c:v>0.12510332970837754</c:v>
                </c:pt>
                <c:pt idx="2133">
                  <c:v>0.12510827604219221</c:v>
                </c:pt>
                <c:pt idx="2134">
                  <c:v>0.12511321817113236</c:v>
                </c:pt>
                <c:pt idx="2135">
                  <c:v>0.12511815609848043</c:v>
                </c:pt>
                <c:pt idx="2136">
                  <c:v>0.1251230898275163</c:v>
                </c:pt>
                <c:pt idx="2137">
                  <c:v>0.12512801936151741</c:v>
                </c:pt>
                <c:pt idx="2138">
                  <c:v>0.12513294470375863</c:v>
                </c:pt>
                <c:pt idx="2139">
                  <c:v>0.12513786585751244</c:v>
                </c:pt>
                <c:pt idx="2140">
                  <c:v>0.12514278282604874</c:v>
                </c:pt>
                <c:pt idx="2141">
                  <c:v>0.125147695612635</c:v>
                </c:pt>
                <c:pt idx="2142">
                  <c:v>0.12515260422053617</c:v>
                </c:pt>
                <c:pt idx="2143">
                  <c:v>0.12515750865301473</c:v>
                </c:pt>
                <c:pt idx="2144">
                  <c:v>0.12516240891333069</c:v>
                </c:pt>
                <c:pt idx="2145">
                  <c:v>0.12516730500474157</c:v>
                </c:pt>
                <c:pt idx="2146">
                  <c:v>0.12517219693050241</c:v>
                </c:pt>
                <c:pt idx="2147">
                  <c:v>0.12517708469386571</c:v>
                </c:pt>
                <c:pt idx="2148">
                  <c:v>0.12518196829808168</c:v>
                </c:pt>
                <c:pt idx="2149">
                  <c:v>0.12518684774639782</c:v>
                </c:pt>
                <c:pt idx="2150">
                  <c:v>0.12519172304205936</c:v>
                </c:pt>
                <c:pt idx="2151">
                  <c:v>0.12519659418830895</c:v>
                </c:pt>
                <c:pt idx="2152">
                  <c:v>0.12520146118838674</c:v>
                </c:pt>
                <c:pt idx="2153">
                  <c:v>0.12520632404553056</c:v>
                </c:pt>
                <c:pt idx="2154">
                  <c:v>0.12521118276297566</c:v>
                </c:pt>
                <c:pt idx="2155">
                  <c:v>0.12521603734395487</c:v>
                </c:pt>
                <c:pt idx="2156">
                  <c:v>0.12522088779169849</c:v>
                </c:pt>
                <c:pt idx="2157">
                  <c:v>0.12522573410943452</c:v>
                </c:pt>
                <c:pt idx="2158">
                  <c:v>0.12523057630038831</c:v>
                </c:pt>
                <c:pt idx="2159">
                  <c:v>0.12523541436778293</c:v>
                </c:pt>
                <c:pt idx="2160">
                  <c:v>0.12524024831483888</c:v>
                </c:pt>
                <c:pt idx="2161">
                  <c:v>0.12524507814477429</c:v>
                </c:pt>
                <c:pt idx="2162">
                  <c:v>0.12524990386080476</c:v>
                </c:pt>
                <c:pt idx="2163">
                  <c:v>0.12525472546614347</c:v>
                </c:pt>
                <c:pt idx="2164">
                  <c:v>0.12525954296400121</c:v>
                </c:pt>
                <c:pt idx="2165">
                  <c:v>0.12526435635758626</c:v>
                </c:pt>
                <c:pt idx="2166">
                  <c:v>0.12526916565010454</c:v>
                </c:pt>
                <c:pt idx="2167">
                  <c:v>0.12527397084475941</c:v>
                </c:pt>
                <c:pt idx="2168">
                  <c:v>0.1252787719447519</c:v>
                </c:pt>
                <c:pt idx="2169">
                  <c:v>0.12528356895328052</c:v>
                </c:pt>
                <c:pt idx="2170">
                  <c:v>0.12528836187354148</c:v>
                </c:pt>
                <c:pt idx="2171">
                  <c:v>0.12529315070872837</c:v>
                </c:pt>
                <c:pt idx="2172">
                  <c:v>0.12529793546203249</c:v>
                </c:pt>
                <c:pt idx="2173">
                  <c:v>0.12530271613664265</c:v>
                </c:pt>
                <c:pt idx="2174">
                  <c:v>0.12530749273574526</c:v>
                </c:pt>
                <c:pt idx="2175">
                  <c:v>0.12531226526252434</c:v>
                </c:pt>
                <c:pt idx="2176">
                  <c:v>0.1253170337201614</c:v>
                </c:pt>
                <c:pt idx="2177">
                  <c:v>0.12532179811183558</c:v>
                </c:pt>
                <c:pt idx="2178">
                  <c:v>0.1253265584407236</c:v>
                </c:pt>
                <c:pt idx="2179">
                  <c:v>0.12533131470999975</c:v>
                </c:pt>
                <c:pt idx="2180">
                  <c:v>0.12533606692283597</c:v>
                </c:pt>
                <c:pt idx="2181">
                  <c:v>0.12534081508240164</c:v>
                </c:pt>
                <c:pt idx="2182">
                  <c:v>0.12534555919186385</c:v>
                </c:pt>
                <c:pt idx="2183">
                  <c:v>0.12535029925438729</c:v>
                </c:pt>
                <c:pt idx="2184">
                  <c:v>0.12535503527313413</c:v>
                </c:pt>
                <c:pt idx="2185">
                  <c:v>0.12535976725126427</c:v>
                </c:pt>
                <c:pt idx="2186">
                  <c:v>0.12536449519193507</c:v>
                </c:pt>
                <c:pt idx="2187">
                  <c:v>0.12536921909830159</c:v>
                </c:pt>
                <c:pt idx="2188">
                  <c:v>0.12537393897351645</c:v>
                </c:pt>
                <c:pt idx="2189">
                  <c:v>0.12537865482072988</c:v>
                </c:pt>
                <c:pt idx="2190">
                  <c:v>0.12538336664308969</c:v>
                </c:pt>
                <c:pt idx="2191">
                  <c:v>0.12538807444374134</c:v>
                </c:pt>
                <c:pt idx="2192">
                  <c:v>0.12539277822582781</c:v>
                </c:pt>
                <c:pt idx="2193">
                  <c:v>0.12539747799248982</c:v>
                </c:pt>
                <c:pt idx="2194">
                  <c:v>0.1254021737468656</c:v>
                </c:pt>
                <c:pt idx="2195">
                  <c:v>0.12540686549209099</c:v>
                </c:pt>
                <c:pt idx="2196">
                  <c:v>0.12541155323129946</c:v>
                </c:pt>
                <c:pt idx="2197">
                  <c:v>0.12541623696762214</c:v>
                </c:pt>
                <c:pt idx="2198">
                  <c:v>0.12542091670418773</c:v>
                </c:pt>
                <c:pt idx="2199">
                  <c:v>0.1254255924441226</c:v>
                </c:pt>
                <c:pt idx="2200">
                  <c:v>0.12543026419055064</c:v>
                </c:pt>
                <c:pt idx="2201">
                  <c:v>0.12543493194659344</c:v>
                </c:pt>
                <c:pt idx="2202">
                  <c:v>0.12543959571537022</c:v>
                </c:pt>
                <c:pt idx="2203">
                  <c:v>0.12544425549999777</c:v>
                </c:pt>
                <c:pt idx="2204">
                  <c:v>0.12544891130359057</c:v>
                </c:pt>
                <c:pt idx="2205">
                  <c:v>0.1254535631292607</c:v>
                </c:pt>
                <c:pt idx="2206">
                  <c:v>0.12545821098011786</c:v>
                </c:pt>
                <c:pt idx="2207">
                  <c:v>0.12546285485926939</c:v>
                </c:pt>
                <c:pt idx="2208">
                  <c:v>0.1254674947698203</c:v>
                </c:pt>
                <c:pt idx="2209">
                  <c:v>0.12547213071487318</c:v>
                </c:pt>
                <c:pt idx="2210">
                  <c:v>0.1254767626975283</c:v>
                </c:pt>
                <c:pt idx="2211">
                  <c:v>0.12548139072088355</c:v>
                </c:pt>
                <c:pt idx="2212">
                  <c:v>0.12548601478803445</c:v>
                </c:pt>
                <c:pt idx="2213">
                  <c:v>0.12549063490207421</c:v>
                </c:pt>
                <c:pt idx="2214">
                  <c:v>0.12549525106609363</c:v>
                </c:pt>
                <c:pt idx="2215">
                  <c:v>0.12549986328318119</c:v>
                </c:pt>
                <c:pt idx="2216">
                  <c:v>0.12550447155642305</c:v>
                </c:pt>
                <c:pt idx="2217">
                  <c:v>0.12550907588890295</c:v>
                </c:pt>
                <c:pt idx="2218">
                  <c:v>0.1255136762837023</c:v>
                </c:pt>
                <c:pt idx="2219">
                  <c:v>0.12551827274390021</c:v>
                </c:pt>
                <c:pt idx="2220">
                  <c:v>0.12552286527257339</c:v>
                </c:pt>
                <c:pt idx="2221">
                  <c:v>0.12552745387279629</c:v>
                </c:pt>
                <c:pt idx="2222">
                  <c:v>0.12553203854764089</c:v>
                </c:pt>
                <c:pt idx="2223">
                  <c:v>0.12553661930017695</c:v>
                </c:pt>
                <c:pt idx="2224">
                  <c:v>0.12554119613347187</c:v>
                </c:pt>
                <c:pt idx="2225">
                  <c:v>0.12554576905059064</c:v>
                </c:pt>
                <c:pt idx="2226">
                  <c:v>0.12555033805459598</c:v>
                </c:pt>
                <c:pt idx="2227">
                  <c:v>0.12555490314854831</c:v>
                </c:pt>
                <c:pt idx="2228">
                  <c:v>0.12555946433550566</c:v>
                </c:pt>
                <c:pt idx="2229">
                  <c:v>0.12556402161852376</c:v>
                </c:pt>
                <c:pt idx="2230">
                  <c:v>0.12556857500065594</c:v>
                </c:pt>
                <c:pt idx="2231">
                  <c:v>0.12557312448495336</c:v>
                </c:pt>
                <c:pt idx="2232">
                  <c:v>0.12557767007446471</c:v>
                </c:pt>
                <c:pt idx="2233">
                  <c:v>0.12558221177223641</c:v>
                </c:pt>
                <c:pt idx="2234">
                  <c:v>0.12558674958131266</c:v>
                </c:pt>
                <c:pt idx="2235">
                  <c:v>0.12559128350473514</c:v>
                </c:pt>
                <c:pt idx="2236">
                  <c:v>0.12559581354554333</c:v>
                </c:pt>
                <c:pt idx="2237">
                  <c:v>0.12560033970677448</c:v>
                </c:pt>
                <c:pt idx="2238">
                  <c:v>0.12560486199146337</c:v>
                </c:pt>
                <c:pt idx="2239">
                  <c:v>0.12560938040264255</c:v>
                </c:pt>
                <c:pt idx="2240">
                  <c:v>0.12561389494334221</c:v>
                </c:pt>
                <c:pt idx="2241">
                  <c:v>0.12561840561659035</c:v>
                </c:pt>
                <c:pt idx="2242">
                  <c:v>0.12562291242541254</c:v>
                </c:pt>
                <c:pt idx="2243">
                  <c:v>0.12562741537283206</c:v>
                </c:pt>
                <c:pt idx="2244">
                  <c:v>0.12563191446186997</c:v>
                </c:pt>
                <c:pt idx="2245">
                  <c:v>0.12563640969554499</c:v>
                </c:pt>
                <c:pt idx="2246">
                  <c:v>0.12564090107687348</c:v>
                </c:pt>
                <c:pt idx="2247">
                  <c:v>0.12564538860886959</c:v>
                </c:pt>
                <c:pt idx="2248">
                  <c:v>0.12564987229454511</c:v>
                </c:pt>
                <c:pt idx="2249">
                  <c:v>0.12565435213690959</c:v>
                </c:pt>
                <c:pt idx="2250">
                  <c:v>0.12565882813897028</c:v>
                </c:pt>
                <c:pt idx="2251">
                  <c:v>0.12566330030373213</c:v>
                </c:pt>
                <c:pt idx="2252">
                  <c:v>0.12566776863419774</c:v>
                </c:pt>
                <c:pt idx="2253">
                  <c:v>0.12567223313336751</c:v>
                </c:pt>
                <c:pt idx="2254">
                  <c:v>0.12567669380423951</c:v>
                </c:pt>
                <c:pt idx="2255">
                  <c:v>0.12568115064980959</c:v>
                </c:pt>
                <c:pt idx="2256">
                  <c:v>0.12568560367307124</c:v>
                </c:pt>
                <c:pt idx="2257">
                  <c:v>0.12569005287701573</c:v>
                </c:pt>
                <c:pt idx="2258">
                  <c:v>0.125694498264632</c:v>
                </c:pt>
                <c:pt idx="2259">
                  <c:v>0.1256989398389067</c:v>
                </c:pt>
                <c:pt idx="2260">
                  <c:v>0.12570337760282432</c:v>
                </c:pt>
                <c:pt idx="2261">
                  <c:v>0.12570781155936694</c:v>
                </c:pt>
                <c:pt idx="2262">
                  <c:v>0.12571224171151446</c:v>
                </c:pt>
                <c:pt idx="2263">
                  <c:v>0.12571666806224452</c:v>
                </c:pt>
                <c:pt idx="2264">
                  <c:v>0.12572109061453238</c:v>
                </c:pt>
                <c:pt idx="2265">
                  <c:v>0.12572550937135113</c:v>
                </c:pt>
                <c:pt idx="2266">
                  <c:v>0.12572992433567159</c:v>
                </c:pt>
                <c:pt idx="2267">
                  <c:v>0.12573433551046229</c:v>
                </c:pt>
                <c:pt idx="2268">
                  <c:v>0.12573874289868953</c:v>
                </c:pt>
                <c:pt idx="2269">
                  <c:v>0.12574314650331733</c:v>
                </c:pt>
                <c:pt idx="2270">
                  <c:v>0.12574754632730745</c:v>
                </c:pt>
                <c:pt idx="2271">
                  <c:v>0.12575194237361936</c:v>
                </c:pt>
                <c:pt idx="2272">
                  <c:v>0.12575633464521038</c:v>
                </c:pt>
                <c:pt idx="2273">
                  <c:v>0.12576072314503545</c:v>
                </c:pt>
                <c:pt idx="2274">
                  <c:v>0.12576510787604739</c:v>
                </c:pt>
                <c:pt idx="2275">
                  <c:v>0.12576948884119665</c:v>
                </c:pt>
                <c:pt idx="2276">
                  <c:v>0.12577386604343152</c:v>
                </c:pt>
                <c:pt idx="2277">
                  <c:v>0.125778239485698</c:v>
                </c:pt>
                <c:pt idx="2278">
                  <c:v>0.12578260917093986</c:v>
                </c:pt>
                <c:pt idx="2279">
                  <c:v>0.1257869751020986</c:v>
                </c:pt>
                <c:pt idx="2280">
                  <c:v>0.12579133728211353</c:v>
                </c:pt>
                <c:pt idx="2281">
                  <c:v>0.12579569571392171</c:v>
                </c:pt>
                <c:pt idx="2282">
                  <c:v>0.12580005040045791</c:v>
                </c:pt>
                <c:pt idx="2283">
                  <c:v>0.12580440134465476</c:v>
                </c:pt>
                <c:pt idx="2284">
                  <c:v>0.12580874854944255</c:v>
                </c:pt>
                <c:pt idx="2285">
                  <c:v>0.12581309201774943</c:v>
                </c:pt>
                <c:pt idx="2286">
                  <c:v>0.12581743175250124</c:v>
                </c:pt>
                <c:pt idx="2287">
                  <c:v>0.12582176775662166</c:v>
                </c:pt>
                <c:pt idx="2288">
                  <c:v>0.12582610003303207</c:v>
                </c:pt>
                <c:pt idx="2289">
                  <c:v>0.12583042858465174</c:v>
                </c:pt>
                <c:pt idx="2290">
                  <c:v>0.12583475341439757</c:v>
                </c:pt>
                <c:pt idx="2291">
                  <c:v>0.12583907452518436</c:v>
                </c:pt>
                <c:pt idx="2292">
                  <c:v>0.12584339191992464</c:v>
                </c:pt>
                <c:pt idx="2293">
                  <c:v>0.12584770560152869</c:v>
                </c:pt>
                <c:pt idx="2294">
                  <c:v>0.12585201557290465</c:v>
                </c:pt>
                <c:pt idx="2295">
                  <c:v>0.12585632183695838</c:v>
                </c:pt>
                <c:pt idx="2296">
                  <c:v>0.12586062439659357</c:v>
                </c:pt>
                <c:pt idx="2297">
                  <c:v>0.12586492325471163</c:v>
                </c:pt>
                <c:pt idx="2298">
                  <c:v>0.12586921841421186</c:v>
                </c:pt>
                <c:pt idx="2299">
                  <c:v>0.12587350987799129</c:v>
                </c:pt>
                <c:pt idx="2300">
                  <c:v>0.12587779764894466</c:v>
                </c:pt>
                <c:pt idx="2301">
                  <c:v>0.12588208172996476</c:v>
                </c:pt>
                <c:pt idx="2302">
                  <c:v>0.12588636212394189</c:v>
                </c:pt>
                <c:pt idx="2303">
                  <c:v>0.12589063883376428</c:v>
                </c:pt>
                <c:pt idx="2304">
                  <c:v>0.12589491186231802</c:v>
                </c:pt>
                <c:pt idx="2305">
                  <c:v>0.12589918121248686</c:v>
                </c:pt>
                <c:pt idx="2306">
                  <c:v>0.12590344688715244</c:v>
                </c:pt>
                <c:pt idx="2307">
                  <c:v>0.12590770888919425</c:v>
                </c:pt>
                <c:pt idx="2308">
                  <c:v>0.12591196722148945</c:v>
                </c:pt>
                <c:pt idx="2309">
                  <c:v>0.12591622188691309</c:v>
                </c:pt>
                <c:pt idx="2310">
                  <c:v>0.12592047288833808</c:v>
                </c:pt>
                <c:pt idx="2311">
                  <c:v>0.12592472022863505</c:v>
                </c:pt>
                <c:pt idx="2312">
                  <c:v>0.12592896391067249</c:v>
                </c:pt>
                <c:pt idx="2313">
                  <c:v>0.12593320393731669</c:v>
                </c:pt>
                <c:pt idx="2314">
                  <c:v>0.12593744031143173</c:v>
                </c:pt>
                <c:pt idx="2315">
                  <c:v>0.12594167303587958</c:v>
                </c:pt>
                <c:pt idx="2316">
                  <c:v>0.12594590211351997</c:v>
                </c:pt>
                <c:pt idx="2317">
                  <c:v>0.12595012754721047</c:v>
                </c:pt>
                <c:pt idx="2318">
                  <c:v>0.12595434933980645</c:v>
                </c:pt>
                <c:pt idx="2319">
                  <c:v>0.12595856749416118</c:v>
                </c:pt>
                <c:pt idx="2320">
                  <c:v>0.12596278201312563</c:v>
                </c:pt>
                <c:pt idx="2321">
                  <c:v>0.12596699289954874</c:v>
                </c:pt>
                <c:pt idx="2322">
                  <c:v>0.12597120015627719</c:v>
                </c:pt>
                <c:pt idx="2323">
                  <c:v>0.12597540378615546</c:v>
                </c:pt>
                <c:pt idx="2324">
                  <c:v>0.12597960379202597</c:v>
                </c:pt>
                <c:pt idx="2325">
                  <c:v>0.12598380017672889</c:v>
                </c:pt>
                <c:pt idx="2326">
                  <c:v>0.12598799294310223</c:v>
                </c:pt>
                <c:pt idx="2327">
                  <c:v>0.12599218209398194</c:v>
                </c:pt>
                <c:pt idx="2328">
                  <c:v>0.12599636763220168</c:v>
                </c:pt>
                <c:pt idx="2329">
                  <c:v>0.12600054956059298</c:v>
                </c:pt>
                <c:pt idx="2330">
                  <c:v>0.12600472788198527</c:v>
                </c:pt>
                <c:pt idx="2331">
                  <c:v>0.12600890259920575</c:v>
                </c:pt>
                <c:pt idx="2332">
                  <c:v>0.12601307371507955</c:v>
                </c:pt>
                <c:pt idx="2333">
                  <c:v>0.12601724123242958</c:v>
                </c:pt>
                <c:pt idx="2334">
                  <c:v>0.12602140515407662</c:v>
                </c:pt>
                <c:pt idx="2335">
                  <c:v>0.12602556548283927</c:v>
                </c:pt>
                <c:pt idx="2336">
                  <c:v>0.12602972222153405</c:v>
                </c:pt>
                <c:pt idx="2337">
                  <c:v>0.12603387537297528</c:v>
                </c:pt>
                <c:pt idx="2338">
                  <c:v>0.12603802493997518</c:v>
                </c:pt>
                <c:pt idx="2339">
                  <c:v>0.12604217092534378</c:v>
                </c:pt>
                <c:pt idx="2340">
                  <c:v>0.12604631333188895</c:v>
                </c:pt>
                <c:pt idx="2341">
                  <c:v>0.1260504521624165</c:v>
                </c:pt>
                <c:pt idx="2342">
                  <c:v>0.12605458741973008</c:v>
                </c:pt>
                <c:pt idx="2343">
                  <c:v>0.12605871910663113</c:v>
                </c:pt>
                <c:pt idx="2344">
                  <c:v>0.12606284722591904</c:v>
                </c:pt>
                <c:pt idx="2345">
                  <c:v>0.12606697178039103</c:v>
                </c:pt>
                <c:pt idx="2346">
                  <c:v>0.12607109277284217</c:v>
                </c:pt>
                <c:pt idx="2347">
                  <c:v>0.12607521020606546</c:v>
                </c:pt>
                <c:pt idx="2348">
                  <c:v>0.12607932408285172</c:v>
                </c:pt>
                <c:pt idx="2349">
                  <c:v>0.12608343440598965</c:v>
                </c:pt>
                <c:pt idx="2350">
                  <c:v>0.12608754117826584</c:v>
                </c:pt>
                <c:pt idx="2351">
                  <c:v>0.12609164440246476</c:v>
                </c:pt>
                <c:pt idx="2352">
                  <c:v>0.1260957440813687</c:v>
                </c:pt>
                <c:pt idx="2353">
                  <c:v>0.12609984021775794</c:v>
                </c:pt>
                <c:pt idx="2354">
                  <c:v>0.12610393281441054</c:v>
                </c:pt>
                <c:pt idx="2355">
                  <c:v>0.12610802187410247</c:v>
                </c:pt>
                <c:pt idx="2356">
                  <c:v>0.12611210739960763</c:v>
                </c:pt>
                <c:pt idx="2357">
                  <c:v>0.12611618939369776</c:v>
                </c:pt>
                <c:pt idx="2358">
                  <c:v>0.12612026785914249</c:v>
                </c:pt>
                <c:pt idx="2359">
                  <c:v>0.12612434279870935</c:v>
                </c:pt>
                <c:pt idx="2360">
                  <c:v>0.12612841421516371</c:v>
                </c:pt>
                <c:pt idx="2361">
                  <c:v>0.12613248211126898</c:v>
                </c:pt>
                <c:pt idx="2362">
                  <c:v>0.12613654648978631</c:v>
                </c:pt>
                <c:pt idx="2363">
                  <c:v>0.12614060735347479</c:v>
                </c:pt>
                <c:pt idx="2364">
                  <c:v>0.12614466470509139</c:v>
                </c:pt>
                <c:pt idx="2365">
                  <c:v>0.1261487185473911</c:v>
                </c:pt>
                <c:pt idx="2366">
                  <c:v>0.1261527688831266</c:v>
                </c:pt>
                <c:pt idx="2367">
                  <c:v>0.12615681571504869</c:v>
                </c:pt>
                <c:pt idx="2368">
                  <c:v>0.1261608590459059</c:v>
                </c:pt>
                <c:pt idx="2369">
                  <c:v>0.12616489887844476</c:v>
                </c:pt>
                <c:pt idx="2370">
                  <c:v>0.1261689352154097</c:v>
                </c:pt>
                <c:pt idx="2371">
                  <c:v>0.12617296805954298</c:v>
                </c:pt>
                <c:pt idx="2372">
                  <c:v>0.1261769974135849</c:v>
                </c:pt>
                <c:pt idx="2373">
                  <c:v>0.12618102328027359</c:v>
                </c:pt>
                <c:pt idx="2374">
                  <c:v>0.12618504566234504</c:v>
                </c:pt>
                <c:pt idx="2375">
                  <c:v>0.12618906456253329</c:v>
                </c:pt>
                <c:pt idx="2376">
                  <c:v>0.12619307998357021</c:v>
                </c:pt>
                <c:pt idx="2377">
                  <c:v>0.12619709192818554</c:v>
                </c:pt>
                <c:pt idx="2378">
                  <c:v>0.12620110039910712</c:v>
                </c:pt>
                <c:pt idx="2379">
                  <c:v>0.12620510539906046</c:v>
                </c:pt>
                <c:pt idx="2380">
                  <c:v>0.12620910693076923</c:v>
                </c:pt>
                <c:pt idx="2381">
                  <c:v>0.12621310499695484</c:v>
                </c:pt>
                <c:pt idx="2382">
                  <c:v>0.12621709960033675</c:v>
                </c:pt>
                <c:pt idx="2383">
                  <c:v>0.1262210907436323</c:v>
                </c:pt>
                <c:pt idx="2384">
                  <c:v>0.12622507842955674</c:v>
                </c:pt>
                <c:pt idx="2385">
                  <c:v>0.12622906266082326</c:v>
                </c:pt>
                <c:pt idx="2386">
                  <c:v>0.12623304344014302</c:v>
                </c:pt>
                <c:pt idx="2387">
                  <c:v>0.12623702077022503</c:v>
                </c:pt>
                <c:pt idx="2388">
                  <c:v>0.12624099465377636</c:v>
                </c:pt>
                <c:pt idx="2389">
                  <c:v>0.12624496509350189</c:v>
                </c:pt>
                <c:pt idx="2390">
                  <c:v>0.1262489320921045</c:v>
                </c:pt>
                <c:pt idx="2391">
                  <c:v>0.12625289565228504</c:v>
                </c:pt>
                <c:pt idx="2392">
                  <c:v>0.12625685577674223</c:v>
                </c:pt>
                <c:pt idx="2393">
                  <c:v>0.12626081246817272</c:v>
                </c:pt>
                <c:pt idx="2394">
                  <c:v>0.12626476572927126</c:v>
                </c:pt>
                <c:pt idx="2395">
                  <c:v>0.12626871556273034</c:v>
                </c:pt>
                <c:pt idx="2396">
                  <c:v>0.12627266197124054</c:v>
                </c:pt>
                <c:pt idx="2397">
                  <c:v>0.1262766049574903</c:v>
                </c:pt>
                <c:pt idx="2398">
                  <c:v>0.12628054452416609</c:v>
                </c:pt>
                <c:pt idx="2399">
                  <c:v>0.12628448067395229</c:v>
                </c:pt>
                <c:pt idx="2400">
                  <c:v>0.1262884134095312</c:v>
                </c:pt>
                <c:pt idx="2401">
                  <c:v>0.12629234273358314</c:v>
                </c:pt>
                <c:pt idx="2402">
                  <c:v>0.12629626864878635</c:v>
                </c:pt>
                <c:pt idx="2403">
                  <c:v>0.12630019115781702</c:v>
                </c:pt>
                <c:pt idx="2404">
                  <c:v>0.12630411026334934</c:v>
                </c:pt>
                <c:pt idx="2405">
                  <c:v>0.12630802596805543</c:v>
                </c:pt>
                <c:pt idx="2406">
                  <c:v>0.12631193827460538</c:v>
                </c:pt>
                <c:pt idx="2407">
                  <c:v>0.12631584718566721</c:v>
                </c:pt>
                <c:pt idx="2408">
                  <c:v>0.12631975270390697</c:v>
                </c:pt>
                <c:pt idx="2409">
                  <c:v>0.12632365483198868</c:v>
                </c:pt>
                <c:pt idx="2410">
                  <c:v>0.12632755357257419</c:v>
                </c:pt>
                <c:pt idx="2411">
                  <c:v>0.12633144892832349</c:v>
                </c:pt>
                <c:pt idx="2412">
                  <c:v>0.12633534090189447</c:v>
                </c:pt>
                <c:pt idx="2413">
                  <c:v>0.12633922949594303</c:v>
                </c:pt>
                <c:pt idx="2414">
                  <c:v>0.12634311471312298</c:v>
                </c:pt>
                <c:pt idx="2415">
                  <c:v>0.12634699655608611</c:v>
                </c:pt>
                <c:pt idx="2416">
                  <c:v>0.12635087502748227</c:v>
                </c:pt>
                <c:pt idx="2417">
                  <c:v>0.1263547501299592</c:v>
                </c:pt>
                <c:pt idx="2418">
                  <c:v>0.12635862186616267</c:v>
                </c:pt>
                <c:pt idx="2419">
                  <c:v>0.12636249023873644</c:v>
                </c:pt>
                <c:pt idx="2420">
                  <c:v>0.12636635525032222</c:v>
                </c:pt>
                <c:pt idx="2421">
                  <c:v>0.12637021690355971</c:v>
                </c:pt>
                <c:pt idx="2422">
                  <c:v>0.12637407520108662</c:v>
                </c:pt>
                <c:pt idx="2423">
                  <c:v>0.12637793014553861</c:v>
                </c:pt>
                <c:pt idx="2424">
                  <c:v>0.12638178173954942</c:v>
                </c:pt>
                <c:pt idx="2425">
                  <c:v>0.12638562998575065</c:v>
                </c:pt>
                <c:pt idx="2426">
                  <c:v>0.12638947488677196</c:v>
                </c:pt>
                <c:pt idx="2427">
                  <c:v>0.12639331644524104</c:v>
                </c:pt>
                <c:pt idx="2428">
                  <c:v>0.12639715466378351</c:v>
                </c:pt>
                <c:pt idx="2429">
                  <c:v>0.12640098954502307</c:v>
                </c:pt>
                <c:pt idx="2430">
                  <c:v>0.12640482109158133</c:v>
                </c:pt>
                <c:pt idx="2431">
                  <c:v>0.12640864930607787</c:v>
                </c:pt>
                <c:pt idx="2432">
                  <c:v>0.12641247419113047</c:v>
                </c:pt>
                <c:pt idx="2433">
                  <c:v>0.12641629574935473</c:v>
                </c:pt>
                <c:pt idx="2434">
                  <c:v>0.12642011398336425</c:v>
                </c:pt>
                <c:pt idx="2435">
                  <c:v>0.12642392889577081</c:v>
                </c:pt>
                <c:pt idx="2436">
                  <c:v>0.12642774048918398</c:v>
                </c:pt>
                <c:pt idx="2437">
                  <c:v>0.12643154876621149</c:v>
                </c:pt>
                <c:pt idx="2438">
                  <c:v>0.12643535372945902</c:v>
                </c:pt>
                <c:pt idx="2439">
                  <c:v>0.12643915538153028</c:v>
                </c:pt>
                <c:pt idx="2440">
                  <c:v>0.12644295372502701</c:v>
                </c:pt>
                <c:pt idx="2441">
                  <c:v>0.12644674876254891</c:v>
                </c:pt>
                <c:pt idx="2442">
                  <c:v>0.12645054049669371</c:v>
                </c:pt>
                <c:pt idx="2443">
                  <c:v>0.12645432893005729</c:v>
                </c:pt>
                <c:pt idx="2444">
                  <c:v>0.12645811406523336</c:v>
                </c:pt>
                <c:pt idx="2445">
                  <c:v>0.12646189590481374</c:v>
                </c:pt>
                <c:pt idx="2446">
                  <c:v>0.12646567445138826</c:v>
                </c:pt>
                <c:pt idx="2447">
                  <c:v>0.12646944970754481</c:v>
                </c:pt>
                <c:pt idx="2448">
                  <c:v>0.12647322167586925</c:v>
                </c:pt>
                <c:pt idx="2449">
                  <c:v>0.12647699035894552</c:v>
                </c:pt>
                <c:pt idx="2450">
                  <c:v>0.12648075575935555</c:v>
                </c:pt>
                <c:pt idx="2451">
                  <c:v>0.12648451787967932</c:v>
                </c:pt>
                <c:pt idx="2452">
                  <c:v>0.1264882767224948</c:v>
                </c:pt>
                <c:pt idx="2453">
                  <c:v>0.12649203229037811</c:v>
                </c:pt>
                <c:pt idx="2454">
                  <c:v>0.12649578458590321</c:v>
                </c:pt>
                <c:pt idx="2455">
                  <c:v>0.12649953361164232</c:v>
                </c:pt>
                <c:pt idx="2456">
                  <c:v>0.12650327937016556</c:v>
                </c:pt>
                <c:pt idx="2457">
                  <c:v>0.12650702186404106</c:v>
                </c:pt>
                <c:pt idx="2458">
                  <c:v>0.12651076109583509</c:v>
                </c:pt>
                <c:pt idx="2459">
                  <c:v>0.12651449706811194</c:v>
                </c:pt>
                <c:pt idx="2460">
                  <c:v>0.12651822978343394</c:v>
                </c:pt>
                <c:pt idx="2461">
                  <c:v>0.12652195924436138</c:v>
                </c:pt>
                <c:pt idx="2462">
                  <c:v>0.12652568545345272</c:v>
                </c:pt>
                <c:pt idx="2463">
                  <c:v>0.12652940841326438</c:v>
                </c:pt>
                <c:pt idx="2464">
                  <c:v>0.1265331281263509</c:v>
                </c:pt>
                <c:pt idx="2465">
                  <c:v>0.12653684459526482</c:v>
                </c:pt>
                <c:pt idx="2466">
                  <c:v>0.12654055782255674</c:v>
                </c:pt>
                <c:pt idx="2467">
                  <c:v>0.12654426781077535</c:v>
                </c:pt>
                <c:pt idx="2468">
                  <c:v>0.12654797456246736</c:v>
                </c:pt>
                <c:pt idx="2469">
                  <c:v>0.12655167808017753</c:v>
                </c:pt>
                <c:pt idx="2470">
                  <c:v>0.12655537836644867</c:v>
                </c:pt>
                <c:pt idx="2471">
                  <c:v>0.12655907542382175</c:v>
                </c:pt>
                <c:pt idx="2472">
                  <c:v>0.12656276925483567</c:v>
                </c:pt>
                <c:pt idx="2473">
                  <c:v>0.12656645986202747</c:v>
                </c:pt>
                <c:pt idx="2474">
                  <c:v>0.12657014724793222</c:v>
                </c:pt>
                <c:pt idx="2475">
                  <c:v>0.12657383141508308</c:v>
                </c:pt>
                <c:pt idx="2476">
                  <c:v>0.12657751236601125</c:v>
                </c:pt>
                <c:pt idx="2477">
                  <c:v>0.12658119010324601</c:v>
                </c:pt>
                <c:pt idx="2478">
                  <c:v>0.12658486462931473</c:v>
                </c:pt>
                <c:pt idx="2479">
                  <c:v>0.12658853594674285</c:v>
                </c:pt>
                <c:pt idx="2480">
                  <c:v>0.12659220405805385</c:v>
                </c:pt>
                <c:pt idx="2481">
                  <c:v>0.1265958689657693</c:v>
                </c:pt>
                <c:pt idx="2482">
                  <c:v>0.12659953067240884</c:v>
                </c:pt>
                <c:pt idx="2483">
                  <c:v>0.12660318918049024</c:v>
                </c:pt>
                <c:pt idx="2484">
                  <c:v>0.12660684449252929</c:v>
                </c:pt>
                <c:pt idx="2485">
                  <c:v>0.12661049661103985</c:v>
                </c:pt>
                <c:pt idx="2486">
                  <c:v>0.1266141455385339</c:v>
                </c:pt>
                <c:pt idx="2487">
                  <c:v>0.12661779127752151</c:v>
                </c:pt>
                <c:pt idx="2488">
                  <c:v>0.1266214338305108</c:v>
                </c:pt>
                <c:pt idx="2489">
                  <c:v>0.12662507320000799</c:v>
                </c:pt>
                <c:pt idx="2490">
                  <c:v>0.12662870938851739</c:v>
                </c:pt>
                <c:pt idx="2491">
                  <c:v>0.12663234239854146</c:v>
                </c:pt>
                <c:pt idx="2492">
                  <c:v>0.12663597223258058</c:v>
                </c:pt>
                <c:pt idx="2493">
                  <c:v>0.12663959889313342</c:v>
                </c:pt>
                <c:pt idx="2494">
                  <c:v>0.12664322238269657</c:v>
                </c:pt>
                <c:pt idx="2495">
                  <c:v>0.12664684270376489</c:v>
                </c:pt>
                <c:pt idx="2496">
                  <c:v>0.12665045985883119</c:v>
                </c:pt>
                <c:pt idx="2497">
                  <c:v>0.12665407385038649</c:v>
                </c:pt>
                <c:pt idx="2498">
                  <c:v>0.12665768468091976</c:v>
                </c:pt>
                <c:pt idx="2499">
                  <c:v>0.12666129235291823</c:v>
                </c:pt>
                <c:pt idx="2500">
                  <c:v>0.12666489686886714</c:v>
                </c:pt>
                <c:pt idx="2501">
                  <c:v>0.1266684982312499</c:v>
                </c:pt>
                <c:pt idx="2502">
                  <c:v>0.1266720964425479</c:v>
                </c:pt>
                <c:pt idx="2503">
                  <c:v>0.1266756915052408</c:v>
                </c:pt>
                <c:pt idx="2504">
                  <c:v>0.12667928342180626</c:v>
                </c:pt>
                <c:pt idx="2505">
                  <c:v>0.12668287219472005</c:v>
                </c:pt>
                <c:pt idx="2506">
                  <c:v>0.1266864578264561</c:v>
                </c:pt>
                <c:pt idx="2507">
                  <c:v>0.12669004031948647</c:v>
                </c:pt>
                <c:pt idx="2508">
                  <c:v>0.12669361967628121</c:v>
                </c:pt>
                <c:pt idx="2509">
                  <c:v>0.12669719589930858</c:v>
                </c:pt>
                <c:pt idx="2510">
                  <c:v>0.12670076899103497</c:v>
                </c:pt>
                <c:pt idx="2511">
                  <c:v>0.12670433895392488</c:v>
                </c:pt>
                <c:pt idx="2512">
                  <c:v>0.12670790579044086</c:v>
                </c:pt>
                <c:pt idx="2513">
                  <c:v>0.12671146950304366</c:v>
                </c:pt>
                <c:pt idx="2514">
                  <c:v>0.12671503009419213</c:v>
                </c:pt>
                <c:pt idx="2515">
                  <c:v>0.12671858756634319</c:v>
                </c:pt>
                <c:pt idx="2516">
                  <c:v>0.126722141921952</c:v>
                </c:pt>
                <c:pt idx="2517">
                  <c:v>0.12672569316347168</c:v>
                </c:pt>
                <c:pt idx="2518">
                  <c:v>0.12672924129335367</c:v>
                </c:pt>
                <c:pt idx="2519">
                  <c:v>0.12673278631404736</c:v>
                </c:pt>
                <c:pt idx="2520">
                  <c:v>0.12673632822800041</c:v>
                </c:pt>
                <c:pt idx="2521">
                  <c:v>0.12673986703765852</c:v>
                </c:pt>
                <c:pt idx="2522">
                  <c:v>0.12674340274546558</c:v>
                </c:pt>
                <c:pt idx="2523">
                  <c:v>0.12674693535386355</c:v>
                </c:pt>
                <c:pt idx="2524">
                  <c:v>0.12675046486529262</c:v>
                </c:pt>
                <c:pt idx="2525">
                  <c:v>0.12675399128219106</c:v>
                </c:pt>
                <c:pt idx="2526">
                  <c:v>0.12675751460699525</c:v>
                </c:pt>
                <c:pt idx="2527">
                  <c:v>0.12676103484213977</c:v>
                </c:pt>
                <c:pt idx="2528">
                  <c:v>0.12676455199005729</c:v>
                </c:pt>
                <c:pt idx="2529">
                  <c:v>0.12676806605317867</c:v>
                </c:pt>
                <c:pt idx="2530">
                  <c:v>0.12677157703393288</c:v>
                </c:pt>
                <c:pt idx="2531">
                  <c:v>0.12677508493474707</c:v>
                </c:pt>
                <c:pt idx="2532">
                  <c:v>0.12677858975804651</c:v>
                </c:pt>
                <c:pt idx="2533">
                  <c:v>0.12678209150625458</c:v>
                </c:pt>
                <c:pt idx="2534">
                  <c:v>0.12678559018179289</c:v>
                </c:pt>
                <c:pt idx="2535">
                  <c:v>0.12678908578708117</c:v>
                </c:pt>
                <c:pt idx="2536">
                  <c:v>0.1267925783245373</c:v>
                </c:pt>
                <c:pt idx="2537">
                  <c:v>0.12679606779657732</c:v>
                </c:pt>
                <c:pt idx="2538">
                  <c:v>0.12679955420561537</c:v>
                </c:pt>
                <c:pt idx="2539">
                  <c:v>0.12680303755406383</c:v>
                </c:pt>
                <c:pt idx="2540">
                  <c:v>0.12680651784433319</c:v>
                </c:pt>
                <c:pt idx="2541">
                  <c:v>0.12680999507883212</c:v>
                </c:pt>
                <c:pt idx="2542">
                  <c:v>0.12681346925996745</c:v>
                </c:pt>
                <c:pt idx="2543">
                  <c:v>0.12681694039014418</c:v>
                </c:pt>
                <c:pt idx="2544">
                  <c:v>0.12682040847176543</c:v>
                </c:pt>
                <c:pt idx="2545">
                  <c:v>0.12682387350723254</c:v>
                </c:pt>
                <c:pt idx="2546">
                  <c:v>0.12682733549894495</c:v>
                </c:pt>
                <c:pt idx="2547">
                  <c:v>0.12683079444930034</c:v>
                </c:pt>
                <c:pt idx="2548">
                  <c:v>0.12683425036069454</c:v>
                </c:pt>
                <c:pt idx="2549">
                  <c:v>0.12683770323552154</c:v>
                </c:pt>
                <c:pt idx="2550">
                  <c:v>0.12684115307617347</c:v>
                </c:pt>
                <c:pt idx="2551">
                  <c:v>0.12684459988504071</c:v>
                </c:pt>
                <c:pt idx="2552">
                  <c:v>0.12684804366451172</c:v>
                </c:pt>
                <c:pt idx="2553">
                  <c:v>0.12685148441697322</c:v>
                </c:pt>
                <c:pt idx="2554">
                  <c:v>0.12685492214481009</c:v>
                </c:pt>
                <c:pt idx="2555">
                  <c:v>0.12685835685040533</c:v>
                </c:pt>
                <c:pt idx="2556">
                  <c:v>0.12686178853614019</c:v>
                </c:pt>
                <c:pt idx="2557">
                  <c:v>0.12686521720439406</c:v>
                </c:pt>
                <c:pt idx="2558">
                  <c:v>0.12686864285754457</c:v>
                </c:pt>
                <c:pt idx="2559">
                  <c:v>0.12687206549796742</c:v>
                </c:pt>
                <c:pt idx="2560">
                  <c:v>0.12687548512803665</c:v>
                </c:pt>
                <c:pt idx="2561">
                  <c:v>0.12687890175012437</c:v>
                </c:pt>
                <c:pt idx="2562">
                  <c:v>0.12688231536660091</c:v>
                </c:pt>
                <c:pt idx="2563">
                  <c:v>0.12688572597983477</c:v>
                </c:pt>
                <c:pt idx="2564">
                  <c:v>0.12688913359219275</c:v>
                </c:pt>
                <c:pt idx="2565">
                  <c:v>0.12689253820603968</c:v>
                </c:pt>
                <c:pt idx="2566">
                  <c:v>0.12689593982373867</c:v>
                </c:pt>
                <c:pt idx="2567">
                  <c:v>0.12689933844765106</c:v>
                </c:pt>
                <c:pt idx="2568">
                  <c:v>0.12690273408013636</c:v>
                </c:pt>
                <c:pt idx="2569">
                  <c:v>0.12690612672355214</c:v>
                </c:pt>
                <c:pt idx="2570">
                  <c:v>0.12690951638025444</c:v>
                </c:pt>
                <c:pt idx="2571">
                  <c:v>0.12691290305259728</c:v>
                </c:pt>
                <c:pt idx="2572">
                  <c:v>0.12691628674293298</c:v>
                </c:pt>
                <c:pt idx="2573">
                  <c:v>0.12691966745361202</c:v>
                </c:pt>
                <c:pt idx="2574">
                  <c:v>0.12692304518698314</c:v>
                </c:pt>
                <c:pt idx="2575">
                  <c:v>0.12692641994539319</c:v>
                </c:pt>
                <c:pt idx="2576">
                  <c:v>0.12692979173118735</c:v>
                </c:pt>
                <c:pt idx="2577">
                  <c:v>0.12693316054670889</c:v>
                </c:pt>
                <c:pt idx="2578">
                  <c:v>0.12693652639429939</c:v>
                </c:pt>
                <c:pt idx="2579">
                  <c:v>0.12693988927629862</c:v>
                </c:pt>
                <c:pt idx="2580">
                  <c:v>0.12694324919504449</c:v>
                </c:pt>
                <c:pt idx="2581">
                  <c:v>0.1269466061528732</c:v>
                </c:pt>
                <c:pt idx="2582">
                  <c:v>0.12694996015211915</c:v>
                </c:pt>
                <c:pt idx="2583">
                  <c:v>0.12695331119511494</c:v>
                </c:pt>
                <c:pt idx="2584">
                  <c:v>0.12695665928419139</c:v>
                </c:pt>
                <c:pt idx="2585">
                  <c:v>0.12696000442167757</c:v>
                </c:pt>
                <c:pt idx="2586">
                  <c:v>0.12696334660990075</c:v>
                </c:pt>
                <c:pt idx="2587">
                  <c:v>0.12696668585118639</c:v>
                </c:pt>
                <c:pt idx="2588">
                  <c:v>0.12697002214785824</c:v>
                </c:pt>
                <c:pt idx="2589">
                  <c:v>0.12697335550223821</c:v>
                </c:pt>
                <c:pt idx="2590">
                  <c:v>0.12697668591664649</c:v>
                </c:pt>
                <c:pt idx="2591">
                  <c:v>0.12698001339340148</c:v>
                </c:pt>
                <c:pt idx="2592">
                  <c:v>0.12698333793481975</c:v>
                </c:pt>
                <c:pt idx="2593">
                  <c:v>0.12698665954321622</c:v>
                </c:pt>
                <c:pt idx="2594">
                  <c:v>0.12698997822090399</c:v>
                </c:pt>
                <c:pt idx="2595">
                  <c:v>0.12699329397019429</c:v>
                </c:pt>
                <c:pt idx="2596">
                  <c:v>0.12699660679339675</c:v>
                </c:pt>
                <c:pt idx="2597">
                  <c:v>0.1269999166928191</c:v>
                </c:pt>
                <c:pt idx="2598">
                  <c:v>0.12700322367076744</c:v>
                </c:pt>
                <c:pt idx="2599">
                  <c:v>0.12700652772954599</c:v>
                </c:pt>
                <c:pt idx="2600">
                  <c:v>0.12700982887145726</c:v>
                </c:pt>
                <c:pt idx="2601">
                  <c:v>0.127013127098802</c:v>
                </c:pt>
                <c:pt idx="2602">
                  <c:v>0.1270164224138792</c:v>
                </c:pt>
                <c:pt idx="2603">
                  <c:v>0.12701971481898608</c:v>
                </c:pt>
                <c:pt idx="2604">
                  <c:v>0.12702300431641811</c:v>
                </c:pt>
                <c:pt idx="2605">
                  <c:v>0.12702629090846904</c:v>
                </c:pt>
                <c:pt idx="2606">
                  <c:v>0.12702957459743083</c:v>
                </c:pt>
                <c:pt idx="2607">
                  <c:v>0.12703285538559372</c:v>
                </c:pt>
                <c:pt idx="2608">
                  <c:v>0.12703613327524615</c:v>
                </c:pt>
                <c:pt idx="2609">
                  <c:v>0.12703940826867488</c:v>
                </c:pt>
                <c:pt idx="2610">
                  <c:v>0.12704268036816482</c:v>
                </c:pt>
                <c:pt idx="2611">
                  <c:v>0.1270459495759993</c:v>
                </c:pt>
                <c:pt idx="2612">
                  <c:v>0.12704921589445969</c:v>
                </c:pt>
                <c:pt idx="2613">
                  <c:v>0.12705247932582581</c:v>
                </c:pt>
                <c:pt idx="2614">
                  <c:v>0.12705573987237562</c:v>
                </c:pt>
                <c:pt idx="2615">
                  <c:v>0.12705899753638544</c:v>
                </c:pt>
                <c:pt idx="2616">
                  <c:v>0.12706225232012971</c:v>
                </c:pt>
                <c:pt idx="2617">
                  <c:v>0.12706550422588128</c:v>
                </c:pt>
                <c:pt idx="2618">
                  <c:v>0.12706875325591119</c:v>
                </c:pt>
                <c:pt idx="2619">
                  <c:v>0.12707199941248873</c:v>
                </c:pt>
                <c:pt idx="2620">
                  <c:v>0.12707524269788145</c:v>
                </c:pt>
                <c:pt idx="2621">
                  <c:v>0.12707848311435527</c:v>
                </c:pt>
                <c:pt idx="2622">
                  <c:v>0.12708172066417425</c:v>
                </c:pt>
                <c:pt idx="2623">
                  <c:v>0.12708495534960079</c:v>
                </c:pt>
                <c:pt idx="2624">
                  <c:v>0.12708818717289555</c:v>
                </c:pt>
                <c:pt idx="2625">
                  <c:v>0.12709141613631744</c:v>
                </c:pt>
                <c:pt idx="2626">
                  <c:v>0.12709464224212366</c:v>
                </c:pt>
                <c:pt idx="2627">
                  <c:v>0.12709786549256974</c:v>
                </c:pt>
                <c:pt idx="2628">
                  <c:v>0.12710108588990937</c:v>
                </c:pt>
                <c:pt idx="2629">
                  <c:v>0.12710430343639462</c:v>
                </c:pt>
                <c:pt idx="2630">
                  <c:v>0.12710751813427579</c:v>
                </c:pt>
                <c:pt idx="2631">
                  <c:v>0.1271107299858015</c:v>
                </c:pt>
                <c:pt idx="2632">
                  <c:v>0.12711393899321854</c:v>
                </c:pt>
                <c:pt idx="2633">
                  <c:v>0.12711714515877215</c:v>
                </c:pt>
                <c:pt idx="2634">
                  <c:v>0.12712034848470577</c:v>
                </c:pt>
                <c:pt idx="2635">
                  <c:v>0.12712354897326109</c:v>
                </c:pt>
                <c:pt idx="2636">
                  <c:v>0.12712674662667808</c:v>
                </c:pt>
                <c:pt idx="2637">
                  <c:v>0.12712994144719517</c:v>
                </c:pt>
                <c:pt idx="2638">
                  <c:v>0.12713313343704885</c:v>
                </c:pt>
                <c:pt idx="2639">
                  <c:v>0.12713632259847402</c:v>
                </c:pt>
                <c:pt idx="2640">
                  <c:v>0.12713950893370385</c:v>
                </c:pt>
                <c:pt idx="2641">
                  <c:v>0.12714269244496984</c:v>
                </c:pt>
                <c:pt idx="2642">
                  <c:v>0.12714587313450176</c:v>
                </c:pt>
                <c:pt idx="2643">
                  <c:v>0.12714905100452764</c:v>
                </c:pt>
                <c:pt idx="2644">
                  <c:v>0.1271522260572738</c:v>
                </c:pt>
                <c:pt idx="2645">
                  <c:v>0.12715539829496494</c:v>
                </c:pt>
                <c:pt idx="2646">
                  <c:v>0.12715856771982401</c:v>
                </c:pt>
                <c:pt idx="2647">
                  <c:v>0.1271617343340723</c:v>
                </c:pt>
                <c:pt idx="2648">
                  <c:v>0.12716489813992932</c:v>
                </c:pt>
                <c:pt idx="2649">
                  <c:v>0.1271680591396129</c:v>
                </c:pt>
                <c:pt idx="2650">
                  <c:v>0.12717121733533929</c:v>
                </c:pt>
                <c:pt idx="2651">
                  <c:v>0.12717437272932286</c:v>
                </c:pt>
                <c:pt idx="2652">
                  <c:v>0.12717752532377649</c:v>
                </c:pt>
                <c:pt idx="2653">
                  <c:v>0.12718067512091125</c:v>
                </c:pt>
                <c:pt idx="2654">
                  <c:v>0.12718382212293647</c:v>
                </c:pt>
                <c:pt idx="2655">
                  <c:v>0.12718696633205992</c:v>
                </c:pt>
                <c:pt idx="2656">
                  <c:v>0.12719010775048761</c:v>
                </c:pt>
                <c:pt idx="2657">
                  <c:v>0.1271932463804239</c:v>
                </c:pt>
                <c:pt idx="2658">
                  <c:v>0.1271963822240714</c:v>
                </c:pt>
                <c:pt idx="2659">
                  <c:v>0.1271995152836311</c:v>
                </c:pt>
                <c:pt idx="2660">
                  <c:v>0.12720264556130229</c:v>
                </c:pt>
                <c:pt idx="2661">
                  <c:v>0.12720577305928252</c:v>
                </c:pt>
                <c:pt idx="2662">
                  <c:v>0.12720889777976779</c:v>
                </c:pt>
                <c:pt idx="2663">
                  <c:v>0.12721201972495233</c:v>
                </c:pt>
                <c:pt idx="2664">
                  <c:v>0.12721513889702868</c:v>
                </c:pt>
                <c:pt idx="2665">
                  <c:v>0.12721825529818778</c:v>
                </c:pt>
                <c:pt idx="2666">
                  <c:v>0.12722136893061875</c:v>
                </c:pt>
                <c:pt idx="2667">
                  <c:v>0.12722447979650928</c:v>
                </c:pt>
                <c:pt idx="2668">
                  <c:v>0.12722758789804511</c:v>
                </c:pt>
                <c:pt idx="2669">
                  <c:v>0.12723069323741051</c:v>
                </c:pt>
                <c:pt idx="2670">
                  <c:v>0.12723379581678804</c:v>
                </c:pt>
                <c:pt idx="2671">
                  <c:v>0.12723689563835847</c:v>
                </c:pt>
                <c:pt idx="2672">
                  <c:v>0.12723999270430106</c:v>
                </c:pt>
                <c:pt idx="2673">
                  <c:v>0.12724308701679335</c:v>
                </c:pt>
                <c:pt idx="2674">
                  <c:v>0.12724617857801118</c:v>
                </c:pt>
                <c:pt idx="2675">
                  <c:v>0.12724926739012876</c:v>
                </c:pt>
                <c:pt idx="2676">
                  <c:v>0.12725235345531863</c:v>
                </c:pt>
                <c:pt idx="2677">
                  <c:v>0.12725543677575168</c:v>
                </c:pt>
                <c:pt idx="2678">
                  <c:v>0.12725851735359711</c:v>
                </c:pt>
                <c:pt idx="2679">
                  <c:v>0.12726159519102248</c:v>
                </c:pt>
                <c:pt idx="2680">
                  <c:v>0.12726467029019373</c:v>
                </c:pt>
                <c:pt idx="2681">
                  <c:v>0.12726774265327506</c:v>
                </c:pt>
                <c:pt idx="2682">
                  <c:v>0.12727081228242912</c:v>
                </c:pt>
                <c:pt idx="2683">
                  <c:v>0.12727387917981681</c:v>
                </c:pt>
                <c:pt idx="2684">
                  <c:v>0.12727694334759743</c:v>
                </c:pt>
                <c:pt idx="2685">
                  <c:v>0.12728000478792861</c:v>
                </c:pt>
                <c:pt idx="2686">
                  <c:v>0.12728306350296634</c:v>
                </c:pt>
                <c:pt idx="2687">
                  <c:v>0.12728611949486499</c:v>
                </c:pt>
                <c:pt idx="2688">
                  <c:v>0.1272891727657772</c:v>
                </c:pt>
                <c:pt idx="2689">
                  <c:v>0.12729222331785403</c:v>
                </c:pt>
                <c:pt idx="2690">
                  <c:v>0.12729527115324496</c:v>
                </c:pt>
                <c:pt idx="2691">
                  <c:v>0.12729831627409766</c:v>
                </c:pt>
                <c:pt idx="2692">
                  <c:v>0.12730135868255824</c:v>
                </c:pt>
                <c:pt idx="2693">
                  <c:v>0.12730439838077123</c:v>
                </c:pt>
                <c:pt idx="2694">
                  <c:v>0.12730743537087943</c:v>
                </c:pt>
                <c:pt idx="2695">
                  <c:v>0.12731046965502404</c:v>
                </c:pt>
                <c:pt idx="2696">
                  <c:v>0.12731350123534468</c:v>
                </c:pt>
                <c:pt idx="2697">
                  <c:v>0.1273165301139792</c:v>
                </c:pt>
                <c:pt idx="2698">
                  <c:v>0.12731955629306391</c:v>
                </c:pt>
                <c:pt idx="2699">
                  <c:v>0.12732257977473346</c:v>
                </c:pt>
                <c:pt idx="2700">
                  <c:v>0.12732560056112091</c:v>
                </c:pt>
                <c:pt idx="2701">
                  <c:v>0.1273286186543576</c:v>
                </c:pt>
                <c:pt idx="2702">
                  <c:v>0.12733163405657336</c:v>
                </c:pt>
                <c:pt idx="2703">
                  <c:v>0.12733464676989625</c:v>
                </c:pt>
                <c:pt idx="2704">
                  <c:v>0.12733765679645281</c:v>
                </c:pt>
                <c:pt idx="2705">
                  <c:v>0.12734066413836792</c:v>
                </c:pt>
                <c:pt idx="2706">
                  <c:v>0.12734366879776485</c:v>
                </c:pt>
                <c:pt idx="2707">
                  <c:v>0.12734667077676523</c:v>
                </c:pt>
                <c:pt idx="2708">
                  <c:v>0.12734967007748904</c:v>
                </c:pt>
                <c:pt idx="2709">
                  <c:v>0.12735266670205467</c:v>
                </c:pt>
                <c:pt idx="2710">
                  <c:v>0.12735566065257892</c:v>
                </c:pt>
                <c:pt idx="2711">
                  <c:v>0.12735865193117696</c:v>
                </c:pt>
                <c:pt idx="2712">
                  <c:v>0.12736164053996221</c:v>
                </c:pt>
                <c:pt idx="2713">
                  <c:v>0.12736462648104671</c:v>
                </c:pt>
                <c:pt idx="2714">
                  <c:v>0.12736760975654071</c:v>
                </c:pt>
                <c:pt idx="2715">
                  <c:v>0.12737059036855289</c:v>
                </c:pt>
                <c:pt idx="2716">
                  <c:v>0.12737356831919033</c:v>
                </c:pt>
                <c:pt idx="2717">
                  <c:v>0.1273765436105585</c:v>
                </c:pt>
                <c:pt idx="2718">
                  <c:v>0.12737951624476124</c:v>
                </c:pt>
                <c:pt idx="2719">
                  <c:v>0.1273824862239008</c:v>
                </c:pt>
                <c:pt idx="2720">
                  <c:v>0.12738545355007783</c:v>
                </c:pt>
                <c:pt idx="2721">
                  <c:v>0.12738841822539132</c:v>
                </c:pt>
                <c:pt idx="2722">
                  <c:v>0.12739138025193872</c:v>
                </c:pt>
                <c:pt idx="2723">
                  <c:v>0.12739433963181584</c:v>
                </c:pt>
                <c:pt idx="2724">
                  <c:v>0.12739729636711689</c:v>
                </c:pt>
                <c:pt idx="2725">
                  <c:v>0.12740025045993453</c:v>
                </c:pt>
                <c:pt idx="2726">
                  <c:v>0.12740320191235971</c:v>
                </c:pt>
                <c:pt idx="2727">
                  <c:v>0.12740615072648187</c:v>
                </c:pt>
                <c:pt idx="2728">
                  <c:v>0.12740909690438884</c:v>
                </c:pt>
                <c:pt idx="2729">
                  <c:v>0.12741204044816684</c:v>
                </c:pt>
                <c:pt idx="2730">
                  <c:v>0.12741498135990045</c:v>
                </c:pt>
                <c:pt idx="2731">
                  <c:v>0.12741791964167273</c:v>
                </c:pt>
                <c:pt idx="2732">
                  <c:v>0.12742085529556513</c:v>
                </c:pt>
                <c:pt idx="2733">
                  <c:v>0.12742378832365747</c:v>
                </c:pt>
                <c:pt idx="2734">
                  <c:v>0.12742671872802799</c:v>
                </c:pt>
                <c:pt idx="2735">
                  <c:v>0.12742964651075339</c:v>
                </c:pt>
                <c:pt idx="2736">
                  <c:v>0.12743257167390876</c:v>
                </c:pt>
                <c:pt idx="2737">
                  <c:v>0.12743549421956749</c:v>
                </c:pt>
                <c:pt idx="2738">
                  <c:v>0.12743841414980159</c:v>
                </c:pt>
                <c:pt idx="2739">
                  <c:v>0.1274413314666813</c:v>
                </c:pt>
                <c:pt idx="2740">
                  <c:v>0.1274442461722754</c:v>
                </c:pt>
                <c:pt idx="2741">
                  <c:v>0.127447158268651</c:v>
                </c:pt>
                <c:pt idx="2742">
                  <c:v>0.12745006775787368</c:v>
                </c:pt>
                <c:pt idx="2743">
                  <c:v>0.12745297464200747</c:v>
                </c:pt>
                <c:pt idx="2744">
                  <c:v>0.12745587892311472</c:v>
                </c:pt>
                <c:pt idx="2745">
                  <c:v>0.12745878060325627</c:v>
                </c:pt>
                <c:pt idx="2746">
                  <c:v>0.1274616796844914</c:v>
                </c:pt>
                <c:pt idx="2747">
                  <c:v>0.1274645761688778</c:v>
                </c:pt>
                <c:pt idx="2748">
                  <c:v>0.12746747005847153</c:v>
                </c:pt>
                <c:pt idx="2749">
                  <c:v>0.12747036135532716</c:v>
                </c:pt>
                <c:pt idx="2750">
                  <c:v>0.12747325006149762</c:v>
                </c:pt>
                <c:pt idx="2751">
                  <c:v>0.12747613617903431</c:v>
                </c:pt>
                <c:pt idx="2752">
                  <c:v>0.12747901970998704</c:v>
                </c:pt>
                <c:pt idx="2753">
                  <c:v>0.12748190065640411</c:v>
                </c:pt>
                <c:pt idx="2754">
                  <c:v>0.12748477902033215</c:v>
                </c:pt>
                <c:pt idx="2755">
                  <c:v>0.1274876548038163</c:v>
                </c:pt>
                <c:pt idx="2756">
                  <c:v>0.12749052800890009</c:v>
                </c:pt>
                <c:pt idx="2757">
                  <c:v>0.12749339863762557</c:v>
                </c:pt>
                <c:pt idx="2758">
                  <c:v>0.12749626669203309</c:v>
                </c:pt>
                <c:pt idx="2759">
                  <c:v>0.12749913217416159</c:v>
                </c:pt>
                <c:pt idx="2760">
                  <c:v>0.12750199508604831</c:v>
                </c:pt>
                <c:pt idx="2761">
                  <c:v>0.12750485542972903</c:v>
                </c:pt>
                <c:pt idx="2762">
                  <c:v>0.12750771320723797</c:v>
                </c:pt>
                <c:pt idx="2763">
                  <c:v>0.12751056842060771</c:v>
                </c:pt>
                <c:pt idx="2764">
                  <c:v>0.12751342107186933</c:v>
                </c:pt>
                <c:pt idx="2765">
                  <c:v>0.12751627116305242</c:v>
                </c:pt>
                <c:pt idx="2766">
                  <c:v>0.12751911869618485</c:v>
                </c:pt>
                <c:pt idx="2767">
                  <c:v>0.12752196367329313</c:v>
                </c:pt>
                <c:pt idx="2768">
                  <c:v>0.1275248060964021</c:v>
                </c:pt>
                <c:pt idx="2769">
                  <c:v>0.12752764596753505</c:v>
                </c:pt>
                <c:pt idx="2770">
                  <c:v>0.12753048328871378</c:v>
                </c:pt>
                <c:pt idx="2771">
                  <c:v>0.12753331806195853</c:v>
                </c:pt>
                <c:pt idx="2772">
                  <c:v>0.12753615028928791</c:v>
                </c:pt>
                <c:pt idx="2773">
                  <c:v>0.12753897997271915</c:v>
                </c:pt>
                <c:pt idx="2774">
                  <c:v>0.12754180711426777</c:v>
                </c:pt>
                <c:pt idx="2775">
                  <c:v>0.12754463171594782</c:v>
                </c:pt>
                <c:pt idx="2776">
                  <c:v>0.12754745377977181</c:v>
                </c:pt>
                <c:pt idx="2777">
                  <c:v>0.12755027330775073</c:v>
                </c:pt>
                <c:pt idx="2778">
                  <c:v>0.12755309030189399</c:v>
                </c:pt>
                <c:pt idx="2779">
                  <c:v>0.1275559047642095</c:v>
                </c:pt>
                <c:pt idx="2780">
                  <c:v>0.12755871669670357</c:v>
                </c:pt>
                <c:pt idx="2781">
                  <c:v>0.12756152610138102</c:v>
                </c:pt>
                <c:pt idx="2782">
                  <c:v>0.12756433298024517</c:v>
                </c:pt>
                <c:pt idx="2783">
                  <c:v>0.12756713733529776</c:v>
                </c:pt>
                <c:pt idx="2784">
                  <c:v>0.12756993916853901</c:v>
                </c:pt>
                <c:pt idx="2785">
                  <c:v>0.12757273848196754</c:v>
                </c:pt>
                <c:pt idx="2786">
                  <c:v>0.12757553527758062</c:v>
                </c:pt>
                <c:pt idx="2787">
                  <c:v>0.1275783295573738</c:v>
                </c:pt>
                <c:pt idx="2788">
                  <c:v>0.12758112132334118</c:v>
                </c:pt>
                <c:pt idx="2789">
                  <c:v>0.12758391057747537</c:v>
                </c:pt>
                <c:pt idx="2790">
                  <c:v>0.12758669732176739</c:v>
                </c:pt>
                <c:pt idx="2791">
                  <c:v>0.12758948155820679</c:v>
                </c:pt>
                <c:pt idx="2792">
                  <c:v>0.12759226328878157</c:v>
                </c:pt>
                <c:pt idx="2793">
                  <c:v>0.12759504251547818</c:v>
                </c:pt>
                <c:pt idx="2794">
                  <c:v>0.1275978192402816</c:v>
                </c:pt>
                <c:pt idx="2795">
                  <c:v>0.12760059346517527</c:v>
                </c:pt>
                <c:pt idx="2796">
                  <c:v>0.12760336519214113</c:v>
                </c:pt>
                <c:pt idx="2797">
                  <c:v>0.12760613442315957</c:v>
                </c:pt>
                <c:pt idx="2798">
                  <c:v>0.12760890116020948</c:v>
                </c:pt>
                <c:pt idx="2799">
                  <c:v>0.12761166540526822</c:v>
                </c:pt>
                <c:pt idx="2800">
                  <c:v>0.12761442716031168</c:v>
                </c:pt>
                <c:pt idx="2801">
                  <c:v>0.12761718642731421</c:v>
                </c:pt>
                <c:pt idx="2802">
                  <c:v>0.12761994320824863</c:v>
                </c:pt>
                <c:pt idx="2803">
                  <c:v>0.12762269750508626</c:v>
                </c:pt>
                <c:pt idx="2804">
                  <c:v>0.12762544931979694</c:v>
                </c:pt>
                <c:pt idx="2805">
                  <c:v>0.12762819865434896</c:v>
                </c:pt>
                <c:pt idx="2806">
                  <c:v>0.12763094551070917</c:v>
                </c:pt>
                <c:pt idx="2807">
                  <c:v>0.12763368989084278</c:v>
                </c:pt>
                <c:pt idx="2808">
                  <c:v>0.12763643179671366</c:v>
                </c:pt>
                <c:pt idx="2809">
                  <c:v>0.12763917123028409</c:v>
                </c:pt>
                <c:pt idx="2810">
                  <c:v>0.12764190819351484</c:v>
                </c:pt>
                <c:pt idx="2811">
                  <c:v>0.12764464268836517</c:v>
                </c:pt>
                <c:pt idx="2812">
                  <c:v>0.12764737471679294</c:v>
                </c:pt>
                <c:pt idx="2813">
                  <c:v>0.12765010428075438</c:v>
                </c:pt>
                <c:pt idx="2814">
                  <c:v>0.12765283138220432</c:v>
                </c:pt>
                <c:pt idx="2815">
                  <c:v>0.127655556023096</c:v>
                </c:pt>
                <c:pt idx="2816">
                  <c:v>0.12765827820538125</c:v>
                </c:pt>
                <c:pt idx="2817">
                  <c:v>0.12766099793101041</c:v>
                </c:pt>
                <c:pt idx="2818">
                  <c:v>0.12766371520193226</c:v>
                </c:pt>
                <c:pt idx="2819">
                  <c:v>0.12766643002009406</c:v>
                </c:pt>
                <c:pt idx="2820">
                  <c:v>0.1276691423874417</c:v>
                </c:pt>
                <c:pt idx="2821">
                  <c:v>0.12767185230591954</c:v>
                </c:pt>
                <c:pt idx="2822">
                  <c:v>0.12767455977747041</c:v>
                </c:pt>
                <c:pt idx="2823">
                  <c:v>0.12767726480403563</c:v>
                </c:pt>
                <c:pt idx="2824">
                  <c:v>0.12767996738755513</c:v>
                </c:pt>
                <c:pt idx="2825">
                  <c:v>0.12768266752996729</c:v>
                </c:pt>
                <c:pt idx="2826">
                  <c:v>0.12768536523320898</c:v>
                </c:pt>
                <c:pt idx="2827">
                  <c:v>0.12768806049921563</c:v>
                </c:pt>
                <c:pt idx="2828">
                  <c:v>0.12769075332992122</c:v>
                </c:pt>
                <c:pt idx="2829">
                  <c:v>0.12769344372725819</c:v>
                </c:pt>
                <c:pt idx="2830">
                  <c:v>0.12769613169315749</c:v>
                </c:pt>
                <c:pt idx="2831">
                  <c:v>0.12769881722954871</c:v>
                </c:pt>
                <c:pt idx="2832">
                  <c:v>0.12770150033835978</c:v>
                </c:pt>
                <c:pt idx="2833">
                  <c:v>0.12770418102151726</c:v>
                </c:pt>
                <c:pt idx="2834">
                  <c:v>0.12770685928094627</c:v>
                </c:pt>
                <c:pt idx="2835">
                  <c:v>0.12770953511857039</c:v>
                </c:pt>
                <c:pt idx="2836">
                  <c:v>0.12771220853631171</c:v>
                </c:pt>
                <c:pt idx="2837">
                  <c:v>0.12771487953609095</c:v>
                </c:pt>
                <c:pt idx="2838">
                  <c:v>0.12771754811982725</c:v>
                </c:pt>
                <c:pt idx="2839">
                  <c:v>0.12772021428943828</c:v>
                </c:pt>
                <c:pt idx="2840">
                  <c:v>0.12772287804684038</c:v>
                </c:pt>
                <c:pt idx="2841">
                  <c:v>0.12772553939394829</c:v>
                </c:pt>
                <c:pt idx="2842">
                  <c:v>0.12772819833267529</c:v>
                </c:pt>
                <c:pt idx="2843">
                  <c:v>0.12773085486493324</c:v>
                </c:pt>
                <c:pt idx="2844">
                  <c:v>0.12773350899263256</c:v>
                </c:pt>
                <c:pt idx="2845">
                  <c:v>0.1277361607176821</c:v>
                </c:pt>
                <c:pt idx="2846">
                  <c:v>0.12773881004198936</c:v>
                </c:pt>
                <c:pt idx="2847">
                  <c:v>0.12774145696746037</c:v>
                </c:pt>
                <c:pt idx="2848">
                  <c:v>0.12774410149599957</c:v>
                </c:pt>
                <c:pt idx="2849">
                  <c:v>0.12774674362951011</c:v>
                </c:pt>
                <c:pt idx="2850">
                  <c:v>0.12774938336989361</c:v>
                </c:pt>
                <c:pt idx="2851">
                  <c:v>0.12775202071905023</c:v>
                </c:pt>
                <c:pt idx="2852">
                  <c:v>0.12775465567887861</c:v>
                </c:pt>
                <c:pt idx="2853">
                  <c:v>0.12775728825127608</c:v>
                </c:pt>
                <c:pt idx="2854">
                  <c:v>0.12775991843813841</c:v>
                </c:pt>
                <c:pt idx="2855">
                  <c:v>0.12776254624135996</c:v>
                </c:pt>
                <c:pt idx="2856">
                  <c:v>0.12776517166283366</c:v>
                </c:pt>
                <c:pt idx="2857">
                  <c:v>0.12776779470445088</c:v>
                </c:pt>
                <c:pt idx="2858">
                  <c:v>0.12777041536810166</c:v>
                </c:pt>
                <c:pt idx="2859">
                  <c:v>0.12777303365567455</c:v>
                </c:pt>
                <c:pt idx="2860">
                  <c:v>0.12777564956905668</c:v>
                </c:pt>
                <c:pt idx="2861">
                  <c:v>0.12777826311013366</c:v>
                </c:pt>
                <c:pt idx="2862">
                  <c:v>0.12778087428078971</c:v>
                </c:pt>
                <c:pt idx="2863">
                  <c:v>0.12778348308290768</c:v>
                </c:pt>
                <c:pt idx="2864">
                  <c:v>0.12778608951836878</c:v>
                </c:pt>
                <c:pt idx="2865">
                  <c:v>0.12778869358905301</c:v>
                </c:pt>
                <c:pt idx="2866">
                  <c:v>0.12779129529683872</c:v>
                </c:pt>
                <c:pt idx="2867">
                  <c:v>0.127793894643603</c:v>
                </c:pt>
                <c:pt idx="2868">
                  <c:v>0.12779649163122137</c:v>
                </c:pt>
                <c:pt idx="2869">
                  <c:v>0.12779908626156797</c:v>
                </c:pt>
                <c:pt idx="2870">
                  <c:v>0.12780167853651556</c:v>
                </c:pt>
                <c:pt idx="2871">
                  <c:v>0.12780426845793533</c:v>
                </c:pt>
                <c:pt idx="2872">
                  <c:v>0.12780685602769712</c:v>
                </c:pt>
                <c:pt idx="2873">
                  <c:v>0.12780944124766935</c:v>
                </c:pt>
                <c:pt idx="2874">
                  <c:v>0.12781202411971898</c:v>
                </c:pt>
                <c:pt idx="2875">
                  <c:v>0.12781460464571154</c:v>
                </c:pt>
                <c:pt idx="2876">
                  <c:v>0.12781718282751117</c:v>
                </c:pt>
                <c:pt idx="2877">
                  <c:v>0.12781975866698056</c:v>
                </c:pt>
                <c:pt idx="2878">
                  <c:v>0.12782233216598088</c:v>
                </c:pt>
                <c:pt idx="2879">
                  <c:v>0.127824903326372</c:v>
                </c:pt>
                <c:pt idx="2880">
                  <c:v>0.12782747215001233</c:v>
                </c:pt>
                <c:pt idx="2881">
                  <c:v>0.12783003863875886</c:v>
                </c:pt>
                <c:pt idx="2882">
                  <c:v>0.12783260279446712</c:v>
                </c:pt>
                <c:pt idx="2883">
                  <c:v>0.12783516461899125</c:v>
                </c:pt>
                <c:pt idx="2884">
                  <c:v>0.12783772411418398</c:v>
                </c:pt>
                <c:pt idx="2885">
                  <c:v>0.12784028128189659</c:v>
                </c:pt>
                <c:pt idx="2886">
                  <c:v>0.12784283612397893</c:v>
                </c:pt>
                <c:pt idx="2887">
                  <c:v>0.12784538864227948</c:v>
                </c:pt>
                <c:pt idx="2888">
                  <c:v>0.12784793883864531</c:v>
                </c:pt>
                <c:pt idx="2889">
                  <c:v>0.12785048671492202</c:v>
                </c:pt>
                <c:pt idx="2890">
                  <c:v>0.1278530322729538</c:v>
                </c:pt>
                <c:pt idx="2891">
                  <c:v>0.12785557551458351</c:v>
                </c:pt>
                <c:pt idx="2892">
                  <c:v>0.12785811644165243</c:v>
                </c:pt>
                <c:pt idx="2893">
                  <c:v>0.12786065505600067</c:v>
                </c:pt>
                <c:pt idx="2894">
                  <c:v>0.12786319135946667</c:v>
                </c:pt>
                <c:pt idx="2895">
                  <c:v>0.12786572535388768</c:v>
                </c:pt>
                <c:pt idx="2896">
                  <c:v>0.12786825704109941</c:v>
                </c:pt>
                <c:pt idx="2897">
                  <c:v>0.1278707864229362</c:v>
                </c:pt>
                <c:pt idx="2898">
                  <c:v>0.12787331350123102</c:v>
                </c:pt>
                <c:pt idx="2899">
                  <c:v>0.12787583827781537</c:v>
                </c:pt>
                <c:pt idx="2900">
                  <c:v>0.12787836075451939</c:v>
                </c:pt>
                <c:pt idx="2901">
                  <c:v>0.12788088093317176</c:v>
                </c:pt>
                <c:pt idx="2902">
                  <c:v>0.1278833988155999</c:v>
                </c:pt>
                <c:pt idx="2903">
                  <c:v>0.12788591440362965</c:v>
                </c:pt>
                <c:pt idx="2904">
                  <c:v>0.12788842769908559</c:v>
                </c:pt>
                <c:pt idx="2905">
                  <c:v>0.12789093870379081</c:v>
                </c:pt>
                <c:pt idx="2906">
                  <c:v>0.12789344741956707</c:v>
                </c:pt>
                <c:pt idx="2907">
                  <c:v>0.12789595384823466</c:v>
                </c:pt>
                <c:pt idx="2908">
                  <c:v>0.12789845799161259</c:v>
                </c:pt>
                <c:pt idx="2909">
                  <c:v>0.12790095985151834</c:v>
                </c:pt>
                <c:pt idx="2910">
                  <c:v>0.12790345942976808</c:v>
                </c:pt>
                <c:pt idx="2911">
                  <c:v>0.12790595672817659</c:v>
                </c:pt>
                <c:pt idx="2912">
                  <c:v>0.12790845174855725</c:v>
                </c:pt>
                <c:pt idx="2913">
                  <c:v>0.12791094449272197</c:v>
                </c:pt>
                <c:pt idx="2914">
                  <c:v>0.12791343496248139</c:v>
                </c:pt>
                <c:pt idx="2915">
                  <c:v>0.12791592315964476</c:v>
                </c:pt>
                <c:pt idx="2916">
                  <c:v>0.12791840908601981</c:v>
                </c:pt>
                <c:pt idx="2917">
                  <c:v>0.12792089274341298</c:v>
                </c:pt>
                <c:pt idx="2918">
                  <c:v>0.12792337413362936</c:v>
                </c:pt>
                <c:pt idx="2919">
                  <c:v>0.12792585325847261</c:v>
                </c:pt>
                <c:pt idx="2920">
                  <c:v>0.127928330119745</c:v>
                </c:pt>
                <c:pt idx="2921">
                  <c:v>0.12793080471924739</c:v>
                </c:pt>
                <c:pt idx="2922">
                  <c:v>0.12793327705877935</c:v>
                </c:pt>
                <c:pt idx="2923">
                  <c:v>0.12793574714013903</c:v>
                </c:pt>
                <c:pt idx="2924">
                  <c:v>0.12793821496512311</c:v>
                </c:pt>
                <c:pt idx="2925">
                  <c:v>0.12794068053552707</c:v>
                </c:pt>
                <c:pt idx="2926">
                  <c:v>0.12794314385314487</c:v>
                </c:pt>
                <c:pt idx="2927">
                  <c:v>0.12794560491976911</c:v>
                </c:pt>
                <c:pt idx="2928">
                  <c:v>0.12794806373719111</c:v>
                </c:pt>
                <c:pt idx="2929">
                  <c:v>0.12795052030720075</c:v>
                </c:pt>
                <c:pt idx="2930">
                  <c:v>0.12795297463158647</c:v>
                </c:pt>
                <c:pt idx="2931">
                  <c:v>0.1279554267121355</c:v>
                </c:pt>
                <c:pt idx="2932">
                  <c:v>0.12795787655063356</c:v>
                </c:pt>
                <c:pt idx="2933">
                  <c:v>0.1279603241488651</c:v>
                </c:pt>
                <c:pt idx="2934">
                  <c:v>0.12796276950861307</c:v>
                </c:pt>
                <c:pt idx="2935">
                  <c:v>0.12796521263165922</c:v>
                </c:pt>
                <c:pt idx="2936">
                  <c:v>0.12796765351978384</c:v>
                </c:pt>
                <c:pt idx="2937">
                  <c:v>0.12797009217476582</c:v>
                </c:pt>
                <c:pt idx="2938">
                  <c:v>0.12797252859838279</c:v>
                </c:pt>
                <c:pt idx="2939">
                  <c:v>0.12797496279241091</c:v>
                </c:pt>
                <c:pt idx="2940">
                  <c:v>0.12797739475862507</c:v>
                </c:pt>
                <c:pt idx="2941">
                  <c:v>0.12797982449879877</c:v>
                </c:pt>
                <c:pt idx="2942">
                  <c:v>0.12798225201470406</c:v>
                </c:pt>
                <c:pt idx="2943">
                  <c:v>0.1279846773081118</c:v>
                </c:pt>
                <c:pt idx="2944">
                  <c:v>0.12798710038079134</c:v>
                </c:pt>
                <c:pt idx="2945">
                  <c:v>0.12798952123451079</c:v>
                </c:pt>
                <c:pt idx="2946">
                  <c:v>0.1279919398710368</c:v>
                </c:pt>
                <c:pt idx="2947">
                  <c:v>0.12799435629213474</c:v>
                </c:pt>
                <c:pt idx="2948">
                  <c:v>0.12799677049956862</c:v>
                </c:pt>
                <c:pt idx="2949">
                  <c:v>0.12799918249510103</c:v>
                </c:pt>
                <c:pt idx="2950">
                  <c:v>0.12800159228049332</c:v>
                </c:pt>
                <c:pt idx="2951">
                  <c:v>0.12800399985750538</c:v>
                </c:pt>
                <c:pt idx="2952">
                  <c:v>0.1280064052278958</c:v>
                </c:pt>
                <c:pt idx="2953">
                  <c:v>0.12800880839342182</c:v>
                </c:pt>
                <c:pt idx="2954">
                  <c:v>0.1280112093558394</c:v>
                </c:pt>
                <c:pt idx="2955">
                  <c:v>0.12801360811690299</c:v>
                </c:pt>
                <c:pt idx="2956">
                  <c:v>0.12801600467836588</c:v>
                </c:pt>
                <c:pt idx="2957">
                  <c:v>0.12801839904197984</c:v>
                </c:pt>
                <c:pt idx="2958">
                  <c:v>0.12802079120949544</c:v>
                </c:pt>
                <c:pt idx="2959">
                  <c:v>0.12802318118266182</c:v>
                </c:pt>
                <c:pt idx="2960">
                  <c:v>0.12802556896322681</c:v>
                </c:pt>
                <c:pt idx="2961">
                  <c:v>0.12802795455293697</c:v>
                </c:pt>
                <c:pt idx="2962">
                  <c:v>0.12803033795353735</c:v>
                </c:pt>
                <c:pt idx="2963">
                  <c:v>0.12803271916677181</c:v>
                </c:pt>
                <c:pt idx="2964">
                  <c:v>0.12803509819438283</c:v>
                </c:pt>
                <c:pt idx="2965">
                  <c:v>0.12803747503811153</c:v>
                </c:pt>
                <c:pt idx="2966">
                  <c:v>0.1280398496996977</c:v>
                </c:pt>
                <c:pt idx="2967">
                  <c:v>0.12804222218087985</c:v>
                </c:pt>
                <c:pt idx="2968">
                  <c:v>0.12804459248339509</c:v>
                </c:pt>
                <c:pt idx="2969">
                  <c:v>0.12804696060897924</c:v>
                </c:pt>
                <c:pt idx="2970">
                  <c:v>0.12804932655936674</c:v>
                </c:pt>
                <c:pt idx="2971">
                  <c:v>0.12805169033629077</c:v>
                </c:pt>
                <c:pt idx="2972">
                  <c:v>0.12805405194148312</c:v>
                </c:pt>
                <c:pt idx="2973">
                  <c:v>0.12805641137667428</c:v>
                </c:pt>
                <c:pt idx="2974">
                  <c:v>0.12805876864359339</c:v>
                </c:pt>
                <c:pt idx="2975">
                  <c:v>0.12806112374396833</c:v>
                </c:pt>
                <c:pt idx="2976">
                  <c:v>0.12806347667952553</c:v>
                </c:pt>
                <c:pt idx="2977">
                  <c:v>0.12806582745199024</c:v>
                </c:pt>
                <c:pt idx="2978">
                  <c:v>0.12806817606308629</c:v>
                </c:pt>
                <c:pt idx="2979">
                  <c:v>0.12807052251453624</c:v>
                </c:pt>
                <c:pt idx="2980">
                  <c:v>0.12807286680806129</c:v>
                </c:pt>
                <c:pt idx="2981">
                  <c:v>0.12807520894538132</c:v>
                </c:pt>
                <c:pt idx="2982">
                  <c:v>0.12807754892821488</c:v>
                </c:pt>
                <c:pt idx="2983">
                  <c:v>0.1280798867582793</c:v>
                </c:pt>
                <c:pt idx="2984">
                  <c:v>0.12808222243729048</c:v>
                </c:pt>
                <c:pt idx="2985">
                  <c:v>0.12808455596696303</c:v>
                </c:pt>
                <c:pt idx="2986">
                  <c:v>0.1280868873490103</c:v>
                </c:pt>
                <c:pt idx="2987">
                  <c:v>0.12808921658514424</c:v>
                </c:pt>
                <c:pt idx="2988">
                  <c:v>0.12809154367707559</c:v>
                </c:pt>
                <c:pt idx="2989">
                  <c:v>0.12809386862651367</c:v>
                </c:pt>
                <c:pt idx="2990">
                  <c:v>0.12809619143516651</c:v>
                </c:pt>
                <c:pt idx="2991">
                  <c:v>0.12809851210474096</c:v>
                </c:pt>
                <c:pt idx="2992">
                  <c:v>0.12810083063694236</c:v>
                </c:pt>
                <c:pt idx="2993">
                  <c:v>0.12810314703347489</c:v>
                </c:pt>
                <c:pt idx="2994">
                  <c:v>0.12810546129604136</c:v>
                </c:pt>
                <c:pt idx="2995">
                  <c:v>0.12810777342634327</c:v>
                </c:pt>
                <c:pt idx="2996">
                  <c:v>0.12811008342608088</c:v>
                </c:pt>
                <c:pt idx="2997">
                  <c:v>0.12811239129695304</c:v>
                </c:pt>
                <c:pt idx="2998">
                  <c:v>0.12811469704065739</c:v>
                </c:pt>
                <c:pt idx="2999">
                  <c:v>0.12811700065889023</c:v>
                </c:pt>
                <c:pt idx="3000">
                  <c:v>0.12811930215334655</c:v>
                </c:pt>
                <c:pt idx="3001">
                  <c:v>0.12812160152572005</c:v>
                </c:pt>
                <c:pt idx="3002">
                  <c:v>0.12812389877770314</c:v>
                </c:pt>
                <c:pt idx="3003">
                  <c:v>0.12812619391098692</c:v>
                </c:pt>
                <c:pt idx="3004">
                  <c:v>0.12812848692726114</c:v>
                </c:pt>
                <c:pt idx="3005">
                  <c:v>0.12813077782821441</c:v>
                </c:pt>
                <c:pt idx="3006">
                  <c:v>0.12813306661553386</c:v>
                </c:pt>
                <c:pt idx="3007">
                  <c:v>0.12813535329090547</c:v>
                </c:pt>
                <c:pt idx="3008">
                  <c:v>0.12813763785601379</c:v>
                </c:pt>
                <c:pt idx="3009">
                  <c:v>0.1281399203125422</c:v>
                </c:pt>
                <c:pt idx="3010">
                  <c:v>0.12814220066217277</c:v>
                </c:pt>
                <c:pt idx="3011">
                  <c:v>0.1281444789065862</c:v>
                </c:pt>
                <c:pt idx="3012">
                  <c:v>0.12814675504746195</c:v>
                </c:pt>
                <c:pt idx="3013">
                  <c:v>0.12814902908647824</c:v>
                </c:pt>
                <c:pt idx="3014">
                  <c:v>0.12815130102531189</c:v>
                </c:pt>
                <c:pt idx="3015">
                  <c:v>0.1281535708656385</c:v>
                </c:pt>
                <c:pt idx="3016">
                  <c:v>0.12815583860913246</c:v>
                </c:pt>
                <c:pt idx="3017">
                  <c:v>0.12815810425746671</c:v>
                </c:pt>
                <c:pt idx="3018">
                  <c:v>0.12816036781231305</c:v>
                </c:pt>
                <c:pt idx="3019">
                  <c:v>0.12816262927534192</c:v>
                </c:pt>
                <c:pt idx="3020">
                  <c:v>0.12816488864822245</c:v>
                </c:pt>
                <c:pt idx="3021">
                  <c:v>0.12816714593262263</c:v>
                </c:pt>
                <c:pt idx="3022">
                  <c:v>0.12816940113020903</c:v>
                </c:pt>
                <c:pt idx="3023">
                  <c:v>0.12817165424264698</c:v>
                </c:pt>
                <c:pt idx="3024">
                  <c:v>0.12817390527160058</c:v>
                </c:pt>
                <c:pt idx="3025">
                  <c:v>0.12817615421873255</c:v>
                </c:pt>
                <c:pt idx="3026">
                  <c:v>0.12817840108570444</c:v>
                </c:pt>
                <c:pt idx="3027">
                  <c:v>0.12818064587417646</c:v>
                </c:pt>
                <c:pt idx="3028">
                  <c:v>0.12818288858580759</c:v>
                </c:pt>
                <c:pt idx="3029">
                  <c:v>0.12818512922225556</c:v>
                </c:pt>
                <c:pt idx="3030">
                  <c:v>0.12818736778517667</c:v>
                </c:pt>
                <c:pt idx="3031">
                  <c:v>0.12818960427622614</c:v>
                </c:pt>
                <c:pt idx="3032">
                  <c:v>0.12819183869705783</c:v>
                </c:pt>
                <c:pt idx="3033">
                  <c:v>0.12819407104932434</c:v>
                </c:pt>
                <c:pt idx="3034">
                  <c:v>0.12819630133467702</c:v>
                </c:pt>
                <c:pt idx="3035">
                  <c:v>0.12819852955476588</c:v>
                </c:pt>
                <c:pt idx="3036">
                  <c:v>0.12820075571123976</c:v>
                </c:pt>
                <c:pt idx="3037">
                  <c:v>0.12820297980574624</c:v>
                </c:pt>
                <c:pt idx="3038">
                  <c:v>0.1282052018399315</c:v>
                </c:pt>
                <c:pt idx="3039">
                  <c:v>0.12820742181544062</c:v>
                </c:pt>
                <c:pt idx="3040">
                  <c:v>0.1282096397339173</c:v>
                </c:pt>
                <c:pt idx="3041">
                  <c:v>0.12821185559700402</c:v>
                </c:pt>
                <c:pt idx="3042">
                  <c:v>0.12821406940634203</c:v>
                </c:pt>
                <c:pt idx="3043">
                  <c:v>0.12821628116357128</c:v>
                </c:pt>
                <c:pt idx="3044">
                  <c:v>0.12821849087033046</c:v>
                </c:pt>
                <c:pt idx="3045">
                  <c:v>0.12822069852825707</c:v>
                </c:pt>
                <c:pt idx="3046">
                  <c:v>0.12822290413898724</c:v>
                </c:pt>
                <c:pt idx="3047">
                  <c:v>0.12822510770415591</c:v>
                </c:pt>
                <c:pt idx="3048">
                  <c:v>0.12822730922539677</c:v>
                </c:pt>
                <c:pt idx="3049">
                  <c:v>0.12822950870434224</c:v>
                </c:pt>
                <c:pt idx="3050">
                  <c:v>0.12823170614262347</c:v>
                </c:pt>
                <c:pt idx="3051">
                  <c:v>0.12823390154187042</c:v>
                </c:pt>
                <c:pt idx="3052">
                  <c:v>0.12823609490371174</c:v>
                </c:pt>
                <c:pt idx="3053">
                  <c:v>0.12823828622977484</c:v>
                </c:pt>
                <c:pt idx="3054">
                  <c:v>0.12824047552168588</c:v>
                </c:pt>
                <c:pt idx="3055">
                  <c:v>0.1282426627810698</c:v>
                </c:pt>
                <c:pt idx="3056">
                  <c:v>0.12824484800955024</c:v>
                </c:pt>
                <c:pt idx="3057">
                  <c:v>0.12824703120874967</c:v>
                </c:pt>
                <c:pt idx="3058">
                  <c:v>0.12824921238028925</c:v>
                </c:pt>
                <c:pt idx="3059">
                  <c:v>0.1282513915257889</c:v>
                </c:pt>
                <c:pt idx="3060">
                  <c:v>0.12825356864686732</c:v>
                </c:pt>
                <c:pt idx="3061">
                  <c:v>0.12825574374514195</c:v>
                </c:pt>
                <c:pt idx="3062">
                  <c:v>0.12825791682222903</c:v>
                </c:pt>
                <c:pt idx="3063">
                  <c:v>0.1282600878797435</c:v>
                </c:pt>
                <c:pt idx="3064">
                  <c:v>0.12826225691929907</c:v>
                </c:pt>
                <c:pt idx="3065">
                  <c:v>0.12826442394250825</c:v>
                </c:pt>
                <c:pt idx="3066">
                  <c:v>0.12826658895098231</c:v>
                </c:pt>
                <c:pt idx="3067">
                  <c:v>0.12826875194633122</c:v>
                </c:pt>
                <c:pt idx="3068">
                  <c:v>0.12827091293016379</c:v>
                </c:pt>
                <c:pt idx="3069">
                  <c:v>0.12827307190408754</c:v>
                </c:pt>
                <c:pt idx="3070">
                  <c:v>0.1282752288697088</c:v>
                </c:pt>
                <c:pt idx="3071">
                  <c:v>0.1282773838286326</c:v>
                </c:pt>
                <c:pt idx="3072">
                  <c:v>0.12827953678246282</c:v>
                </c:pt>
                <c:pt idx="3073">
                  <c:v>0.12828168773280205</c:v>
                </c:pt>
                <c:pt idx="3074">
                  <c:v>0.12828383668125165</c:v>
                </c:pt>
                <c:pt idx="3075">
                  <c:v>0.12828598362941182</c:v>
                </c:pt>
                <c:pt idx="3076">
                  <c:v>0.12828812857888144</c:v>
                </c:pt>
                <c:pt idx="3077">
                  <c:v>0.12829027153125822</c:v>
                </c:pt>
                <c:pt idx="3078">
                  <c:v>0.12829241248813861</c:v>
                </c:pt>
                <c:pt idx="3079">
                  <c:v>0.12829455145111787</c:v>
                </c:pt>
                <c:pt idx="3080">
                  <c:v>0.12829668842179001</c:v>
                </c:pt>
                <c:pt idx="3081">
                  <c:v>0.12829882340174781</c:v>
                </c:pt>
                <c:pt idx="3082">
                  <c:v>0.12830095639258285</c:v>
                </c:pt>
                <c:pt idx="3083">
                  <c:v>0.12830308739588547</c:v>
                </c:pt>
                <c:pt idx="3084">
                  <c:v>0.1283052164132448</c:v>
                </c:pt>
                <c:pt idx="3085">
                  <c:v>0.12830734344624872</c:v>
                </c:pt>
                <c:pt idx="3086">
                  <c:v>0.12830946849648395</c:v>
                </c:pt>
                <c:pt idx="3087">
                  <c:v>0.1283115915655359</c:v>
                </c:pt>
                <c:pt idx="3088">
                  <c:v>0.12831371265498889</c:v>
                </c:pt>
                <c:pt idx="3089">
                  <c:v>0.12831583176642589</c:v>
                </c:pt>
                <c:pt idx="3090">
                  <c:v>0.12831794890142875</c:v>
                </c:pt>
                <c:pt idx="3091">
                  <c:v>0.12832006406157809</c:v>
                </c:pt>
                <c:pt idx="3092">
                  <c:v>0.12832217724845324</c:v>
                </c:pt>
                <c:pt idx="3093">
                  <c:v>0.12832428846363242</c:v>
                </c:pt>
                <c:pt idx="3094">
                  <c:v>0.12832639770869256</c:v>
                </c:pt>
                <c:pt idx="3095">
                  <c:v>0.12832850498520945</c:v>
                </c:pt>
                <c:pt idx="3096">
                  <c:v>0.12833061029475756</c:v>
                </c:pt>
                <c:pt idx="3097">
                  <c:v>0.12833271363891033</c:v>
                </c:pt>
                <c:pt idx="3098">
                  <c:v>0.1283348150192398</c:v>
                </c:pt>
                <c:pt idx="3099">
                  <c:v>0.1283369144373169</c:v>
                </c:pt>
                <c:pt idx="3100">
                  <c:v>0.12833901189471134</c:v>
                </c:pt>
                <c:pt idx="3101">
                  <c:v>0.12834110739299162</c:v>
                </c:pt>
                <c:pt idx="3102">
                  <c:v>0.12834320093372506</c:v>
                </c:pt>
                <c:pt idx="3103">
                  <c:v>0.12834529251847776</c:v>
                </c:pt>
                <c:pt idx="3104">
                  <c:v>0.12834738214881455</c:v>
                </c:pt>
                <c:pt idx="3105">
                  <c:v>0.12834946982629916</c:v>
                </c:pt>
                <c:pt idx="3106">
                  <c:v>0.12835155555249411</c:v>
                </c:pt>
                <c:pt idx="3107">
                  <c:v>0.12835363932896063</c:v>
                </c:pt>
                <c:pt idx="3108">
                  <c:v>0.12835572115725885</c:v>
                </c:pt>
                <c:pt idx="3109">
                  <c:v>0.12835780103894764</c:v>
                </c:pt>
                <c:pt idx="3110">
                  <c:v>0.12835987897558471</c:v>
                </c:pt>
                <c:pt idx="3111">
                  <c:v>0.12836195496872654</c:v>
                </c:pt>
                <c:pt idx="3112">
                  <c:v>0.12836402901992841</c:v>
                </c:pt>
                <c:pt idx="3113">
                  <c:v>0.12836610113074448</c:v>
                </c:pt>
                <c:pt idx="3114">
                  <c:v>0.12836817130272762</c:v>
                </c:pt>
                <c:pt idx="3115">
                  <c:v>0.12837023953742954</c:v>
                </c:pt>
                <c:pt idx="3116">
                  <c:v>0.12837230583640083</c:v>
                </c:pt>
                <c:pt idx="3117">
                  <c:v>0.12837437020119075</c:v>
                </c:pt>
                <c:pt idx="3118">
                  <c:v>0.12837643263334747</c:v>
                </c:pt>
                <c:pt idx="3119">
                  <c:v>0.12837849313441796</c:v>
                </c:pt>
                <c:pt idx="3120">
                  <c:v>0.12838055170594798</c:v>
                </c:pt>
                <c:pt idx="3121">
                  <c:v>0.12838260834948212</c:v>
                </c:pt>
                <c:pt idx="3122">
                  <c:v>0.12838466306656374</c:v>
                </c:pt>
                <c:pt idx="3123">
                  <c:v>0.12838671585873507</c:v>
                </c:pt>
                <c:pt idx="3124">
                  <c:v>0.12838876672753718</c:v>
                </c:pt>
                <c:pt idx="3125">
                  <c:v>0.1283908156745098</c:v>
                </c:pt>
                <c:pt idx="3126">
                  <c:v>0.12839286270119168</c:v>
                </c:pt>
                <c:pt idx="3127">
                  <c:v>0.12839490780912025</c:v>
                </c:pt>
                <c:pt idx="3128">
                  <c:v>0.12839695099983181</c:v>
                </c:pt>
                <c:pt idx="3129">
                  <c:v>0.12839899227486146</c:v>
                </c:pt>
                <c:pt idx="3130">
                  <c:v>0.12840103163574315</c:v>
                </c:pt>
                <c:pt idx="3131">
                  <c:v>0.12840306908400964</c:v>
                </c:pt>
                <c:pt idx="3132">
                  <c:v>0.12840510462119248</c:v>
                </c:pt>
                <c:pt idx="3133">
                  <c:v>0.12840713824882205</c:v>
                </c:pt>
                <c:pt idx="3134">
                  <c:v>0.12840916996842763</c:v>
                </c:pt>
                <c:pt idx="3135">
                  <c:v>0.12841119978153726</c:v>
                </c:pt>
                <c:pt idx="3136">
                  <c:v>0.12841322768967775</c:v>
                </c:pt>
                <c:pt idx="3137">
                  <c:v>0.12841525369437484</c:v>
                </c:pt>
                <c:pt idx="3138">
                  <c:v>0.12841727779715312</c:v>
                </c:pt>
                <c:pt idx="3139">
                  <c:v>0.12841929999953583</c:v>
                </c:pt>
                <c:pt idx="3140">
                  <c:v>0.12842132030304521</c:v>
                </c:pt>
                <c:pt idx="3141">
                  <c:v>0.12842333870920231</c:v>
                </c:pt>
                <c:pt idx="3142">
                  <c:v>0.12842535521952692</c:v>
                </c:pt>
                <c:pt idx="3143">
                  <c:v>0.12842736983553774</c:v>
                </c:pt>
                <c:pt idx="3144">
                  <c:v>0.12842938255875228</c:v>
                </c:pt>
                <c:pt idx="3145">
                  <c:v>0.12843139339068693</c:v>
                </c:pt>
                <c:pt idx="3146">
                  <c:v>0.12843340233285677</c:v>
                </c:pt>
                <c:pt idx="3147">
                  <c:v>0.12843540938677592</c:v>
                </c:pt>
                <c:pt idx="3148">
                  <c:v>0.12843741455395716</c:v>
                </c:pt>
                <c:pt idx="3149">
                  <c:v>0.12843941783591223</c:v>
                </c:pt>
                <c:pt idx="3150">
                  <c:v>0.12844141923415162</c:v>
                </c:pt>
                <c:pt idx="3151">
                  <c:v>0.12844341875018467</c:v>
                </c:pt>
                <c:pt idx="3152">
                  <c:v>0.12844541638551968</c:v>
                </c:pt>
                <c:pt idx="3153">
                  <c:v>0.12844741214166364</c:v>
                </c:pt>
                <c:pt idx="3154">
                  <c:v>0.12844940602012242</c:v>
                </c:pt>
                <c:pt idx="3155">
                  <c:v>0.1284513980224008</c:v>
                </c:pt>
                <c:pt idx="3156">
                  <c:v>0.12845338815000229</c:v>
                </c:pt>
                <c:pt idx="3157">
                  <c:v>0.12845537640442939</c:v>
                </c:pt>
                <c:pt idx="3158">
                  <c:v>0.12845736278718328</c:v>
                </c:pt>
                <c:pt idx="3159">
                  <c:v>0.12845934729976413</c:v>
                </c:pt>
                <c:pt idx="3160">
                  <c:v>0.1284613299436709</c:v>
                </c:pt>
                <c:pt idx="3161">
                  <c:v>0.12846331072040137</c:v>
                </c:pt>
                <c:pt idx="3162">
                  <c:v>0.12846528963145221</c:v>
                </c:pt>
                <c:pt idx="3163">
                  <c:v>0.1284672666783189</c:v>
                </c:pt>
                <c:pt idx="3164">
                  <c:v>0.12846924186249581</c:v>
                </c:pt>
                <c:pt idx="3165">
                  <c:v>0.12847121518547613</c:v>
                </c:pt>
                <c:pt idx="3166">
                  <c:v>0.12847318664875196</c:v>
                </c:pt>
                <c:pt idx="3167">
                  <c:v>0.12847515625381414</c:v>
                </c:pt>
                <c:pt idx="3168">
                  <c:v>0.1284771240021525</c:v>
                </c:pt>
                <c:pt idx="3169">
                  <c:v>0.12847908989525561</c:v>
                </c:pt>
                <c:pt idx="3170">
                  <c:v>0.12848105393461098</c:v>
                </c:pt>
                <c:pt idx="3171">
                  <c:v>0.12848301612170498</c:v>
                </c:pt>
                <c:pt idx="3172">
                  <c:v>0.12848497645802268</c:v>
                </c:pt>
                <c:pt idx="3173">
                  <c:v>0.12848693494504823</c:v>
                </c:pt>
                <c:pt idx="3174">
                  <c:v>0.12848889158426452</c:v>
                </c:pt>
                <c:pt idx="3175">
                  <c:v>0.12849084637715327</c:v>
                </c:pt>
                <c:pt idx="3176">
                  <c:v>0.12849279932519514</c:v>
                </c:pt>
                <c:pt idx="3177">
                  <c:v>0.1284947504298696</c:v>
                </c:pt>
                <c:pt idx="3178">
                  <c:v>0.12849669969265504</c:v>
                </c:pt>
                <c:pt idx="3179">
                  <c:v>0.12849864711502862</c:v>
                </c:pt>
                <c:pt idx="3180">
                  <c:v>0.12850059269846645</c:v>
                </c:pt>
                <c:pt idx="3181">
                  <c:v>0.12850253644444348</c:v>
                </c:pt>
                <c:pt idx="3182">
                  <c:v>0.12850447835443352</c:v>
                </c:pt>
                <c:pt idx="3183">
                  <c:v>0.12850641842990923</c:v>
                </c:pt>
                <c:pt idx="3184">
                  <c:v>0.12850835667234214</c:v>
                </c:pt>
                <c:pt idx="3185">
                  <c:v>0.12851029308320272</c:v>
                </c:pt>
                <c:pt idx="3186">
                  <c:v>0.1285122276639602</c:v>
                </c:pt>
                <c:pt idx="3187">
                  <c:v>0.12851416041608271</c:v>
                </c:pt>
                <c:pt idx="3188">
                  <c:v>0.12851609134103734</c:v>
                </c:pt>
                <c:pt idx="3189">
                  <c:v>0.12851802044028995</c:v>
                </c:pt>
                <c:pt idx="3190">
                  <c:v>0.12851994771530534</c:v>
                </c:pt>
                <c:pt idx="3191">
                  <c:v>0.1285218731675471</c:v>
                </c:pt>
                <c:pt idx="3192">
                  <c:v>0.12852379679847778</c:v>
                </c:pt>
                <c:pt idx="3193">
                  <c:v>0.12852571860955878</c:v>
                </c:pt>
                <c:pt idx="3194">
                  <c:v>0.12852763860225033</c:v>
                </c:pt>
                <c:pt idx="3195">
                  <c:v>0.12852955677801159</c:v>
                </c:pt>
                <c:pt idx="3196">
                  <c:v>0.1285314731383006</c:v>
                </c:pt>
                <c:pt idx="3197">
                  <c:v>0.12853338768457426</c:v>
                </c:pt>
                <c:pt idx="3198">
                  <c:v>0.12853530041828831</c:v>
                </c:pt>
                <c:pt idx="3199">
                  <c:v>0.12853721134089749</c:v>
                </c:pt>
                <c:pt idx="3200">
                  <c:v>0.12853912045385529</c:v>
                </c:pt>
                <c:pt idx="3201">
                  <c:v>0.12854102775861412</c:v>
                </c:pt>
                <c:pt idx="3202">
                  <c:v>0.12854293325662533</c:v>
                </c:pt>
                <c:pt idx="3203">
                  <c:v>0.12854483694933908</c:v>
                </c:pt>
                <c:pt idx="3204">
                  <c:v>0.12854673883820447</c:v>
                </c:pt>
                <c:pt idx="3205">
                  <c:v>0.12854863892466944</c:v>
                </c:pt>
                <c:pt idx="3206">
                  <c:v>0.12855053721018087</c:v>
                </c:pt>
                <c:pt idx="3207">
                  <c:v>0.12855243369618449</c:v>
                </c:pt>
                <c:pt idx="3208">
                  <c:v>0.12855432838412487</c:v>
                </c:pt>
                <c:pt idx="3209">
                  <c:v>0.12855622127544561</c:v>
                </c:pt>
                <c:pt idx="3210">
                  <c:v>0.12855811237158904</c:v>
                </c:pt>
                <c:pt idx="3211">
                  <c:v>0.1285600016739965</c:v>
                </c:pt>
                <c:pt idx="3212">
                  <c:v>0.12856188918410813</c:v>
                </c:pt>
                <c:pt idx="3213">
                  <c:v>0.12856377490336304</c:v>
                </c:pt>
                <c:pt idx="3214">
                  <c:v>0.1285656588331992</c:v>
                </c:pt>
                <c:pt idx="3215">
                  <c:v>0.12856754097505346</c:v>
                </c:pt>
                <c:pt idx="3216">
                  <c:v>0.12856942133036162</c:v>
                </c:pt>
                <c:pt idx="3217">
                  <c:v>0.12857129990055827</c:v>
                </c:pt>
                <c:pt idx="3218">
                  <c:v>0.12857317668707696</c:v>
                </c:pt>
                <c:pt idx="3219">
                  <c:v>0.12857505169135022</c:v>
                </c:pt>
                <c:pt idx="3220">
                  <c:v>0.12857692491480932</c:v>
                </c:pt>
                <c:pt idx="3221">
                  <c:v>0.12857879635888453</c:v>
                </c:pt>
                <c:pt idx="3222">
                  <c:v>0.12858066602500501</c:v>
                </c:pt>
                <c:pt idx="3223">
                  <c:v>0.12858253391459878</c:v>
                </c:pt>
                <c:pt idx="3224">
                  <c:v>0.1285844000290928</c:v>
                </c:pt>
                <c:pt idx="3225">
                  <c:v>0.12858626436991294</c:v>
                </c:pt>
                <c:pt idx="3226">
                  <c:v>0.12858812693848387</c:v>
                </c:pt>
                <c:pt idx="3227">
                  <c:v>0.12858998773622937</c:v>
                </c:pt>
                <c:pt idx="3228">
                  <c:v>0.12859184676457189</c:v>
                </c:pt>
                <c:pt idx="3229">
                  <c:v>0.12859370402493298</c:v>
                </c:pt>
                <c:pt idx="3230">
                  <c:v>0.12859555951873294</c:v>
                </c:pt>
                <c:pt idx="3231">
                  <c:v>0.12859741324739113</c:v>
                </c:pt>
                <c:pt idx="3232">
                  <c:v>0.1285992652123257</c:v>
                </c:pt>
                <c:pt idx="3233">
                  <c:v>0.1286011154149537</c:v>
                </c:pt>
                <c:pt idx="3234">
                  <c:v>0.1286029638566912</c:v>
                </c:pt>
                <c:pt idx="3235">
                  <c:v>0.12860481053895309</c:v>
                </c:pt>
                <c:pt idx="3236">
                  <c:v>0.12860665546315322</c:v>
                </c:pt>
                <c:pt idx="3237">
                  <c:v>0.12860849863070431</c:v>
                </c:pt>
                <c:pt idx="3238">
                  <c:v>0.12861034004301802</c:v>
                </c:pt>
                <c:pt idx="3239">
                  <c:v>0.12861217970150496</c:v>
                </c:pt>
                <c:pt idx="3240">
                  <c:v>0.12861401760757452</c:v>
                </c:pt>
                <c:pt idx="3241">
                  <c:v>0.12861585376263518</c:v>
                </c:pt>
                <c:pt idx="3242">
                  <c:v>0.12861768816809421</c:v>
                </c:pt>
                <c:pt idx="3243">
                  <c:v>0.12861952082535788</c:v>
                </c:pt>
                <c:pt idx="3244">
                  <c:v>0.12862135173583131</c:v>
                </c:pt>
                <c:pt idx="3245">
                  <c:v>0.12862318090091859</c:v>
                </c:pt>
                <c:pt idx="3246">
                  <c:v>0.1286250083220227</c:v>
                </c:pt>
                <c:pt idx="3247">
                  <c:v>0.12862683400054553</c:v>
                </c:pt>
                <c:pt idx="3248">
                  <c:v>0.12862865793788791</c:v>
                </c:pt>
                <c:pt idx="3249">
                  <c:v>0.12863048013544962</c:v>
                </c:pt>
                <c:pt idx="3250">
                  <c:v>0.1286323005946293</c:v>
                </c:pt>
                <c:pt idx="3251">
                  <c:v>0.12863411931682459</c:v>
                </c:pt>
                <c:pt idx="3252">
                  <c:v>0.12863593630343198</c:v>
                </c:pt>
                <c:pt idx="3253">
                  <c:v>0.12863775155584695</c:v>
                </c:pt>
                <c:pt idx="3254">
                  <c:v>0.12863956507546379</c:v>
                </c:pt>
                <c:pt idx="3255">
                  <c:v>0.12864137686367594</c:v>
                </c:pt>
                <c:pt idx="3256">
                  <c:v>0.12864318692187549</c:v>
                </c:pt>
                <c:pt idx="3257">
                  <c:v>0.1286449952514537</c:v>
                </c:pt>
                <c:pt idx="3258">
                  <c:v>0.12864680185380059</c:v>
                </c:pt>
                <c:pt idx="3259">
                  <c:v>0.12864860673030523</c:v>
                </c:pt>
                <c:pt idx="3260">
                  <c:v>0.12865040988235554</c:v>
                </c:pt>
                <c:pt idx="3261">
                  <c:v>0.12865221131133842</c:v>
                </c:pt>
                <c:pt idx="3262">
                  <c:v>0.12865401101863963</c:v>
                </c:pt>
                <c:pt idx="3263">
                  <c:v>0.12865580900564394</c:v>
                </c:pt>
                <c:pt idx="3264">
                  <c:v>0.12865760527373504</c:v>
                </c:pt>
                <c:pt idx="3265">
                  <c:v>0.12865939982429558</c:v>
                </c:pt>
                <c:pt idx="3266">
                  <c:v>0.12866119265870704</c:v>
                </c:pt>
                <c:pt idx="3267">
                  <c:v>0.12866298377834995</c:v>
                </c:pt>
                <c:pt idx="3268">
                  <c:v>0.12866477318460376</c:v>
                </c:pt>
                <c:pt idx="3269">
                  <c:v>0.12866656087884676</c:v>
                </c:pt>
                <c:pt idx="3270">
                  <c:v>0.12866834686245629</c:v>
                </c:pt>
                <c:pt idx="3271">
                  <c:v>0.12867013113680861</c:v>
                </c:pt>
                <c:pt idx="3272">
                  <c:v>0.12867191370327888</c:v>
                </c:pt>
                <c:pt idx="3273">
                  <c:v>0.12867369456324124</c:v>
                </c:pt>
                <c:pt idx="3274">
                  <c:v>0.12867547371806876</c:v>
                </c:pt>
                <c:pt idx="3275">
                  <c:v>0.12867725116913339</c:v>
                </c:pt>
                <c:pt idx="3276">
                  <c:v>0.12867902691780617</c:v>
                </c:pt>
                <c:pt idx="3277">
                  <c:v>0.12868080096545692</c:v>
                </c:pt>
                <c:pt idx="3278">
                  <c:v>0.12868257331345456</c:v>
                </c:pt>
                <c:pt idx="3279">
                  <c:v>0.1286843439631668</c:v>
                </c:pt>
                <c:pt idx="3280">
                  <c:v>0.12868611291596044</c:v>
                </c:pt>
                <c:pt idx="3281">
                  <c:v>0.12868788017320112</c:v>
                </c:pt>
                <c:pt idx="3282">
                  <c:v>0.12868964573625352</c:v>
                </c:pt>
                <c:pt idx="3283">
                  <c:v>0.12869140960648121</c:v>
                </c:pt>
                <c:pt idx="3284">
                  <c:v>0.12869317178524667</c:v>
                </c:pt>
                <c:pt idx="3285">
                  <c:v>0.12869493227391143</c:v>
                </c:pt>
                <c:pt idx="3286">
                  <c:v>0.12869669107383591</c:v>
                </c:pt>
                <c:pt idx="3287">
                  <c:v>0.12869844818637952</c:v>
                </c:pt>
                <c:pt idx="3288">
                  <c:v>0.12870020361290058</c:v>
                </c:pt>
                <c:pt idx="3289">
                  <c:v>0.1287019573547564</c:v>
                </c:pt>
                <c:pt idx="3290">
                  <c:v>0.1287037094133032</c:v>
                </c:pt>
                <c:pt idx="3291">
                  <c:v>0.12870545978989623</c:v>
                </c:pt>
                <c:pt idx="3292">
                  <c:v>0.12870720848588962</c:v>
                </c:pt>
                <c:pt idx="3293">
                  <c:v>0.12870895550263653</c:v>
                </c:pt>
                <c:pt idx="3294">
                  <c:v>0.128710700841489</c:v>
                </c:pt>
                <c:pt idx="3295">
                  <c:v>0.12871244450379807</c:v>
                </c:pt>
                <c:pt idx="3296">
                  <c:v>0.12871418649091373</c:v>
                </c:pt>
                <c:pt idx="3297">
                  <c:v>0.12871592680418498</c:v>
                </c:pt>
                <c:pt idx="3298">
                  <c:v>0.12871766544495969</c:v>
                </c:pt>
                <c:pt idx="3299">
                  <c:v>0.12871940241458479</c:v>
                </c:pt>
                <c:pt idx="3300">
                  <c:v>0.12872113771440608</c:v>
                </c:pt>
                <c:pt idx="3301">
                  <c:v>0.1287228713457684</c:v>
                </c:pt>
                <c:pt idx="3302">
                  <c:v>0.12872460331001551</c:v>
                </c:pt>
                <c:pt idx="3303">
                  <c:v>0.12872633360849009</c:v>
                </c:pt>
                <c:pt idx="3304">
                  <c:v>0.12872806224253394</c:v>
                </c:pt>
                <c:pt idx="3305">
                  <c:v>0.12872978921348768</c:v>
                </c:pt>
                <c:pt idx="3306">
                  <c:v>0.12873151452269097</c:v>
                </c:pt>
                <c:pt idx="3307">
                  <c:v>0.12873323817148238</c:v>
                </c:pt>
                <c:pt idx="3308">
                  <c:v>0.12873496016119954</c:v>
                </c:pt>
                <c:pt idx="3309">
                  <c:v>0.12873668049317893</c:v>
                </c:pt>
                <c:pt idx="3310">
                  <c:v>0.1287383991687561</c:v>
                </c:pt>
                <c:pt idx="3311">
                  <c:v>0.12874011618926554</c:v>
                </c:pt>
                <c:pt idx="3312">
                  <c:v>0.12874183155604071</c:v>
                </c:pt>
                <c:pt idx="3313">
                  <c:v>0.12874354527041401</c:v>
                </c:pt>
                <c:pt idx="3314">
                  <c:v>0.12874525733371686</c:v>
                </c:pt>
                <c:pt idx="3315">
                  <c:v>0.1287469677472797</c:v>
                </c:pt>
                <c:pt idx="3316">
                  <c:v>0.12874867651243183</c:v>
                </c:pt>
                <c:pt idx="3317">
                  <c:v>0.12875038363050154</c:v>
                </c:pt>
                <c:pt idx="3318">
                  <c:v>0.12875208910281624</c:v>
                </c:pt>
                <c:pt idx="3319">
                  <c:v>0.12875379293070216</c:v>
                </c:pt>
                <c:pt idx="3320">
                  <c:v>0.12875549511548456</c:v>
                </c:pt>
                <c:pt idx="3321">
                  <c:v>0.12875719565848767</c:v>
                </c:pt>
                <c:pt idx="3322">
                  <c:v>0.12875889456103481</c:v>
                </c:pt>
                <c:pt idx="3323">
                  <c:v>0.12876059182444807</c:v>
                </c:pt>
                <c:pt idx="3324">
                  <c:v>0.1287622874500487</c:v>
                </c:pt>
                <c:pt idx="3325">
                  <c:v>0.12876398143915682</c:v>
                </c:pt>
                <c:pt idx="3326">
                  <c:v>0.12876567379309165</c:v>
                </c:pt>
                <c:pt idx="3327">
                  <c:v>0.12876736451317128</c:v>
                </c:pt>
                <c:pt idx="3328">
                  <c:v>0.12876905360071281</c:v>
                </c:pt>
                <c:pt idx="3329">
                  <c:v>0.1287707410570324</c:v>
                </c:pt>
                <c:pt idx="3330">
                  <c:v>0.12877242688344515</c:v>
                </c:pt>
                <c:pt idx="3331">
                  <c:v>0.12877411108126507</c:v>
                </c:pt>
                <c:pt idx="3332">
                  <c:v>0.12877579365180528</c:v>
                </c:pt>
                <c:pt idx="3333">
                  <c:v>0.12877747459637781</c:v>
                </c:pt>
                <c:pt idx="3334">
                  <c:v>0.12877915391629374</c:v>
                </c:pt>
                <c:pt idx="3335">
                  <c:v>0.12878083161286305</c:v>
                </c:pt>
                <c:pt idx="3336">
                  <c:v>0.12878250768739483</c:v>
                </c:pt>
                <c:pt idx="3337">
                  <c:v>0.12878418214119702</c:v>
                </c:pt>
                <c:pt idx="3338">
                  <c:v>0.12878585497557671</c:v>
                </c:pt>
                <c:pt idx="3339">
                  <c:v>0.12878752619183986</c:v>
                </c:pt>
                <c:pt idx="3340">
                  <c:v>0.12878919579129144</c:v>
                </c:pt>
                <c:pt idx="3341">
                  <c:v>0.12879086377523546</c:v>
                </c:pt>
                <c:pt idx="3342">
                  <c:v>0.12879253014497499</c:v>
                </c:pt>
                <c:pt idx="3343">
                  <c:v>0.12879419490181188</c:v>
                </c:pt>
                <c:pt idx="3344">
                  <c:v>0.12879585804704718</c:v>
                </c:pt>
                <c:pt idx="3345">
                  <c:v>0.12879751958198085</c:v>
                </c:pt>
                <c:pt idx="3346">
                  <c:v>0.12879917950791187</c:v>
                </c:pt>
                <c:pt idx="3347">
                  <c:v>0.12880083782613821</c:v>
                </c:pt>
                <c:pt idx="3348">
                  <c:v>0.12880249453795686</c:v>
                </c:pt>
                <c:pt idx="3349">
                  <c:v>0.12880414964466377</c:v>
                </c:pt>
                <c:pt idx="3350">
                  <c:v>0.12880580314755391</c:v>
                </c:pt>
                <c:pt idx="3351">
                  <c:v>0.12880745504792129</c:v>
                </c:pt>
                <c:pt idx="3352">
                  <c:v>0.12880910534705889</c:v>
                </c:pt>
                <c:pt idx="3353">
                  <c:v>0.12881075404625869</c:v>
                </c:pt>
                <c:pt idx="3354">
                  <c:v>0.12881240114681164</c:v>
                </c:pt>
                <c:pt idx="3355">
                  <c:v>0.12881404665000776</c:v>
                </c:pt>
                <c:pt idx="3356">
                  <c:v>0.12881569055713607</c:v>
                </c:pt>
                <c:pt idx="3357">
                  <c:v>0.12881733286948457</c:v>
                </c:pt>
                <c:pt idx="3358">
                  <c:v>0.12881897358834024</c:v>
                </c:pt>
                <c:pt idx="3359">
                  <c:v>0.12882061271498915</c:v>
                </c:pt>
                <c:pt idx="3360">
                  <c:v>0.12882225025071631</c:v>
                </c:pt>
                <c:pt idx="3361">
                  <c:v>0.12882388619680576</c:v>
                </c:pt>
                <c:pt idx="3362">
                  <c:v>0.12882552055454052</c:v>
                </c:pt>
                <c:pt idx="3363">
                  <c:v>0.12882715332520273</c:v>
                </c:pt>
                <c:pt idx="3364">
                  <c:v>0.1288287845100734</c:v>
                </c:pt>
                <c:pt idx="3365">
                  <c:v>0.12883041411043261</c:v>
                </c:pt>
                <c:pt idx="3366">
                  <c:v>0.12883204212755955</c:v>
                </c:pt>
                <c:pt idx="3367">
                  <c:v>0.12883366856273221</c:v>
                </c:pt>
                <c:pt idx="3368">
                  <c:v>0.12883529341722783</c:v>
                </c:pt>
                <c:pt idx="3369">
                  <c:v>0.12883691669232247</c:v>
                </c:pt>
                <c:pt idx="3370">
                  <c:v>0.12883853838929135</c:v>
                </c:pt>
                <c:pt idx="3371">
                  <c:v>0.12884015850940864</c:v>
                </c:pt>
                <c:pt idx="3372">
                  <c:v>0.12884177705394753</c:v>
                </c:pt>
                <c:pt idx="3373">
                  <c:v>0.12884339402418019</c:v>
                </c:pt>
                <c:pt idx="3374">
                  <c:v>0.12884500942137794</c:v>
                </c:pt>
                <c:pt idx="3375">
                  <c:v>0.12884662324681098</c:v>
                </c:pt>
                <c:pt idx="3376">
                  <c:v>0.12884823550174859</c:v>
                </c:pt>
                <c:pt idx="3377">
                  <c:v>0.12884984618745909</c:v>
                </c:pt>
                <c:pt idx="3378">
                  <c:v>0.12885145530520975</c:v>
                </c:pt>
                <c:pt idx="3379">
                  <c:v>0.12885306285626699</c:v>
                </c:pt>
                <c:pt idx="3380">
                  <c:v>0.12885466884189614</c:v>
                </c:pt>
                <c:pt idx="3381">
                  <c:v>0.12885627326336158</c:v>
                </c:pt>
                <c:pt idx="3382">
                  <c:v>0.12885787612192673</c:v>
                </c:pt>
                <c:pt idx="3383">
                  <c:v>0.12885947741885406</c:v>
                </c:pt>
                <c:pt idx="3384">
                  <c:v>0.12886107715540501</c:v>
                </c:pt>
                <c:pt idx="3385">
                  <c:v>0.12886267533284004</c:v>
                </c:pt>
                <c:pt idx="3386">
                  <c:v>0.12886427195241876</c:v>
                </c:pt>
                <c:pt idx="3387">
                  <c:v>0.1288658670153997</c:v>
                </c:pt>
                <c:pt idx="3388">
                  <c:v>0.12886746052304043</c:v>
                </c:pt>
                <c:pt idx="3389">
                  <c:v>0.12886905247659755</c:v>
                </c:pt>
                <c:pt idx="3390">
                  <c:v>0.12887064287732672</c:v>
                </c:pt>
                <c:pt idx="3391">
                  <c:v>0.1288722317264826</c:v>
                </c:pt>
                <c:pt idx="3392">
                  <c:v>0.12887381902531894</c:v>
                </c:pt>
                <c:pt idx="3393">
                  <c:v>0.12887540477508846</c:v>
                </c:pt>
                <c:pt idx="3394">
                  <c:v>0.12887698897704294</c:v>
                </c:pt>
                <c:pt idx="3395">
                  <c:v>0.12887857163243321</c:v>
                </c:pt>
                <c:pt idx="3396">
                  <c:v>0.12888015274250911</c:v>
                </c:pt>
                <c:pt idx="3397">
                  <c:v>0.12888173230851951</c:v>
                </c:pt>
                <c:pt idx="3398">
                  <c:v>0.12888331033171233</c:v>
                </c:pt>
                <c:pt idx="3399">
                  <c:v>0.12888488681333457</c:v>
                </c:pt>
                <c:pt idx="3400">
                  <c:v>0.12888646175463217</c:v>
                </c:pt>
                <c:pt idx="3401">
                  <c:v>0.12888803515685021</c:v>
                </c:pt>
                <c:pt idx="3402">
                  <c:v>0.12888960702123275</c:v>
                </c:pt>
                <c:pt idx="3403">
                  <c:v>0.12889117734902292</c:v>
                </c:pt>
                <c:pt idx="3404">
                  <c:v>0.12889274614146284</c:v>
                </c:pt>
                <c:pt idx="3405">
                  <c:v>0.12889431339979376</c:v>
                </c:pt>
                <c:pt idx="3406">
                  <c:v>0.12889587912525596</c:v>
                </c:pt>
                <c:pt idx="3407">
                  <c:v>0.12889744331908862</c:v>
                </c:pt>
                <c:pt idx="3408">
                  <c:v>0.12889900598253015</c:v>
                </c:pt>
                <c:pt idx="3409">
                  <c:v>0.12890056711681791</c:v>
                </c:pt>
                <c:pt idx="3410">
                  <c:v>0.12890212672318832</c:v>
                </c:pt>
                <c:pt idx="3411">
                  <c:v>0.12890368480287684</c:v>
                </c:pt>
                <c:pt idx="3412">
                  <c:v>0.12890524135711801</c:v>
                </c:pt>
                <c:pt idx="3413">
                  <c:v>0.12890679638714539</c:v>
                </c:pt>
                <c:pt idx="3414">
                  <c:v>0.12890834989419159</c:v>
                </c:pt>
                <c:pt idx="3415">
                  <c:v>0.12890990187948825</c:v>
                </c:pt>
                <c:pt idx="3416">
                  <c:v>0.1289114523442661</c:v>
                </c:pt>
                <c:pt idx="3417">
                  <c:v>0.12891300128975494</c:v>
                </c:pt>
                <c:pt idx="3418">
                  <c:v>0.12891454871718355</c:v>
                </c:pt>
                <c:pt idx="3419">
                  <c:v>0.12891609462777981</c:v>
                </c:pt>
                <c:pt idx="3420">
                  <c:v>0.12891763902277059</c:v>
                </c:pt>
                <c:pt idx="3421">
                  <c:v>0.12891918190338195</c:v>
                </c:pt>
                <c:pt idx="3422">
                  <c:v>0.12892072327083887</c:v>
                </c:pt>
                <c:pt idx="3423">
                  <c:v>0.12892226312636543</c:v>
                </c:pt>
                <c:pt idx="3424">
                  <c:v>0.12892380147118479</c:v>
                </c:pt>
                <c:pt idx="3425">
                  <c:v>0.12892533830651914</c:v>
                </c:pt>
                <c:pt idx="3426">
                  <c:v>0.12892687363358971</c:v>
                </c:pt>
                <c:pt idx="3427">
                  <c:v>0.12892840745361686</c:v>
                </c:pt>
                <c:pt idx="3428">
                  <c:v>0.12892993976781994</c:v>
                </c:pt>
                <c:pt idx="3429">
                  <c:v>0.12893147057741736</c:v>
                </c:pt>
                <c:pt idx="3430">
                  <c:v>0.12893299988362661</c:v>
                </c:pt>
                <c:pt idx="3431">
                  <c:v>0.12893452768766428</c:v>
                </c:pt>
                <c:pt idx="3432">
                  <c:v>0.12893605399074595</c:v>
                </c:pt>
                <c:pt idx="3433">
                  <c:v>0.12893757879408629</c:v>
                </c:pt>
                <c:pt idx="3434">
                  <c:v>0.12893910209889908</c:v>
                </c:pt>
                <c:pt idx="3435">
                  <c:v>0.12894062390639707</c:v>
                </c:pt>
                <c:pt idx="3436">
                  <c:v>0.12894214421779213</c:v>
                </c:pt>
                <c:pt idx="3437">
                  <c:v>0.12894366303429525</c:v>
                </c:pt>
                <c:pt idx="3438">
                  <c:v>0.12894518035711636</c:v>
                </c:pt>
                <c:pt idx="3439">
                  <c:v>0.12894669618746454</c:v>
                </c:pt>
                <c:pt idx="3440">
                  <c:v>0.12894821052654798</c:v>
                </c:pt>
                <c:pt idx="3441">
                  <c:v>0.12894972337557378</c:v>
                </c:pt>
                <c:pt idx="3442">
                  <c:v>0.12895123473574827</c:v>
                </c:pt>
                <c:pt idx="3443">
                  <c:v>0.12895274460827677</c:v>
                </c:pt>
                <c:pt idx="3444">
                  <c:v>0.12895425299436369</c:v>
                </c:pt>
                <c:pt idx="3445">
                  <c:v>0.12895575989521252</c:v>
                </c:pt>
                <c:pt idx="3446">
                  <c:v>0.12895726531202578</c:v>
                </c:pt>
                <c:pt idx="3447">
                  <c:v>0.12895876924600508</c:v>
                </c:pt>
                <c:pt idx="3448">
                  <c:v>0.1289602716983512</c:v>
                </c:pt>
                <c:pt idx="3449">
                  <c:v>0.12896177267026382</c:v>
                </c:pt>
                <c:pt idx="3450">
                  <c:v>0.12896327216294179</c:v>
                </c:pt>
                <c:pt idx="3451">
                  <c:v>0.12896477017758304</c:v>
                </c:pt>
                <c:pt idx="3452">
                  <c:v>0.12896626671538455</c:v>
                </c:pt>
                <c:pt idx="3453">
                  <c:v>0.12896776177754246</c:v>
                </c:pt>
                <c:pt idx="3454">
                  <c:v>0.12896925536525181</c:v>
                </c:pt>
                <c:pt idx="3455">
                  <c:v>0.12897074747970691</c:v>
                </c:pt>
                <c:pt idx="3456">
                  <c:v>0.12897223812210101</c:v>
                </c:pt>
                <c:pt idx="3457">
                  <c:v>0.12897372729362649</c:v>
                </c:pt>
                <c:pt idx="3458">
                  <c:v>0.12897521499547487</c:v>
                </c:pt>
                <c:pt idx="3459">
                  <c:v>0.12897670122883662</c:v>
                </c:pt>
                <c:pt idx="3460">
                  <c:v>0.12897818599490138</c:v>
                </c:pt>
                <c:pt idx="3461">
                  <c:v>0.12897966929485791</c:v>
                </c:pt>
                <c:pt idx="3462">
                  <c:v>0.12898115112989389</c:v>
                </c:pt>
                <c:pt idx="3463">
                  <c:v>0.12898263150119629</c:v>
                </c:pt>
                <c:pt idx="3464">
                  <c:v>0.12898411040995103</c:v>
                </c:pt>
                <c:pt idx="3465">
                  <c:v>0.12898558785734315</c:v>
                </c:pt>
                <c:pt idx="3466">
                  <c:v>0.12898706384455677</c:v>
                </c:pt>
                <c:pt idx="3467">
                  <c:v>0.1289885383727751</c:v>
                </c:pt>
                <c:pt idx="3468">
                  <c:v>0.12899001144318045</c:v>
                </c:pt>
                <c:pt idx="3469">
                  <c:v>0.12899148305695421</c:v>
                </c:pt>
                <c:pt idx="3470">
                  <c:v>0.12899295321527682</c:v>
                </c:pt>
                <c:pt idx="3471">
                  <c:v>0.12899442191932783</c:v>
                </c:pt>
                <c:pt idx="3472">
                  <c:v>0.12899588917028598</c:v>
                </c:pt>
                <c:pt idx="3473">
                  <c:v>0.12899735496932893</c:v>
                </c:pt>
                <c:pt idx="3474">
                  <c:v>0.12899881931763357</c:v>
                </c:pt>
                <c:pt idx="3475">
                  <c:v>0.12900028221637577</c:v>
                </c:pt>
                <c:pt idx="3476">
                  <c:v>0.12900174366673056</c:v>
                </c:pt>
                <c:pt idx="3477">
                  <c:v>0.12900320366987209</c:v>
                </c:pt>
                <c:pt idx="3478">
                  <c:v>0.12900466222697354</c:v>
                </c:pt>
                <c:pt idx="3479">
                  <c:v>0.12900611933920716</c:v>
                </c:pt>
                <c:pt idx="3480">
                  <c:v>0.12900757500774443</c:v>
                </c:pt>
                <c:pt idx="3481">
                  <c:v>0.12900902923375579</c:v>
                </c:pt>
                <c:pt idx="3482">
                  <c:v>0.12901048201841081</c:v>
                </c:pt>
                <c:pt idx="3483">
                  <c:v>0.12901193336287822</c:v>
                </c:pt>
                <c:pt idx="3484">
                  <c:v>0.12901338326832579</c:v>
                </c:pt>
                <c:pt idx="3485">
                  <c:v>0.12901483173592035</c:v>
                </c:pt>
                <c:pt idx="3486">
                  <c:v>0.12901627876682792</c:v>
                </c:pt>
                <c:pt idx="3487">
                  <c:v>0.12901772436221359</c:v>
                </c:pt>
                <c:pt idx="3488">
                  <c:v>0.1290191685232415</c:v>
                </c:pt>
                <c:pt idx="3489">
                  <c:v>0.12902061125107495</c:v>
                </c:pt>
                <c:pt idx="3490">
                  <c:v>0.12902205254687635</c:v>
                </c:pt>
                <c:pt idx="3491">
                  <c:v>0.12902349241180711</c:v>
                </c:pt>
                <c:pt idx="3492">
                  <c:v>0.1290249308470279</c:v>
                </c:pt>
                <c:pt idx="3493">
                  <c:v>0.12902636785369834</c:v>
                </c:pt>
                <c:pt idx="3494">
                  <c:v>0.12902780343297732</c:v>
                </c:pt>
                <c:pt idx="3495">
                  <c:v>0.12902923758602264</c:v>
                </c:pt>
                <c:pt idx="3496">
                  <c:v>0.12903067031399135</c:v>
                </c:pt>
                <c:pt idx="3497">
                  <c:v>0.12903210161803955</c:v>
                </c:pt>
                <c:pt idx="3498">
                  <c:v>0.12903353149932251</c:v>
                </c:pt>
                <c:pt idx="3499">
                  <c:v>0.12903495995899453</c:v>
                </c:pt>
                <c:pt idx="3500">
                  <c:v>0.12903638699820902</c:v>
                </c:pt>
                <c:pt idx="3501">
                  <c:v>0.12903781261811856</c:v>
                </c:pt>
                <c:pt idx="3502">
                  <c:v>0.12903923681987481</c:v>
                </c:pt>
                <c:pt idx="3503">
                  <c:v>0.12904065960462849</c:v>
                </c:pt>
                <c:pt idx="3504">
                  <c:v>0.12904208097352957</c:v>
                </c:pt>
                <c:pt idx="3505">
                  <c:v>0.12904350092772698</c:v>
                </c:pt>
                <c:pt idx="3506">
                  <c:v>0.1290449194683688</c:v>
                </c:pt>
                <c:pt idx="3507">
                  <c:v>0.12904633659660231</c:v>
                </c:pt>
                <c:pt idx="3508">
                  <c:v>0.12904775231357382</c:v>
                </c:pt>
                <c:pt idx="3509">
                  <c:v>0.12904916662042876</c:v>
                </c:pt>
                <c:pt idx="3510">
                  <c:v>0.1290505795183117</c:v>
                </c:pt>
                <c:pt idx="3511">
                  <c:v>0.12905199100836631</c:v>
                </c:pt>
                <c:pt idx="3512">
                  <c:v>0.12905340109173541</c:v>
                </c:pt>
                <c:pt idx="3513">
                  <c:v>0.12905480976956088</c:v>
                </c:pt>
                <c:pt idx="3514">
                  <c:v>0.12905621704298381</c:v>
                </c:pt>
                <c:pt idx="3515">
                  <c:v>0.12905762291314429</c:v>
                </c:pt>
                <c:pt idx="3516">
                  <c:v>0.12905902738118163</c:v>
                </c:pt>
                <c:pt idx="3517">
                  <c:v>0.12906043044823418</c:v>
                </c:pt>
                <c:pt idx="3518">
                  <c:v>0.12906183211543948</c:v>
                </c:pt>
                <c:pt idx="3519">
                  <c:v>0.12906323238393413</c:v>
                </c:pt>
                <c:pt idx="3520">
                  <c:v>0.1290646312548539</c:v>
                </c:pt>
                <c:pt idx="3521">
                  <c:v>0.1290660287293337</c:v>
                </c:pt>
                <c:pt idx="3522">
                  <c:v>0.12906742480850744</c:v>
                </c:pt>
                <c:pt idx="3523">
                  <c:v>0.12906881949350835</c:v>
                </c:pt>
                <c:pt idx="3524">
                  <c:v>0.12907021278546865</c:v>
                </c:pt>
                <c:pt idx="3525">
                  <c:v>0.12907160468551968</c:v>
                </c:pt>
                <c:pt idx="3526">
                  <c:v>0.12907299519479193</c:v>
                </c:pt>
                <c:pt idx="3527">
                  <c:v>0.12907438431441506</c:v>
                </c:pt>
                <c:pt idx="3528">
                  <c:v>0.12907577204551779</c:v>
                </c:pt>
                <c:pt idx="3529">
                  <c:v>0.12907715838922809</c:v>
                </c:pt>
                <c:pt idx="3530">
                  <c:v>0.12907854334667287</c:v>
                </c:pt>
                <c:pt idx="3531">
                  <c:v>0.12907992691897832</c:v>
                </c:pt>
                <c:pt idx="3532">
                  <c:v>0.1290813091072697</c:v>
                </c:pt>
                <c:pt idx="3533">
                  <c:v>0.12908268991267141</c:v>
                </c:pt>
                <c:pt idx="3534">
                  <c:v>0.12908406933630698</c:v>
                </c:pt>
                <c:pt idx="3535">
                  <c:v>0.12908544737929908</c:v>
                </c:pt>
                <c:pt idx="3536">
                  <c:v>0.12908682404276953</c:v>
                </c:pt>
                <c:pt idx="3537">
                  <c:v>0.12908819932783919</c:v>
                </c:pt>
                <c:pt idx="3538">
                  <c:v>0.12908957323562822</c:v>
                </c:pt>
                <c:pt idx="3539">
                  <c:v>0.12909094576725574</c:v>
                </c:pt>
                <c:pt idx="3540">
                  <c:v>0.12909231692384013</c:v>
                </c:pt>
                <c:pt idx="3541">
                  <c:v>0.12909368670649884</c:v>
                </c:pt>
                <c:pt idx="3542">
                  <c:v>0.1290950551163485</c:v>
                </c:pt>
                <c:pt idx="3543">
                  <c:v>0.12909642215450484</c:v>
                </c:pt>
                <c:pt idx="3544">
                  <c:v>0.1290977878220827</c:v>
                </c:pt>
                <c:pt idx="3545">
                  <c:v>0.12909915212019618</c:v>
                </c:pt>
                <c:pt idx="3546">
                  <c:v>0.1291005150499584</c:v>
                </c:pt>
                <c:pt idx="3547">
                  <c:v>0.12910187661248165</c:v>
                </c:pt>
                <c:pt idx="3548">
                  <c:v>0.12910323680887739</c:v>
                </c:pt>
                <c:pt idx="3549">
                  <c:v>0.1291045956402562</c:v>
                </c:pt>
                <c:pt idx="3550">
                  <c:v>0.12910595310772779</c:v>
                </c:pt>
                <c:pt idx="3551">
                  <c:v>0.12910730921240104</c:v>
                </c:pt>
                <c:pt idx="3552">
                  <c:v>0.12910866395538395</c:v>
                </c:pt>
                <c:pt idx="3553">
                  <c:v>0.12911001733778371</c:v>
                </c:pt>
                <c:pt idx="3554">
                  <c:v>0.12911136936070655</c:v>
                </c:pt>
                <c:pt idx="3555">
                  <c:v>0.12911272002525798</c:v>
                </c:pt>
                <c:pt idx="3556">
                  <c:v>0.12911406933254255</c:v>
                </c:pt>
                <c:pt idx="3557">
                  <c:v>0.12911541728366399</c:v>
                </c:pt>
                <c:pt idx="3558">
                  <c:v>0.1291167638797252</c:v>
                </c:pt>
                <c:pt idx="3559">
                  <c:v>0.12911810912182822</c:v>
                </c:pt>
                <c:pt idx="3560">
                  <c:v>0.12911945301107422</c:v>
                </c:pt>
                <c:pt idx="3561">
                  <c:v>0.12912079554856351</c:v>
                </c:pt>
                <c:pt idx="3562">
                  <c:v>0.12912213673539558</c:v>
                </c:pt>
                <c:pt idx="3563">
                  <c:v>0.12912347657266904</c:v>
                </c:pt>
                <c:pt idx="3564">
                  <c:v>0.12912481506148168</c:v>
                </c:pt>
                <c:pt idx="3565">
                  <c:v>0.12912615220293047</c:v>
                </c:pt>
                <c:pt idx="3566">
                  <c:v>0.12912748799811144</c:v>
                </c:pt>
                <c:pt idx="3567">
                  <c:v>0.12912882244811982</c:v>
                </c:pt>
                <c:pt idx="3568">
                  <c:v>0.12913015555405005</c:v>
                </c:pt>
                <c:pt idx="3569">
                  <c:v>0.12913148731699564</c:v>
                </c:pt>
                <c:pt idx="3570">
                  <c:v>0.12913281773804927</c:v>
                </c:pt>
                <c:pt idx="3571">
                  <c:v>0.12913414681830282</c:v>
                </c:pt>
                <c:pt idx="3572">
                  <c:v>0.12913547455884727</c:v>
                </c:pt>
                <c:pt idx="3573">
                  <c:v>0.12913680096077285</c:v>
                </c:pt>
                <c:pt idx="3574">
                  <c:v>0.12913812602516878</c:v>
                </c:pt>
                <c:pt idx="3575">
                  <c:v>0.12913944975312364</c:v>
                </c:pt>
                <c:pt idx="3576">
                  <c:v>0.12914077214572497</c:v>
                </c:pt>
                <c:pt idx="3577">
                  <c:v>0.1291420932040597</c:v>
                </c:pt>
                <c:pt idx="3578">
                  <c:v>0.12914341292921366</c:v>
                </c:pt>
                <c:pt idx="3579">
                  <c:v>0.12914473132227203</c:v>
                </c:pt>
                <c:pt idx="3580">
                  <c:v>0.12914604838431912</c:v>
                </c:pt>
                <c:pt idx="3581">
                  <c:v>0.12914736411643829</c:v>
                </c:pt>
                <c:pt idx="3582">
                  <c:v>0.12914867851971221</c:v>
                </c:pt>
                <c:pt idx="3583">
                  <c:v>0.12914999159522261</c:v>
                </c:pt>
                <c:pt idx="3584">
                  <c:v>0.12915130334405042</c:v>
                </c:pt>
                <c:pt idx="3585">
                  <c:v>0.1291526137672758</c:v>
                </c:pt>
                <c:pt idx="3586">
                  <c:v>0.12915392286597793</c:v>
                </c:pt>
                <c:pt idx="3587">
                  <c:v>0.12915523064123527</c:v>
                </c:pt>
                <c:pt idx="3588">
                  <c:v>0.12915653709412542</c:v>
                </c:pt>
                <c:pt idx="3589">
                  <c:v>0.12915784222572513</c:v>
                </c:pt>
                <c:pt idx="3590">
                  <c:v>0.12915914603711029</c:v>
                </c:pt>
                <c:pt idx="3591">
                  <c:v>0.1291604485293561</c:v>
                </c:pt>
                <c:pt idx="3592">
                  <c:v>0.12916174970353669</c:v>
                </c:pt>
                <c:pt idx="3593">
                  <c:v>0.12916304956072561</c:v>
                </c:pt>
                <c:pt idx="3594">
                  <c:v>0.12916434810199537</c:v>
                </c:pt>
                <c:pt idx="3595">
                  <c:v>0.12916564532841779</c:v>
                </c:pt>
                <c:pt idx="3596">
                  <c:v>0.12916694124106384</c:v>
                </c:pt>
                <c:pt idx="3597">
                  <c:v>0.12916823584100356</c:v>
                </c:pt>
                <c:pt idx="3598">
                  <c:v>0.12916952912930632</c:v>
                </c:pt>
                <c:pt idx="3599">
                  <c:v>0.12917082110704051</c:v>
                </c:pt>
                <c:pt idx="3600">
                  <c:v>0.12917211177527382</c:v>
                </c:pt>
                <c:pt idx="3601">
                  <c:v>0.12917340113507306</c:v>
                </c:pt>
                <c:pt idx="3602">
                  <c:v>0.12917468918750419</c:v>
                </c:pt>
                <c:pt idx="3603">
                  <c:v>0.12917597593363239</c:v>
                </c:pt>
                <c:pt idx="3604">
                  <c:v>0.12917726137452196</c:v>
                </c:pt>
                <c:pt idx="3605">
                  <c:v>0.12917854551123648</c:v>
                </c:pt>
                <c:pt idx="3606">
                  <c:v>0.12917982834483857</c:v>
                </c:pt>
                <c:pt idx="3607">
                  <c:v>0.12918110987639017</c:v>
                </c:pt>
                <c:pt idx="3608">
                  <c:v>0.12918239010695226</c:v>
                </c:pt>
                <c:pt idx="3609">
                  <c:v>0.12918366903758513</c:v>
                </c:pt>
                <c:pt idx="3610">
                  <c:v>0.12918494666934816</c:v>
                </c:pt>
                <c:pt idx="3611">
                  <c:v>0.12918622300329993</c:v>
                </c:pt>
                <c:pt idx="3612">
                  <c:v>0.12918749804049823</c:v>
                </c:pt>
                <c:pt idx="3613">
                  <c:v>0.12918877178199997</c:v>
                </c:pt>
                <c:pt idx="3614">
                  <c:v>0.12919004422886138</c:v>
                </c:pt>
                <c:pt idx="3615">
                  <c:v>0.12919131538213768</c:v>
                </c:pt>
                <c:pt idx="3616">
                  <c:v>0.12919258524288341</c:v>
                </c:pt>
                <c:pt idx="3617">
                  <c:v>0.12919385381215226</c:v>
                </c:pt>
                <c:pt idx="3618">
                  <c:v>0.12919512109099709</c:v>
                </c:pt>
                <c:pt idx="3619">
                  <c:v>0.12919638708046996</c:v>
                </c:pt>
                <c:pt idx="3620">
                  <c:v>0.12919765178162212</c:v>
                </c:pt>
                <c:pt idx="3621">
                  <c:v>0.12919891519550403</c:v>
                </c:pt>
                <c:pt idx="3622">
                  <c:v>0.12920017732316524</c:v>
                </c:pt>
                <c:pt idx="3623">
                  <c:v>0.1292014381656546</c:v>
                </c:pt>
                <c:pt idx="3624">
                  <c:v>0.1292026977240201</c:v>
                </c:pt>
                <c:pt idx="3625">
                  <c:v>0.12920395599930892</c:v>
                </c:pt>
                <c:pt idx="3626">
                  <c:v>0.1292052129925674</c:v>
                </c:pt>
                <c:pt idx="3627">
                  <c:v>0.12920646870484115</c:v>
                </c:pt>
                <c:pt idx="3628">
                  <c:v>0.12920772313717491</c:v>
                </c:pt>
                <c:pt idx="3629">
                  <c:v>0.12920897629061262</c:v>
                </c:pt>
                <c:pt idx="3630">
                  <c:v>0.12921022816619745</c:v>
                </c:pt>
                <c:pt idx="3631">
                  <c:v>0.12921147876497169</c:v>
                </c:pt>
                <c:pt idx="3632">
                  <c:v>0.1292127280879769</c:v>
                </c:pt>
                <c:pt idx="3633">
                  <c:v>0.12921397613625377</c:v>
                </c:pt>
                <c:pt idx="3634">
                  <c:v>0.12921522291084223</c:v>
                </c:pt>
                <c:pt idx="3635">
                  <c:v>0.12921646841278139</c:v>
                </c:pt>
                <c:pt idx="3636">
                  <c:v>0.12921771264310958</c:v>
                </c:pt>
                <c:pt idx="3637">
                  <c:v>0.12921895560286425</c:v>
                </c:pt>
                <c:pt idx="3638">
                  <c:v>0.12922019729308215</c:v>
                </c:pt>
                <c:pt idx="3639">
                  <c:v>0.12922143771479913</c:v>
                </c:pt>
                <c:pt idx="3640">
                  <c:v>0.12922267686905037</c:v>
                </c:pt>
                <c:pt idx="3641">
                  <c:v>0.12922391475687003</c:v>
                </c:pt>
                <c:pt idx="3642">
                  <c:v>0.12922515137929175</c:v>
                </c:pt>
                <c:pt idx="3643">
                  <c:v>0.12922638673734815</c:v>
                </c:pt>
                <c:pt idx="3644">
                  <c:v>0.12922762083207115</c:v>
                </c:pt>
                <c:pt idx="3645">
                  <c:v>0.12922885366449186</c:v>
                </c:pt>
                <c:pt idx="3646">
                  <c:v>0.1292300852356405</c:v>
                </c:pt>
                <c:pt idx="3647">
                  <c:v>0.12923131554654665</c:v>
                </c:pt>
                <c:pt idx="3648">
                  <c:v>0.12923254459823902</c:v>
                </c:pt>
                <c:pt idx="3649">
                  <c:v>0.12923377239174549</c:v>
                </c:pt>
                <c:pt idx="3650">
                  <c:v>0.12923499892809318</c:v>
                </c:pt>
                <c:pt idx="3651">
                  <c:v>0.12923622420830844</c:v>
                </c:pt>
                <c:pt idx="3652">
                  <c:v>0.12923744823341674</c:v>
                </c:pt>
                <c:pt idx="3653">
                  <c:v>0.12923867100444286</c:v>
                </c:pt>
                <c:pt idx="3654">
                  <c:v>0.12923989252241072</c:v>
                </c:pt>
                <c:pt idx="3655">
                  <c:v>0.12924111278834347</c:v>
                </c:pt>
                <c:pt idx="3656">
                  <c:v>0.12924233180326347</c:v>
                </c:pt>
                <c:pt idx="3657">
                  <c:v>0.12924354956819228</c:v>
                </c:pt>
                <c:pt idx="3658">
                  <c:v>0.12924476608415064</c:v>
                </c:pt>
                <c:pt idx="3659">
                  <c:v>0.12924598135215862</c:v>
                </c:pt>
                <c:pt idx="3660">
                  <c:v>0.12924719537323534</c:v>
                </c:pt>
                <c:pt idx="3661">
                  <c:v>0.12924840814839922</c:v>
                </c:pt>
                <c:pt idx="3662">
                  <c:v>0.12924961967866785</c:v>
                </c:pt>
                <c:pt idx="3663">
                  <c:v>0.12925082996505813</c:v>
                </c:pt>
                <c:pt idx="3664">
                  <c:v>0.12925203900858603</c:v>
                </c:pt>
                <c:pt idx="3665">
                  <c:v>0.12925324681026687</c:v>
                </c:pt>
                <c:pt idx="3666">
                  <c:v>0.1292544533711151</c:v>
                </c:pt>
                <c:pt idx="3667">
                  <c:v>0.12925565869214437</c:v>
                </c:pt>
                <c:pt idx="3668">
                  <c:v>0.1292568627743676</c:v>
                </c:pt>
                <c:pt idx="3669">
                  <c:v>0.12925806561879694</c:v>
                </c:pt>
                <c:pt idx="3670">
                  <c:v>0.12925926722644362</c:v>
                </c:pt>
                <c:pt idx="3671">
                  <c:v>0.12926046759831833</c:v>
                </c:pt>
                <c:pt idx="3672">
                  <c:v>0.12926166673543074</c:v>
                </c:pt>
                <c:pt idx="3673">
                  <c:v>0.12926286463878986</c:v>
                </c:pt>
                <c:pt idx="3674">
                  <c:v>0.1292640613094039</c:v>
                </c:pt>
                <c:pt idx="3675">
                  <c:v>0.12926525674828029</c:v>
                </c:pt>
                <c:pt idx="3676">
                  <c:v>0.12926645095642564</c:v>
                </c:pt>
                <c:pt idx="3677">
                  <c:v>0.12926764393484588</c:v>
                </c:pt>
                <c:pt idx="3678">
                  <c:v>0.12926883568454603</c:v>
                </c:pt>
                <c:pt idx="3679">
                  <c:v>0.12927002620653044</c:v>
                </c:pt>
                <c:pt idx="3680">
                  <c:v>0.12927121550180262</c:v>
                </c:pt>
                <c:pt idx="3681">
                  <c:v>0.12927240357136532</c:v>
                </c:pt>
                <c:pt idx="3682">
                  <c:v>0.12927359041622052</c:v>
                </c:pt>
                <c:pt idx="3683">
                  <c:v>0.12927477603736945</c:v>
                </c:pt>
                <c:pt idx="3684">
                  <c:v>0.12927596043581252</c:v>
                </c:pt>
                <c:pt idx="3685">
                  <c:v>0.12927714361254933</c:v>
                </c:pt>
                <c:pt idx="3686">
                  <c:v>0.12927832556857882</c:v>
                </c:pt>
                <c:pt idx="3687">
                  <c:v>0.12927950630489909</c:v>
                </c:pt>
                <c:pt idx="3688">
                  <c:v>0.12928068582250746</c:v>
                </c:pt>
                <c:pt idx="3689">
                  <c:v>0.12928186412240047</c:v>
                </c:pt>
                <c:pt idx="3690">
                  <c:v>0.12928304120557391</c:v>
                </c:pt>
                <c:pt idx="3691">
                  <c:v>0.12928421707302284</c:v>
                </c:pt>
                <c:pt idx="3692">
                  <c:v>0.12928539172574147</c:v>
                </c:pt>
                <c:pt idx="3693">
                  <c:v>0.12928656516472328</c:v>
                </c:pt>
                <c:pt idx="3694">
                  <c:v>0.12928773739096094</c:v>
                </c:pt>
                <c:pt idx="3695">
                  <c:v>0.12928890840544646</c:v>
                </c:pt>
                <c:pt idx="3696">
                  <c:v>0.12929007820917099</c:v>
                </c:pt>
                <c:pt idx="3697">
                  <c:v>0.1292912468031249</c:v>
                </c:pt>
                <c:pt idx="3698">
                  <c:v>0.12929241418829784</c:v>
                </c:pt>
                <c:pt idx="3699">
                  <c:v>0.1292935803656787</c:v>
                </c:pt>
                <c:pt idx="3700">
                  <c:v>0.12929474533625554</c:v>
                </c:pt>
                <c:pt idx="3701">
                  <c:v>0.12929590910101571</c:v>
                </c:pt>
                <c:pt idx="3702">
                  <c:v>0.12929707166094584</c:v>
                </c:pt>
                <c:pt idx="3703">
                  <c:v>0.12929823301703167</c:v>
                </c:pt>
                <c:pt idx="3704">
                  <c:v>0.12929939317025826</c:v>
                </c:pt>
                <c:pt idx="3705">
                  <c:v>0.12930055212160993</c:v>
                </c:pt>
                <c:pt idx="3706">
                  <c:v>0.12930170987207015</c:v>
                </c:pt>
                <c:pt idx="3707">
                  <c:v>0.1293028664226217</c:v>
                </c:pt>
                <c:pt idx="3708">
                  <c:v>0.12930402177424657</c:v>
                </c:pt>
                <c:pt idx="3709">
                  <c:v>0.12930517592792604</c:v>
                </c:pt>
                <c:pt idx="3710">
                  <c:v>0.1293063288846405</c:v>
                </c:pt>
                <c:pt idx="3711">
                  <c:v>0.12930748064536976</c:v>
                </c:pt>
                <c:pt idx="3712">
                  <c:v>0.12930863121109273</c:v>
                </c:pt>
                <c:pt idx="3713">
                  <c:v>0.12930978058278761</c:v>
                </c:pt>
                <c:pt idx="3714">
                  <c:v>0.12931092876143185</c:v>
                </c:pt>
                <c:pt idx="3715">
                  <c:v>0.12931207574800213</c:v>
                </c:pt>
                <c:pt idx="3716">
                  <c:v>0.12931322154347435</c:v>
                </c:pt>
                <c:pt idx="3717">
                  <c:v>0.12931436614882377</c:v>
                </c:pt>
                <c:pt idx="3718">
                  <c:v>0.12931550956502474</c:v>
                </c:pt>
                <c:pt idx="3719">
                  <c:v>0.12931665179305091</c:v>
                </c:pt>
                <c:pt idx="3720">
                  <c:v>0.12931779283387523</c:v>
                </c:pt>
                <c:pt idx="3721">
                  <c:v>0.12931893268846983</c:v>
                </c:pt>
                <c:pt idx="3722">
                  <c:v>0.12932007135780613</c:v>
                </c:pt>
                <c:pt idx="3723">
                  <c:v>0.12932120884285478</c:v>
                </c:pt>
                <c:pt idx="3724">
                  <c:v>0.12932234514458563</c:v>
                </c:pt>
                <c:pt idx="3725">
                  <c:v>0.12932348026396784</c:v>
                </c:pt>
                <c:pt idx="3726">
                  <c:v>0.12932461420196983</c:v>
                </c:pt>
                <c:pt idx="3727">
                  <c:v>0.12932574695955926</c:v>
                </c:pt>
                <c:pt idx="3728">
                  <c:v>0.129326878537703</c:v>
                </c:pt>
                <c:pt idx="3729">
                  <c:v>0.12932800893736718</c:v>
                </c:pt>
                <c:pt idx="3730">
                  <c:v>0.12932913815951722</c:v>
                </c:pt>
                <c:pt idx="3731">
                  <c:v>0.12933026620511778</c:v>
                </c:pt>
                <c:pt idx="3732">
                  <c:v>0.12933139307513269</c:v>
                </c:pt>
                <c:pt idx="3733">
                  <c:v>0.12933251877052521</c:v>
                </c:pt>
                <c:pt idx="3734">
                  <c:v>0.12933364329225766</c:v>
                </c:pt>
                <c:pt idx="3735">
                  <c:v>0.12933476664129176</c:v>
                </c:pt>
                <c:pt idx="3736">
                  <c:v>0.12933588881858837</c:v>
                </c:pt>
                <c:pt idx="3737">
                  <c:v>0.12933700982510773</c:v>
                </c:pt>
                <c:pt idx="3738">
                  <c:v>0.12933812966180919</c:v>
                </c:pt>
                <c:pt idx="3739">
                  <c:v>0.12933924832965152</c:v>
                </c:pt>
                <c:pt idx="3740">
                  <c:v>0.12934036582959257</c:v>
                </c:pt>
                <c:pt idx="3741">
                  <c:v>0.12934148216258964</c:v>
                </c:pt>
                <c:pt idx="3742">
                  <c:v>0.12934259732959916</c:v>
                </c:pt>
                <c:pt idx="3743">
                  <c:v>0.12934371133157677</c:v>
                </c:pt>
                <c:pt idx="3744">
                  <c:v>0.12934482416947748</c:v>
                </c:pt>
                <c:pt idx="3745">
                  <c:v>0.12934593584425561</c:v>
                </c:pt>
                <c:pt idx="3746">
                  <c:v>0.12934704635686456</c:v>
                </c:pt>
                <c:pt idx="3747">
                  <c:v>0.12934815570825714</c:v>
                </c:pt>
                <c:pt idx="3748">
                  <c:v>0.12934926389938534</c:v>
                </c:pt>
                <c:pt idx="3749">
                  <c:v>0.12935037093120041</c:v>
                </c:pt>
                <c:pt idx="3750">
                  <c:v>0.12935147680465298</c:v>
                </c:pt>
                <c:pt idx="3751">
                  <c:v>0.12935258152069279</c:v>
                </c:pt>
                <c:pt idx="3752">
                  <c:v>0.12935368508026893</c:v>
                </c:pt>
                <c:pt idx="3753">
                  <c:v>0.12935478748432977</c:v>
                </c:pt>
                <c:pt idx="3754">
                  <c:v>0.12935588873382284</c:v>
                </c:pt>
                <c:pt idx="3755">
                  <c:v>0.12935698882969507</c:v>
                </c:pt>
                <c:pt idx="3756">
                  <c:v>0.12935808777289251</c:v>
                </c:pt>
                <c:pt idx="3757">
                  <c:v>0.12935918556436068</c:v>
                </c:pt>
                <c:pt idx="3758">
                  <c:v>0.12936028220504414</c:v>
                </c:pt>
                <c:pt idx="3759">
                  <c:v>0.12936137769588688</c:v>
                </c:pt>
                <c:pt idx="3760">
                  <c:v>0.12936247203783208</c:v>
                </c:pt>
                <c:pt idx="3761">
                  <c:v>0.12936356523182221</c:v>
                </c:pt>
                <c:pt idx="3762">
                  <c:v>0.12936465727879901</c:v>
                </c:pt>
                <c:pt idx="3763">
                  <c:v>0.1293657481797035</c:v>
                </c:pt>
                <c:pt idx="3764">
                  <c:v>0.12936683793547596</c:v>
                </c:pt>
                <c:pt idx="3765">
                  <c:v>0.12936792654705592</c:v>
                </c:pt>
                <c:pt idx="3766">
                  <c:v>0.12936901401538226</c:v>
                </c:pt>
                <c:pt idx="3767">
                  <c:v>0.12937010034139299</c:v>
                </c:pt>
                <c:pt idx="3768">
                  <c:v>0.12937118552602553</c:v>
                </c:pt>
                <c:pt idx="3769">
                  <c:v>0.1293722695702165</c:v>
                </c:pt>
                <c:pt idx="3770">
                  <c:v>0.12937335247490184</c:v>
                </c:pt>
                <c:pt idx="3771">
                  <c:v>0.12937443424101672</c:v>
                </c:pt>
                <c:pt idx="3772">
                  <c:v>0.12937551486949564</c:v>
                </c:pt>
                <c:pt idx="3773">
                  <c:v>0.12937659436127227</c:v>
                </c:pt>
                <c:pt idx="3774">
                  <c:v>0.12937767271727971</c:v>
                </c:pt>
                <c:pt idx="3775">
                  <c:v>0.12937874993845017</c:v>
                </c:pt>
                <c:pt idx="3776">
                  <c:v>0.12937982602571527</c:v>
                </c:pt>
                <c:pt idx="3777">
                  <c:v>0.12938090098000585</c:v>
                </c:pt>
                <c:pt idx="3778">
                  <c:v>0.12938197480225203</c:v>
                </c:pt>
                <c:pt idx="3779">
                  <c:v>0.12938304749338322</c:v>
                </c:pt>
                <c:pt idx="3780">
                  <c:v>0.12938411905432806</c:v>
                </c:pt>
                <c:pt idx="3781">
                  <c:v>0.1293851894860146</c:v>
                </c:pt>
                <c:pt idx="3782">
                  <c:v>0.12938625878937002</c:v>
                </c:pt>
                <c:pt idx="3783">
                  <c:v>0.12938732696532085</c:v>
                </c:pt>
                <c:pt idx="3784">
                  <c:v>0.12938839401479293</c:v>
                </c:pt>
                <c:pt idx="3785">
                  <c:v>0.12938945993871129</c:v>
                </c:pt>
                <c:pt idx="3786">
                  <c:v>0.12939052473800036</c:v>
                </c:pt>
                <c:pt idx="3787">
                  <c:v>0.12939158841358378</c:v>
                </c:pt>
                <c:pt idx="3788">
                  <c:v>0.12939265096638447</c:v>
                </c:pt>
                <c:pt idx="3789">
                  <c:v>0.12939371239732464</c:v>
                </c:pt>
                <c:pt idx="3790">
                  <c:v>0.1293947727073258</c:v>
                </c:pt>
                <c:pt idx="3791">
                  <c:v>0.1293958318973088</c:v>
                </c:pt>
                <c:pt idx="3792">
                  <c:v>0.12939688996819365</c:v>
                </c:pt>
                <c:pt idx="3793">
                  <c:v>0.12939794692089976</c:v>
                </c:pt>
                <c:pt idx="3794">
                  <c:v>0.12939900275634572</c:v>
                </c:pt>
                <c:pt idx="3795">
                  <c:v>0.12940005747544955</c:v>
                </c:pt>
                <c:pt idx="3796">
                  <c:v>0.12940111107912844</c:v>
                </c:pt>
                <c:pt idx="3797">
                  <c:v>0.12940216356829887</c:v>
                </c:pt>
                <c:pt idx="3798">
                  <c:v>0.12940321494387669</c:v>
                </c:pt>
                <c:pt idx="3799">
                  <c:v>0.129404265206777</c:v>
                </c:pt>
                <c:pt idx="3800">
                  <c:v>0.12940531435791414</c:v>
                </c:pt>
                <c:pt idx="3801">
                  <c:v>0.1294063623982018</c:v>
                </c:pt>
                <c:pt idx="3802">
                  <c:v>0.12940740932855296</c:v>
                </c:pt>
                <c:pt idx="3803">
                  <c:v>0.12940845514987989</c:v>
                </c:pt>
                <c:pt idx="3804">
                  <c:v>0.12940949986309411</c:v>
                </c:pt>
                <c:pt idx="3805">
                  <c:v>0.12941054346910646</c:v>
                </c:pt>
                <c:pt idx="3806">
                  <c:v>0.12941158596882715</c:v>
                </c:pt>
                <c:pt idx="3807">
                  <c:v>0.1294126273631655</c:v>
                </c:pt>
                <c:pt idx="3808">
                  <c:v>0.12941366765303031</c:v>
                </c:pt>
                <c:pt idx="3809">
                  <c:v>0.12941470683932957</c:v>
                </c:pt>
                <c:pt idx="3810">
                  <c:v>0.12941574492297062</c:v>
                </c:pt>
                <c:pt idx="3811">
                  <c:v>0.12941678190486003</c:v>
                </c:pt>
                <c:pt idx="3812">
                  <c:v>0.12941781778590375</c:v>
                </c:pt>
                <c:pt idx="3813">
                  <c:v>0.129418852567007</c:v>
                </c:pt>
                <c:pt idx="3814">
                  <c:v>0.12941988624907419</c:v>
                </c:pt>
                <c:pt idx="3815">
                  <c:v>0.12942091883300924</c:v>
                </c:pt>
                <c:pt idx="3816">
                  <c:v>0.12942195031971518</c:v>
                </c:pt>
                <c:pt idx="3817">
                  <c:v>0.12942298071009442</c:v>
                </c:pt>
                <c:pt idx="3818">
                  <c:v>0.12942401000504866</c:v>
                </c:pt>
                <c:pt idx="3819">
                  <c:v>0.12942503820547888</c:v>
                </c:pt>
                <c:pt idx="3820">
                  <c:v>0.12942606531228545</c:v>
                </c:pt>
                <c:pt idx="3821">
                  <c:v>0.1294270913263679</c:v>
                </c:pt>
                <c:pt idx="3822">
                  <c:v>0.12942811624862516</c:v>
                </c:pt>
                <c:pt idx="3823">
                  <c:v>0.12942914007995543</c:v>
                </c:pt>
                <c:pt idx="3824">
                  <c:v>0.12943016282125627</c:v>
                </c:pt>
                <c:pt idx="3825">
                  <c:v>0.12943118447342439</c:v>
                </c:pt>
                <c:pt idx="3826">
                  <c:v>0.12943220503735597</c:v>
                </c:pt>
                <c:pt idx="3827">
                  <c:v>0.12943322451394648</c:v>
                </c:pt>
                <c:pt idx="3828">
                  <c:v>0.12943424290409056</c:v>
                </c:pt>
                <c:pt idx="3829">
                  <c:v>0.12943526020868229</c:v>
                </c:pt>
                <c:pt idx="3830">
                  <c:v>0.12943627642861499</c:v>
                </c:pt>
                <c:pt idx="3831">
                  <c:v>0.12943729156478131</c:v>
                </c:pt>
                <c:pt idx="3832">
                  <c:v>0.12943830561807318</c:v>
                </c:pt>
                <c:pt idx="3833">
                  <c:v>0.12943931858938193</c:v>
                </c:pt>
                <c:pt idx="3834">
                  <c:v>0.12944033047959805</c:v>
                </c:pt>
                <c:pt idx="3835">
                  <c:v>0.12944134128961146</c:v>
                </c:pt>
                <c:pt idx="3836">
                  <c:v>0.12944235102031132</c:v>
                </c:pt>
                <c:pt idx="3837">
                  <c:v>0.12944335967258616</c:v>
                </c:pt>
                <c:pt idx="3838">
                  <c:v>0.12944436724732378</c:v>
                </c:pt>
                <c:pt idx="3839">
                  <c:v>0.12944537374541126</c:v>
                </c:pt>
                <c:pt idx="3840">
                  <c:v>0.12944637916773505</c:v>
                </c:pt>
                <c:pt idx="3841">
                  <c:v>0.12944738351518092</c:v>
                </c:pt>
                <c:pt idx="3842">
                  <c:v>0.12944838678863393</c:v>
                </c:pt>
                <c:pt idx="3843">
                  <c:v>0.12944938898897837</c:v>
                </c:pt>
                <c:pt idx="3844">
                  <c:v>0.129450390117098</c:v>
                </c:pt>
                <c:pt idx="3845">
                  <c:v>0.12945139017387577</c:v>
                </c:pt>
                <c:pt idx="3846">
                  <c:v>0.12945238916019403</c:v>
                </c:pt>
                <c:pt idx="3847">
                  <c:v>0.12945338707693435</c:v>
                </c:pt>
                <c:pt idx="3848">
                  <c:v>0.12945438392497768</c:v>
                </c:pt>
                <c:pt idx="3849">
                  <c:v>0.12945537970520435</c:v>
                </c:pt>
                <c:pt idx="3850">
                  <c:v>0.12945637441849381</c:v>
                </c:pt>
                <c:pt idx="3851">
                  <c:v>0.12945736806572508</c:v>
                </c:pt>
                <c:pt idx="3852">
                  <c:v>0.12945836064777627</c:v>
                </c:pt>
                <c:pt idx="3853">
                  <c:v>0.12945935216552493</c:v>
                </c:pt>
                <c:pt idx="3854">
                  <c:v>0.1294603426198479</c:v>
                </c:pt>
                <c:pt idx="3855">
                  <c:v>0.12946133201162138</c:v>
                </c:pt>
                <c:pt idx="3856">
                  <c:v>0.12946232034172084</c:v>
                </c:pt>
                <c:pt idx="3857">
                  <c:v>0.12946330761102104</c:v>
                </c:pt>
                <c:pt idx="3858">
                  <c:v>0.12946429382039615</c:v>
                </c:pt>
                <c:pt idx="3859">
                  <c:v>0.12946527897071961</c:v>
                </c:pt>
                <c:pt idx="3860">
                  <c:v>0.12946626306286416</c:v>
                </c:pt>
                <c:pt idx="3861">
                  <c:v>0.12946724609770191</c:v>
                </c:pt>
                <c:pt idx="3862">
                  <c:v>0.12946822807610428</c:v>
                </c:pt>
                <c:pt idx="3863">
                  <c:v>0.12946920899894201</c:v>
                </c:pt>
                <c:pt idx="3864">
                  <c:v>0.12947018886708511</c:v>
                </c:pt>
                <c:pt idx="3865">
                  <c:v>0.12947116768140304</c:v>
                </c:pt>
                <c:pt idx="3866">
                  <c:v>0.12947214544276447</c:v>
                </c:pt>
                <c:pt idx="3867">
                  <c:v>0.12947312215203743</c:v>
                </c:pt>
                <c:pt idx="3868">
                  <c:v>0.12947409781008926</c:v>
                </c:pt>
                <c:pt idx="3869">
                  <c:v>0.12947507241778669</c:v>
                </c:pt>
                <c:pt idx="3870">
                  <c:v>0.12947604597599574</c:v>
                </c:pt>
                <c:pt idx="3871">
                  <c:v>0.12947701848558169</c:v>
                </c:pt>
                <c:pt idx="3872">
                  <c:v>0.12947798994740925</c:v>
                </c:pt>
                <c:pt idx="3873">
                  <c:v>0.12947896036234244</c:v>
                </c:pt>
                <c:pt idx="3874">
                  <c:v>0.12947992973124456</c:v>
                </c:pt>
                <c:pt idx="3875">
                  <c:v>0.12948089805497826</c:v>
                </c:pt>
                <c:pt idx="3876">
                  <c:v>0.12948186533440553</c:v>
                </c:pt>
                <c:pt idx="3877">
                  <c:v>0.1294828315703877</c:v>
                </c:pt>
                <c:pt idx="3878">
                  <c:v>0.12948379676378541</c:v>
                </c:pt>
                <c:pt idx="3879">
                  <c:v>0.1294847609154586</c:v>
                </c:pt>
                <c:pt idx="3880">
                  <c:v>0.12948572402626668</c:v>
                </c:pt>
                <c:pt idx="3881">
                  <c:v>0.1294866860970682</c:v>
                </c:pt>
                <c:pt idx="3882">
                  <c:v>0.12948764712872118</c:v>
                </c:pt>
                <c:pt idx="3883">
                  <c:v>0.12948860712208293</c:v>
                </c:pt>
                <c:pt idx="3884">
                  <c:v>0.12948956607801007</c:v>
                </c:pt>
                <c:pt idx="3885">
                  <c:v>0.12949052399735864</c:v>
                </c:pt>
                <c:pt idx="3886">
                  <c:v>0.12949148088098389</c:v>
                </c:pt>
                <c:pt idx="3887">
                  <c:v>0.12949243672974048</c:v>
                </c:pt>
                <c:pt idx="3888">
                  <c:v>0.12949339154448242</c:v>
                </c:pt>
                <c:pt idx="3889">
                  <c:v>0.12949434532606299</c:v>
                </c:pt>
                <c:pt idx="3890">
                  <c:v>0.12949529807533491</c:v>
                </c:pt>
                <c:pt idx="3891">
                  <c:v>0.12949624979315016</c:v>
                </c:pt>
                <c:pt idx="3892">
                  <c:v>0.12949720048036004</c:v>
                </c:pt>
                <c:pt idx="3893">
                  <c:v>0.12949815013781524</c:v>
                </c:pt>
                <c:pt idx="3894">
                  <c:v>0.12949909876636581</c:v>
                </c:pt>
                <c:pt idx="3895">
                  <c:v>0.12950004636686105</c:v>
                </c:pt>
                <c:pt idx="3896">
                  <c:v>0.12950099294014969</c:v>
                </c:pt>
                <c:pt idx="3897">
                  <c:v>0.12950193848707978</c:v>
                </c:pt>
                <c:pt idx="3898">
                  <c:v>0.12950288300849863</c:v>
                </c:pt>
                <c:pt idx="3899">
                  <c:v>0.12950382650525299</c:v>
                </c:pt>
                <c:pt idx="3900">
                  <c:v>0.12950476897818897</c:v>
                </c:pt>
                <c:pt idx="3901">
                  <c:v>0.12950571042815187</c:v>
                </c:pt>
                <c:pt idx="3902">
                  <c:v>0.12950665085598653</c:v>
                </c:pt>
                <c:pt idx="3903">
                  <c:v>0.12950759026253697</c:v>
                </c:pt>
                <c:pt idx="3904">
                  <c:v>0.12950852864864665</c:v>
                </c:pt>
                <c:pt idx="3905">
                  <c:v>0.12950946601515836</c:v>
                </c:pt>
                <c:pt idx="3906">
                  <c:v>0.1295104023629142</c:v>
                </c:pt>
                <c:pt idx="3907">
                  <c:v>0.12951133769275566</c:v>
                </c:pt>
                <c:pt idx="3908">
                  <c:v>0.12951227200552351</c:v>
                </c:pt>
                <c:pt idx="3909">
                  <c:v>0.12951320530205795</c:v>
                </c:pt>
                <c:pt idx="3910">
                  <c:v>0.12951413758319849</c:v>
                </c:pt>
                <c:pt idx="3911">
                  <c:v>0.12951506884978395</c:v>
                </c:pt>
                <c:pt idx="3912">
                  <c:v>0.12951599910265257</c:v>
                </c:pt>
                <c:pt idx="3913">
                  <c:v>0.12951692834264189</c:v>
                </c:pt>
                <c:pt idx="3914">
                  <c:v>0.12951785657058881</c:v>
                </c:pt>
                <c:pt idx="3915">
                  <c:v>0.12951878378732959</c:v>
                </c:pt>
                <c:pt idx="3916">
                  <c:v>0.1295197099936998</c:v>
                </c:pt>
                <c:pt idx="3917">
                  <c:v>0.12952063519053442</c:v>
                </c:pt>
                <c:pt idx="3918">
                  <c:v>0.12952155937866774</c:v>
                </c:pt>
                <c:pt idx="3919">
                  <c:v>0.12952248255893342</c:v>
                </c:pt>
                <c:pt idx="3920">
                  <c:v>0.12952340473216445</c:v>
                </c:pt>
                <c:pt idx="3921">
                  <c:v>0.12952432589919322</c:v>
                </c:pt>
                <c:pt idx="3922">
                  <c:v>0.12952524606085142</c:v>
                </c:pt>
                <c:pt idx="3923">
                  <c:v>0.12952616521797011</c:v>
                </c:pt>
                <c:pt idx="3924">
                  <c:v>0.12952708337137972</c:v>
                </c:pt>
                <c:pt idx="3925">
                  <c:v>0.12952800052191002</c:v>
                </c:pt>
                <c:pt idx="3926">
                  <c:v>0.12952891667039013</c:v>
                </c:pt>
                <c:pt idx="3927">
                  <c:v>0.12952983181764857</c:v>
                </c:pt>
                <c:pt idx="3928">
                  <c:v>0.12953074596451314</c:v>
                </c:pt>
                <c:pt idx="3929">
                  <c:v>0.12953165911181105</c:v>
                </c:pt>
                <c:pt idx="3930">
                  <c:v>0.12953257126036885</c:v>
                </c:pt>
                <c:pt idx="3931">
                  <c:v>0.12953348241101248</c:v>
                </c:pt>
                <c:pt idx="3932">
                  <c:v>0.12953439256456714</c:v>
                </c:pt>
                <c:pt idx="3933">
                  <c:v>0.12953530172185751</c:v>
                </c:pt>
                <c:pt idx="3934">
                  <c:v>0.12953620988370762</c:v>
                </c:pt>
                <c:pt idx="3935">
                  <c:v>0.12953711705094073</c:v>
                </c:pt>
                <c:pt idx="3936">
                  <c:v>0.12953802322437957</c:v>
                </c:pt>
                <c:pt idx="3937">
                  <c:v>0.12953892840484621</c:v>
                </c:pt>
                <c:pt idx="3938">
                  <c:v>0.1295398325931621</c:v>
                </c:pt>
                <c:pt idx="3939">
                  <c:v>0.12954073579014799</c:v>
                </c:pt>
                <c:pt idx="3940">
                  <c:v>0.12954163799662408</c:v>
                </c:pt>
                <c:pt idx="3941">
                  <c:v>0.12954253921340983</c:v>
                </c:pt>
                <c:pt idx="3942">
                  <c:v>0.12954343944132415</c:v>
                </c:pt>
                <c:pt idx="3943">
                  <c:v>0.12954433868118528</c:v>
                </c:pt>
                <c:pt idx="3944">
                  <c:v>0.12954523693381079</c:v>
                </c:pt>
                <c:pt idx="3945">
                  <c:v>0.12954613420001768</c:v>
                </c:pt>
                <c:pt idx="3946">
                  <c:v>0.12954703048062224</c:v>
                </c:pt>
                <c:pt idx="3947">
                  <c:v>0.12954792577644023</c:v>
                </c:pt>
                <c:pt idx="3948">
                  <c:v>0.12954882008828666</c:v>
                </c:pt>
                <c:pt idx="3949">
                  <c:v>0.12954971341697596</c:v>
                </c:pt>
                <c:pt idx="3950">
                  <c:v>0.12955060576332197</c:v>
                </c:pt>
                <c:pt idx="3951">
                  <c:v>0.12955149712813782</c:v>
                </c:pt>
                <c:pt idx="3952">
                  <c:v>0.12955238751223602</c:v>
                </c:pt>
                <c:pt idx="3953">
                  <c:v>0.12955327691642848</c:v>
                </c:pt>
                <c:pt idx="3954">
                  <c:v>0.1295541653415265</c:v>
                </c:pt>
                <c:pt idx="3955">
                  <c:v>0.1295550527883407</c:v>
                </c:pt>
                <c:pt idx="3956">
                  <c:v>0.12955593925768108</c:v>
                </c:pt>
                <c:pt idx="3957">
                  <c:v>0.12955682475035701</c:v>
                </c:pt>
                <c:pt idx="3958">
                  <c:v>0.12955770926717725</c:v>
                </c:pt>
                <c:pt idx="3959">
                  <c:v>0.12955859280894988</c:v>
                </c:pt>
                <c:pt idx="3960">
                  <c:v>0.12955947537648244</c:v>
                </c:pt>
                <c:pt idx="3961">
                  <c:v>0.12956035697058177</c:v>
                </c:pt>
                <c:pt idx="3962">
                  <c:v>0.12956123759205407</c:v>
                </c:pt>
                <c:pt idx="3963">
                  <c:v>0.12956211724170499</c:v>
                </c:pt>
                <c:pt idx="3964">
                  <c:v>0.12956299592033949</c:v>
                </c:pt>
                <c:pt idx="3965">
                  <c:v>0.12956387362876193</c:v>
                </c:pt>
                <c:pt idx="3966">
                  <c:v>0.12956475036777604</c:v>
                </c:pt>
                <c:pt idx="3967">
                  <c:v>0.1295656261381849</c:v>
                </c:pt>
                <c:pt idx="3968">
                  <c:v>0.12956650094079103</c:v>
                </c:pt>
                <c:pt idx="3969">
                  <c:v>0.12956737477639621</c:v>
                </c:pt>
                <c:pt idx="3970">
                  <c:v>0.12956824764580174</c:v>
                </c:pt>
                <c:pt idx="3971">
                  <c:v>0.12956911954980821</c:v>
                </c:pt>
                <c:pt idx="3972">
                  <c:v>0.12956999048921558</c:v>
                </c:pt>
                <c:pt idx="3973">
                  <c:v>0.12957086046482327</c:v>
                </c:pt>
                <c:pt idx="3974">
                  <c:v>0.12957172947742993</c:v>
                </c:pt>
                <c:pt idx="3975">
                  <c:v>0.12957259752783373</c:v>
                </c:pt>
                <c:pt idx="3976">
                  <c:v>0.1295734646168322</c:v>
                </c:pt>
                <c:pt idx="3977">
                  <c:v>0.12957433074522212</c:v>
                </c:pt>
                <c:pt idx="3978">
                  <c:v>0.12957519591379985</c:v>
                </c:pt>
                <c:pt idx="3979">
                  <c:v>0.12957606012336093</c:v>
                </c:pt>
                <c:pt idx="3980">
                  <c:v>0.12957692337470048</c:v>
                </c:pt>
                <c:pt idx="3981">
                  <c:v>0.1295777856686128</c:v>
                </c:pt>
                <c:pt idx="3982">
                  <c:v>0.12957864700589175</c:v>
                </c:pt>
                <c:pt idx="3983">
                  <c:v>0.12957950738733043</c:v>
                </c:pt>
                <c:pt idx="3984">
                  <c:v>0.12958036681372145</c:v>
                </c:pt>
                <c:pt idx="3985">
                  <c:v>0.12958122528585672</c:v>
                </c:pt>
                <c:pt idx="3986">
                  <c:v>0.12958208280452752</c:v>
                </c:pt>
                <c:pt idx="3987">
                  <c:v>0.12958293937052454</c:v>
                </c:pt>
                <c:pt idx="3988">
                  <c:v>0.12958379498463793</c:v>
                </c:pt>
                <c:pt idx="3989">
                  <c:v>0.12958464964765712</c:v>
                </c:pt>
                <c:pt idx="3990">
                  <c:v>0.12958550336037095</c:v>
                </c:pt>
                <c:pt idx="3991">
                  <c:v>0.12958635612356767</c:v>
                </c:pt>
                <c:pt idx="3992">
                  <c:v>0.12958720793803491</c:v>
                </c:pt>
                <c:pt idx="3993">
                  <c:v>0.12958805880455967</c:v>
                </c:pt>
                <c:pt idx="3994">
                  <c:v>0.12958890872392839</c:v>
                </c:pt>
                <c:pt idx="3995">
                  <c:v>0.12958975769692682</c:v>
                </c:pt>
                <c:pt idx="3996">
                  <c:v>0.12959060572434017</c:v>
                </c:pt>
                <c:pt idx="3997">
                  <c:v>0.12959145280695292</c:v>
                </c:pt>
                <c:pt idx="3998">
                  <c:v>0.12959229894554913</c:v>
                </c:pt>
                <c:pt idx="3999">
                  <c:v>0.12959314414091214</c:v>
                </c:pt>
                <c:pt idx="4000">
                  <c:v>0.12959398839382461</c:v>
                </c:pt>
                <c:pt idx="4001">
                  <c:v>0.12959483170506869</c:v>
                </c:pt>
                <c:pt idx="4002">
                  <c:v>0.12959567407542597</c:v>
                </c:pt>
                <c:pt idx="4003">
                  <c:v>0.12959651550567725</c:v>
                </c:pt>
                <c:pt idx="4004">
                  <c:v>0.12959735599660291</c:v>
                </c:pt>
                <c:pt idx="4005">
                  <c:v>0.12959819554898264</c:v>
                </c:pt>
                <c:pt idx="4006">
                  <c:v>0.12959903416359544</c:v>
                </c:pt>
                <c:pt idx="4007">
                  <c:v>0.12959987184121993</c:v>
                </c:pt>
                <c:pt idx="4008">
                  <c:v>0.12960070858263389</c:v>
                </c:pt>
                <c:pt idx="4009">
                  <c:v>0.1296015443886146</c:v>
                </c:pt>
                <c:pt idx="4010">
                  <c:v>0.12960237925993875</c:v>
                </c:pt>
                <c:pt idx="4011">
                  <c:v>0.12960321319738236</c:v>
                </c:pt>
                <c:pt idx="4012">
                  <c:v>0.12960404620172095</c:v>
                </c:pt>
                <c:pt idx="4013">
                  <c:v>0.1296048782737293</c:v>
                </c:pt>
                <c:pt idx="4014">
                  <c:v>0.1296057094141817</c:v>
                </c:pt>
                <c:pt idx="4015">
                  <c:v>0.1296065396238518</c:v>
                </c:pt>
                <c:pt idx="4016">
                  <c:v>0.1296073689035126</c:v>
                </c:pt>
                <c:pt idx="4017">
                  <c:v>0.1296081972539366</c:v>
                </c:pt>
                <c:pt idx="4018">
                  <c:v>0.12960902467589561</c:v>
                </c:pt>
                <c:pt idx="4019">
                  <c:v>0.12960985117016086</c:v>
                </c:pt>
                <c:pt idx="4020">
                  <c:v>0.12961067673750304</c:v>
                </c:pt>
                <c:pt idx="4021">
                  <c:v>0.12961150137869212</c:v>
                </c:pt>
                <c:pt idx="4022">
                  <c:v>0.12961232509449755</c:v>
                </c:pt>
                <c:pt idx="4023">
                  <c:v>0.12961314788568823</c:v>
                </c:pt>
                <c:pt idx="4024">
                  <c:v>0.12961396975303233</c:v>
                </c:pt>
                <c:pt idx="4025">
                  <c:v>0.12961479069729753</c:v>
                </c:pt>
                <c:pt idx="4026">
                  <c:v>0.1296156107192509</c:v>
                </c:pt>
                <c:pt idx="4027">
                  <c:v>0.12961642981965882</c:v>
                </c:pt>
                <c:pt idx="4028">
                  <c:v>0.12961724799928717</c:v>
                </c:pt>
                <c:pt idx="4029">
                  <c:v>0.12961806525890124</c:v>
                </c:pt>
                <c:pt idx="4030">
                  <c:v>0.12961888159926568</c:v>
                </c:pt>
                <c:pt idx="4031">
                  <c:v>0.12961969702114451</c:v>
                </c:pt>
                <c:pt idx="4032">
                  <c:v>0.12962051152530127</c:v>
                </c:pt>
                <c:pt idx="4033">
                  <c:v>0.12962132511249874</c:v>
                </c:pt>
                <c:pt idx="4034">
                  <c:v>0.12962213778349926</c:v>
                </c:pt>
                <c:pt idx="4035">
                  <c:v>0.12962294953906453</c:v>
                </c:pt>
                <c:pt idx="4036">
                  <c:v>0.1296237603799556</c:v>
                </c:pt>
                <c:pt idx="4037">
                  <c:v>0.12962457030693297</c:v>
                </c:pt>
                <c:pt idx="4038">
                  <c:v>0.1296253793207566</c:v>
                </c:pt>
                <c:pt idx="4039">
                  <c:v>0.12962618742218579</c:v>
                </c:pt>
                <c:pt idx="4040">
                  <c:v>0.12962699461197924</c:v>
                </c:pt>
                <c:pt idx="4041">
                  <c:v>0.12962780089089507</c:v>
                </c:pt>
                <c:pt idx="4042">
                  <c:v>0.12962860625969089</c:v>
                </c:pt>
                <c:pt idx="4043">
                  <c:v>0.12962941071912357</c:v>
                </c:pt>
                <c:pt idx="4044">
                  <c:v>0.1296302142699495</c:v>
                </c:pt>
                <c:pt idx="4045">
                  <c:v>0.1296310169129245</c:v>
                </c:pt>
                <c:pt idx="4046">
                  <c:v>0.12963181864880374</c:v>
                </c:pt>
                <c:pt idx="4047">
                  <c:v>0.12963261947834176</c:v>
                </c:pt>
                <c:pt idx="4048">
                  <c:v>0.12963341940229264</c:v>
                </c:pt>
                <c:pt idx="4049">
                  <c:v>0.12963421842140976</c:v>
                </c:pt>
                <c:pt idx="4050">
                  <c:v>0.12963501653644599</c:v>
                </c:pt>
                <c:pt idx="4051">
                  <c:v>0.12963581374815356</c:v>
                </c:pt>
                <c:pt idx="4052">
                  <c:v>0.12963661005728411</c:v>
                </c:pt>
                <c:pt idx="4053">
                  <c:v>0.12963740546458877</c:v>
                </c:pt>
                <c:pt idx="4054">
                  <c:v>0.12963819997081796</c:v>
                </c:pt>
                <c:pt idx="4055">
                  <c:v>0.12963899357672165</c:v>
                </c:pt>
                <c:pt idx="4056">
                  <c:v>0.12963978628304915</c:v>
                </c:pt>
                <c:pt idx="4057">
                  <c:v>0.12964057809054921</c:v>
                </c:pt>
                <c:pt idx="4058">
                  <c:v>0.12964136899996992</c:v>
                </c:pt>
                <c:pt idx="4059">
                  <c:v>0.12964215901205894</c:v>
                </c:pt>
                <c:pt idx="4060">
                  <c:v>0.12964294812756322</c:v>
                </c:pt>
                <c:pt idx="4061">
                  <c:v>0.12964373634722914</c:v>
                </c:pt>
                <c:pt idx="4062">
                  <c:v>0.1296445236718026</c:v>
                </c:pt>
                <c:pt idx="4063">
                  <c:v>0.12964531010202879</c:v>
                </c:pt>
                <c:pt idx="4064">
                  <c:v>0.12964609563865237</c:v>
                </c:pt>
                <c:pt idx="4065">
                  <c:v>0.12964688028241747</c:v>
                </c:pt>
                <c:pt idx="4066">
                  <c:v>0.12964766403406758</c:v>
                </c:pt>
                <c:pt idx="4067">
                  <c:v>0.12964844689434557</c:v>
                </c:pt>
                <c:pt idx="4068">
                  <c:v>0.12964922886399388</c:v>
                </c:pt>
                <c:pt idx="4069">
                  <c:v>0.12965000994375422</c:v>
                </c:pt>
                <c:pt idx="4070">
                  <c:v>0.12965079013436781</c:v>
                </c:pt>
                <c:pt idx="4071">
                  <c:v>0.12965156943657521</c:v>
                </c:pt>
                <c:pt idx="4072">
                  <c:v>0.12965234785111648</c:v>
                </c:pt>
                <c:pt idx="4073">
                  <c:v>0.12965312537873114</c:v>
                </c:pt>
                <c:pt idx="4074">
                  <c:v>0.129653902020158</c:v>
                </c:pt>
                <c:pt idx="4075">
                  <c:v>0.1296546777761354</c:v>
                </c:pt>
                <c:pt idx="4076">
                  <c:v>0.12965545264740105</c:v>
                </c:pt>
                <c:pt idx="4077">
                  <c:v>0.12965622663469212</c:v>
                </c:pt>
                <c:pt idx="4078">
                  <c:v>0.1296569997387452</c:v>
                </c:pt>
                <c:pt idx="4079">
                  <c:v>0.12965777196029626</c:v>
                </c:pt>
                <c:pt idx="4080">
                  <c:v>0.12965854330008078</c:v>
                </c:pt>
                <c:pt idx="4081">
                  <c:v>0.12965931375883358</c:v>
                </c:pt>
                <c:pt idx="4082">
                  <c:v>0.12966008333728898</c:v>
                </c:pt>
                <c:pt idx="4083">
                  <c:v>0.12966085203618072</c:v>
                </c:pt>
                <c:pt idx="4084">
                  <c:v>0.12966161985624189</c:v>
                </c:pt>
                <c:pt idx="4085">
                  <c:v>0.12966238679820508</c:v>
                </c:pt>
                <c:pt idx="4086">
                  <c:v>0.12966315286280228</c:v>
                </c:pt>
                <c:pt idx="4087">
                  <c:v>0.12966391805076496</c:v>
                </c:pt>
                <c:pt idx="4088">
                  <c:v>0.12966468236282394</c:v>
                </c:pt>
                <c:pt idx="4089">
                  <c:v>0.12966544579970951</c:v>
                </c:pt>
                <c:pt idx="4090">
                  <c:v>0.12966620836215142</c:v>
                </c:pt>
                <c:pt idx="4091">
                  <c:v>0.12966697005087882</c:v>
                </c:pt>
                <c:pt idx="4092">
                  <c:v>0.12966773086662028</c:v>
                </c:pt>
                <c:pt idx="4093">
                  <c:v>0.12966849081010379</c:v>
                </c:pt>
                <c:pt idx="4094">
                  <c:v>0.12966924988205686</c:v>
                </c:pt>
                <c:pt idx="4095">
                  <c:v>0.12967000808320633</c:v>
                </c:pt>
                <c:pt idx="4096">
                  <c:v>0.12967076541427852</c:v>
                </c:pt>
                <c:pt idx="4097">
                  <c:v>0.1296715218759992</c:v>
                </c:pt>
                <c:pt idx="4098">
                  <c:v>0.12967227746909352</c:v>
                </c:pt>
                <c:pt idx="4099">
                  <c:v>0.12967303219428614</c:v>
                </c:pt>
                <c:pt idx="4100">
                  <c:v>0.12967378605230104</c:v>
                </c:pt>
                <c:pt idx="4101">
                  <c:v>0.12967453904386175</c:v>
                </c:pt>
                <c:pt idx="4102">
                  <c:v>0.12967529116969123</c:v>
                </c:pt>
                <c:pt idx="4103">
                  <c:v>0.12967604243051178</c:v>
                </c:pt>
                <c:pt idx="4104">
                  <c:v>0.12967679282704525</c:v>
                </c:pt>
                <c:pt idx="4105">
                  <c:v>0.1296775423600128</c:v>
                </c:pt>
                <c:pt idx="4106">
                  <c:v>0.1296782910301352</c:v>
                </c:pt>
                <c:pt idx="4107">
                  <c:v>0.12967903883813245</c:v>
                </c:pt>
                <c:pt idx="4108">
                  <c:v>0.12967978578472419</c:v>
                </c:pt>
                <c:pt idx="4109">
                  <c:v>0.12968053187062933</c:v>
                </c:pt>
                <c:pt idx="4110">
                  <c:v>0.12968127709656635</c:v>
                </c:pt>
                <c:pt idx="4111">
                  <c:v>0.12968202146325314</c:v>
                </c:pt>
                <c:pt idx="4112">
                  <c:v>0.12968276497140691</c:v>
                </c:pt>
                <c:pt idx="4113">
                  <c:v>0.12968350762174449</c:v>
                </c:pt>
                <c:pt idx="4114">
                  <c:v>0.12968424941498199</c:v>
                </c:pt>
                <c:pt idx="4115">
                  <c:v>0.12968499035183514</c:v>
                </c:pt>
                <c:pt idx="4116">
                  <c:v>0.12968573043301895</c:v>
                </c:pt>
                <c:pt idx="4117">
                  <c:v>0.12968646965924793</c:v>
                </c:pt>
                <c:pt idx="4118">
                  <c:v>0.12968720803123607</c:v>
                </c:pt>
                <c:pt idx="4119">
                  <c:v>0.1296879455496967</c:v>
                </c:pt>
                <c:pt idx="4120">
                  <c:v>0.12968868221534272</c:v>
                </c:pt>
                <c:pt idx="4121">
                  <c:v>0.12968941802888642</c:v>
                </c:pt>
                <c:pt idx="4122">
                  <c:v>0.12969015299103948</c:v>
                </c:pt>
                <c:pt idx="4123">
                  <c:v>0.12969088710251314</c:v>
                </c:pt>
                <c:pt idx="4124">
                  <c:v>0.12969162036401796</c:v>
                </c:pt>
                <c:pt idx="4125">
                  <c:v>0.12969235277626406</c:v>
                </c:pt>
                <c:pt idx="4126">
                  <c:v>0.12969308433996093</c:v>
                </c:pt>
                <c:pt idx="4127">
                  <c:v>0.12969381505581751</c:v>
                </c:pt>
                <c:pt idx="4128">
                  <c:v>0.12969454492454222</c:v>
                </c:pt>
                <c:pt idx="4129">
                  <c:v>0.12969527394684288</c:v>
                </c:pt>
                <c:pt idx="4130">
                  <c:v>0.12969600212342686</c:v>
                </c:pt>
                <c:pt idx="4131">
                  <c:v>0.12969672945500088</c:v>
                </c:pt>
                <c:pt idx="4132">
                  <c:v>0.12969745594227111</c:v>
                </c:pt>
                <c:pt idx="4133">
                  <c:v>0.12969818158594323</c:v>
                </c:pt>
                <c:pt idx="4134">
                  <c:v>0.12969890638672232</c:v>
                </c:pt>
                <c:pt idx="4135">
                  <c:v>0.12969963034531293</c:v>
                </c:pt>
                <c:pt idx="4136">
                  <c:v>0.12970035346241907</c:v>
                </c:pt>
                <c:pt idx="4137">
                  <c:v>0.12970107573874415</c:v>
                </c:pt>
                <c:pt idx="4138">
                  <c:v>0.12970179717499106</c:v>
                </c:pt>
                <c:pt idx="4139">
                  <c:v>0.1297025177718622</c:v>
                </c:pt>
                <c:pt idx="4140">
                  <c:v>0.12970323753005938</c:v>
                </c:pt>
                <c:pt idx="4141">
                  <c:v>0.12970395645028382</c:v>
                </c:pt>
                <c:pt idx="4142">
                  <c:v>0.1297046745332362</c:v>
                </c:pt>
                <c:pt idx="4143">
                  <c:v>0.12970539177961671</c:v>
                </c:pt>
                <c:pt idx="4144">
                  <c:v>0.12970610819012499</c:v>
                </c:pt>
                <c:pt idx="4145">
                  <c:v>0.12970682376546006</c:v>
                </c:pt>
                <c:pt idx="4146">
                  <c:v>0.1297075385063205</c:v>
                </c:pt>
                <c:pt idx="4147">
                  <c:v>0.12970825241340422</c:v>
                </c:pt>
                <c:pt idx="4148">
                  <c:v>0.12970896548740871</c:v>
                </c:pt>
                <c:pt idx="4149">
                  <c:v>0.12970967772903078</c:v>
                </c:pt>
                <c:pt idx="4150">
                  <c:v>0.12971038913896688</c:v>
                </c:pt>
                <c:pt idx="4151">
                  <c:v>0.1297110997179127</c:v>
                </c:pt>
                <c:pt idx="4152">
                  <c:v>0.1297118094665636</c:v>
                </c:pt>
                <c:pt idx="4153">
                  <c:v>0.12971251838561421</c:v>
                </c:pt>
                <c:pt idx="4154">
                  <c:v>0.12971322647575875</c:v>
                </c:pt>
                <c:pt idx="4155">
                  <c:v>0.12971393373769086</c:v>
                </c:pt>
                <c:pt idx="4156">
                  <c:v>0.1297146401721036</c:v>
                </c:pt>
                <c:pt idx="4157">
                  <c:v>0.12971534577968949</c:v>
                </c:pt>
                <c:pt idx="4158">
                  <c:v>0.12971605056114063</c:v>
                </c:pt>
                <c:pt idx="4159">
                  <c:v>0.12971675451714842</c:v>
                </c:pt>
                <c:pt idx="4160">
                  <c:v>0.12971745764840378</c:v>
                </c:pt>
                <c:pt idx="4161">
                  <c:v>0.12971815995559713</c:v>
                </c:pt>
                <c:pt idx="4162">
                  <c:v>0.12971886143941833</c:v>
                </c:pt>
                <c:pt idx="4163">
                  <c:v>0.12971956210055663</c:v>
                </c:pt>
                <c:pt idx="4164">
                  <c:v>0.12972026193970088</c:v>
                </c:pt>
                <c:pt idx="4165">
                  <c:v>0.12972096095753927</c:v>
                </c:pt>
                <c:pt idx="4166">
                  <c:v>0.12972165915475947</c:v>
                </c:pt>
                <c:pt idx="4167">
                  <c:v>0.12972235653204872</c:v>
                </c:pt>
                <c:pt idx="4168">
                  <c:v>0.1297230530900936</c:v>
                </c:pt>
                <c:pt idx="4169">
                  <c:v>0.12972374882958018</c:v>
                </c:pt>
                <c:pt idx="4170">
                  <c:v>0.12972444375119405</c:v>
                </c:pt>
                <c:pt idx="4171">
                  <c:v>0.12972513785562018</c:v>
                </c:pt>
                <c:pt idx="4172">
                  <c:v>0.12972583114354311</c:v>
                </c:pt>
                <c:pt idx="4173">
                  <c:v>0.12972652361564677</c:v>
                </c:pt>
                <c:pt idx="4174">
                  <c:v>0.12972721527261455</c:v>
                </c:pt>
                <c:pt idx="4175">
                  <c:v>0.12972790611512935</c:v>
                </c:pt>
                <c:pt idx="4176">
                  <c:v>0.12972859614387353</c:v>
                </c:pt>
                <c:pt idx="4177">
                  <c:v>0.12972928535952885</c:v>
                </c:pt>
                <c:pt idx="4178">
                  <c:v>0.12972997376277665</c:v>
                </c:pt>
                <c:pt idx="4179">
                  <c:v>0.12973066135429767</c:v>
                </c:pt>
                <c:pt idx="4180">
                  <c:v>0.12973134813477213</c:v>
                </c:pt>
                <c:pt idx="4181">
                  <c:v>0.12973203410487968</c:v>
                </c:pt>
                <c:pt idx="4182">
                  <c:v>0.12973271926529953</c:v>
                </c:pt>
                <c:pt idx="4183">
                  <c:v>0.12973340361671026</c:v>
                </c:pt>
                <c:pt idx="4184">
                  <c:v>0.12973408715978998</c:v>
                </c:pt>
                <c:pt idx="4185">
                  <c:v>0.12973476989521629</c:v>
                </c:pt>
                <c:pt idx="4186">
                  <c:v>0.12973545182366619</c:v>
                </c:pt>
                <c:pt idx="4187">
                  <c:v>0.12973613294581621</c:v>
                </c:pt>
                <c:pt idx="4188">
                  <c:v>0.12973681326234229</c:v>
                </c:pt>
                <c:pt idx="4189">
                  <c:v>0.12973749277391994</c:v>
                </c:pt>
                <c:pt idx="4190">
                  <c:v>0.12973817148122405</c:v>
                </c:pt>
                <c:pt idx="4191">
                  <c:v>0.12973884938492902</c:v>
                </c:pt>
                <c:pt idx="4192">
                  <c:v>0.12973952648570874</c:v>
                </c:pt>
                <c:pt idx="4193">
                  <c:v>0.12974020278423654</c:v>
                </c:pt>
                <c:pt idx="4194">
                  <c:v>0.12974087828118522</c:v>
                </c:pt>
                <c:pt idx="4195">
                  <c:v>0.12974155297722711</c:v>
                </c:pt>
                <c:pt idx="4196">
                  <c:v>0.12974222687303394</c:v>
                </c:pt>
                <c:pt idx="4197">
                  <c:v>0.12974289996927701</c:v>
                </c:pt>
                <c:pt idx="4198">
                  <c:v>0.12974357226662697</c:v>
                </c:pt>
                <c:pt idx="4199">
                  <c:v>0.12974424376575408</c:v>
                </c:pt>
                <c:pt idx="4200">
                  <c:v>0.12974491446732797</c:v>
                </c:pt>
                <c:pt idx="4201">
                  <c:v>0.1297455843720178</c:v>
                </c:pt>
                <c:pt idx="4202">
                  <c:v>0.12974625348049218</c:v>
                </c:pt>
                <c:pt idx="4203">
                  <c:v>0.12974692179341923</c:v>
                </c:pt>
                <c:pt idx="4204">
                  <c:v>0.12974758931146652</c:v>
                </c:pt>
                <c:pt idx="4205">
                  <c:v>0.12974825603530116</c:v>
                </c:pt>
                <c:pt idx="4206">
                  <c:v>0.1297489219655896</c:v>
                </c:pt>
                <c:pt idx="4207">
                  <c:v>0.12974958710299792</c:v>
                </c:pt>
                <c:pt idx="4208">
                  <c:v>0.12975025144819158</c:v>
                </c:pt>
                <c:pt idx="4209">
                  <c:v>0.12975091500183561</c:v>
                </c:pt>
                <c:pt idx="4210">
                  <c:v>0.12975157776459442</c:v>
                </c:pt>
                <c:pt idx="4211">
                  <c:v>0.12975223973713199</c:v>
                </c:pt>
                <c:pt idx="4212">
                  <c:v>0.12975290092011169</c:v>
                </c:pt>
                <c:pt idx="4213">
                  <c:v>0.12975356131419644</c:v>
                </c:pt>
                <c:pt idx="4214">
                  <c:v>0.12975422092004865</c:v>
                </c:pt>
                <c:pt idx="4215">
                  <c:v>0.12975487973833016</c:v>
                </c:pt>
                <c:pt idx="4216">
                  <c:v>0.12975553776970233</c:v>
                </c:pt>
                <c:pt idx="4217">
                  <c:v>0.12975619501482596</c:v>
                </c:pt>
                <c:pt idx="4218">
                  <c:v>0.12975685147436145</c:v>
                </c:pt>
                <c:pt idx="4219">
                  <c:v>0.12975750714896847</c:v>
                </c:pt>
                <c:pt idx="4220">
                  <c:v>0.1297581620393064</c:v>
                </c:pt>
                <c:pt idx="4221">
                  <c:v>0.12975881614603402</c:v>
                </c:pt>
                <c:pt idx="4222">
                  <c:v>0.12975946946980951</c:v>
                </c:pt>
                <c:pt idx="4223">
                  <c:v>0.12976012201129064</c:v>
                </c:pt>
                <c:pt idx="4224">
                  <c:v>0.12976077377113465</c:v>
                </c:pt>
                <c:pt idx="4225">
                  <c:v>0.12976142474999827</c:v>
                </c:pt>
                <c:pt idx="4226">
                  <c:v>0.12976207494853764</c:v>
                </c:pt>
                <c:pt idx="4227">
                  <c:v>0.12976272436740852</c:v>
                </c:pt>
                <c:pt idx="4228">
                  <c:v>0.12976337300726598</c:v>
                </c:pt>
                <c:pt idx="4229">
                  <c:v>0.12976402086876479</c:v>
                </c:pt>
                <c:pt idx="4230">
                  <c:v>0.129764667952559</c:v>
                </c:pt>
                <c:pt idx="4231">
                  <c:v>0.12976531425930232</c:v>
                </c:pt>
                <c:pt idx="4232">
                  <c:v>0.12976595978964789</c:v>
                </c:pt>
                <c:pt idx="4233">
                  <c:v>0.12976660454424824</c:v>
                </c:pt>
                <c:pt idx="4234">
                  <c:v>0.12976724852375554</c:v>
                </c:pt>
                <c:pt idx="4235">
                  <c:v>0.12976789172882139</c:v>
                </c:pt>
                <c:pt idx="4236">
                  <c:v>0.12976853416009684</c:v>
                </c:pt>
                <c:pt idx="4237">
                  <c:v>0.1297691758182325</c:v>
                </c:pt>
                <c:pt idx="4238">
                  <c:v>0.12976981670387844</c:v>
                </c:pt>
                <c:pt idx="4239">
                  <c:v>0.12977045681768418</c:v>
                </c:pt>
                <c:pt idx="4240">
                  <c:v>0.1297710961602988</c:v>
                </c:pt>
                <c:pt idx="4241">
                  <c:v>0.12977173473237086</c:v>
                </c:pt>
                <c:pt idx="4242">
                  <c:v>0.12977237253454837</c:v>
                </c:pt>
                <c:pt idx="4243">
                  <c:v>0.12977300956747889</c:v>
                </c:pt>
                <c:pt idx="4244">
                  <c:v>0.12977364583180948</c:v>
                </c:pt>
                <c:pt idx="4245">
                  <c:v>0.12977428132818655</c:v>
                </c:pt>
                <c:pt idx="4246">
                  <c:v>0.12977491605725619</c:v>
                </c:pt>
                <c:pt idx="4247">
                  <c:v>0.12977555001966393</c:v>
                </c:pt>
                <c:pt idx="4248">
                  <c:v>0.12977618321605472</c:v>
                </c:pt>
                <c:pt idx="4249">
                  <c:v>0.12977681564707308</c:v>
                </c:pt>
                <c:pt idx="4250">
                  <c:v>0.12977744731336299</c:v>
                </c:pt>
                <c:pt idx="4251">
                  <c:v>0.129778078215568</c:v>
                </c:pt>
                <c:pt idx="4252">
                  <c:v>0.12977870835433103</c:v>
                </c:pt>
                <c:pt idx="4253">
                  <c:v>0.1297793377302946</c:v>
                </c:pt>
                <c:pt idx="4254">
                  <c:v>0.12977996634410069</c:v>
                </c:pt>
                <c:pt idx="4255">
                  <c:v>0.12978059419639082</c:v>
                </c:pt>
                <c:pt idx="4256">
                  <c:v>0.12978122128780589</c:v>
                </c:pt>
                <c:pt idx="4257">
                  <c:v>0.12978184761898645</c:v>
                </c:pt>
                <c:pt idx="4258">
                  <c:v>0.12978247319057246</c:v>
                </c:pt>
                <c:pt idx="4259">
                  <c:v>0.12978309800320334</c:v>
                </c:pt>
                <c:pt idx="4260">
                  <c:v>0.12978372205751817</c:v>
                </c:pt>
                <c:pt idx="4261">
                  <c:v>0.12978434535415534</c:v>
                </c:pt>
                <c:pt idx="4262">
                  <c:v>0.12978496789375291</c:v>
                </c:pt>
                <c:pt idx="4263">
                  <c:v>0.12978558967694828</c:v>
                </c:pt>
                <c:pt idx="4264">
                  <c:v>0.12978621070437843</c:v>
                </c:pt>
                <c:pt idx="4265">
                  <c:v>0.12978683097667992</c:v>
                </c:pt>
                <c:pt idx="4266">
                  <c:v>0.1297874504944887</c:v>
                </c:pt>
                <c:pt idx="4267">
                  <c:v>0.12978806925844022</c:v>
                </c:pt>
                <c:pt idx="4268">
                  <c:v>0.12978868726916951</c:v>
                </c:pt>
                <c:pt idx="4269">
                  <c:v>0.12978930452731108</c:v>
                </c:pt>
                <c:pt idx="4270">
                  <c:v>0.12978992103349887</c:v>
                </c:pt>
                <c:pt idx="4271">
                  <c:v>0.12979053678836638</c:v>
                </c:pt>
                <c:pt idx="4272">
                  <c:v>0.12979115179254669</c:v>
                </c:pt>
                <c:pt idx="4273">
                  <c:v>0.12979176604667225</c:v>
                </c:pt>
                <c:pt idx="4274">
                  <c:v>0.1297923795513751</c:v>
                </c:pt>
                <c:pt idx="4275">
                  <c:v>0.12979299230728678</c:v>
                </c:pt>
                <c:pt idx="4276">
                  <c:v>0.12979360431503825</c:v>
                </c:pt>
                <c:pt idx="4277">
                  <c:v>0.12979421557526008</c:v>
                </c:pt>
                <c:pt idx="4278">
                  <c:v>0.12979482608858234</c:v>
                </c:pt>
                <c:pt idx="4279">
                  <c:v>0.12979543585563452</c:v>
                </c:pt>
                <c:pt idx="4280">
                  <c:v>0.12979604487704574</c:v>
                </c:pt>
                <c:pt idx="4281">
                  <c:v>0.12979665315344452</c:v>
                </c:pt>
                <c:pt idx="4282">
                  <c:v>0.12979726068545891</c:v>
                </c:pt>
                <c:pt idx="4283">
                  <c:v>0.12979786747371652</c:v>
                </c:pt>
                <c:pt idx="4284">
                  <c:v>0.12979847351884446</c:v>
                </c:pt>
                <c:pt idx="4285">
                  <c:v>0.12979907882146929</c:v>
                </c:pt>
                <c:pt idx="4286">
                  <c:v>0.12979968338221712</c:v>
                </c:pt>
                <c:pt idx="4287">
                  <c:v>0.1298002872017136</c:v>
                </c:pt>
                <c:pt idx="4288">
                  <c:v>0.12980089028058381</c:v>
                </c:pt>
                <c:pt idx="4289">
                  <c:v>0.12980149261945242</c:v>
                </c:pt>
                <c:pt idx="4290">
                  <c:v>0.12980209421894356</c:v>
                </c:pt>
                <c:pt idx="4291">
                  <c:v>0.1298026950796809</c:v>
                </c:pt>
                <c:pt idx="4292">
                  <c:v>0.12980329520228762</c:v>
                </c:pt>
                <c:pt idx="4293">
                  <c:v>0.12980389458738642</c:v>
                </c:pt>
                <c:pt idx="4294">
                  <c:v>0.12980449323559945</c:v>
                </c:pt>
                <c:pt idx="4295">
                  <c:v>0.12980509114754848</c:v>
                </c:pt>
                <c:pt idx="4296">
                  <c:v>0.12980568832385464</c:v>
                </c:pt>
                <c:pt idx="4297">
                  <c:v>0.12980628476513878</c:v>
                </c:pt>
                <c:pt idx="4298">
                  <c:v>0.1298068804720211</c:v>
                </c:pt>
                <c:pt idx="4299">
                  <c:v>0.12980747544512136</c:v>
                </c:pt>
                <c:pt idx="4300">
                  <c:v>0.12980806968505884</c:v>
                </c:pt>
                <c:pt idx="4301">
                  <c:v>0.12980866319245235</c:v>
                </c:pt>
                <c:pt idx="4302">
                  <c:v>0.1298092559679202</c:v>
                </c:pt>
                <c:pt idx="4303">
                  <c:v>0.12980984801208023</c:v>
                </c:pt>
                <c:pt idx="4304">
                  <c:v>0.12981043932554978</c:v>
                </c:pt>
                <c:pt idx="4305">
                  <c:v>0.12981102990894569</c:v>
                </c:pt>
                <c:pt idx="4306">
                  <c:v>0.12981161976288436</c:v>
                </c:pt>
                <c:pt idx="4307">
                  <c:v>0.12981220888798164</c:v>
                </c:pt>
                <c:pt idx="4308">
                  <c:v>0.12981279728485301</c:v>
                </c:pt>
                <c:pt idx="4309">
                  <c:v>0.1298133849541134</c:v>
                </c:pt>
                <c:pt idx="4310">
                  <c:v>0.12981397189637719</c:v>
                </c:pt>
                <c:pt idx="4311">
                  <c:v>0.12981455811225842</c:v>
                </c:pt>
                <c:pt idx="4312">
                  <c:v>0.12981514360237054</c:v>
                </c:pt>
                <c:pt idx="4313">
                  <c:v>0.12981572836732658</c:v>
                </c:pt>
                <c:pt idx="4314">
                  <c:v>0.12981631240773905</c:v>
                </c:pt>
                <c:pt idx="4315">
                  <c:v>0.12981689572422006</c:v>
                </c:pt>
                <c:pt idx="4316">
                  <c:v>0.12981747831738108</c:v>
                </c:pt>
                <c:pt idx="4317">
                  <c:v>0.12981806018783323</c:v>
                </c:pt>
                <c:pt idx="4318">
                  <c:v>0.1298186413361872</c:v>
                </c:pt>
                <c:pt idx="4319">
                  <c:v>0.12981922176305302</c:v>
                </c:pt>
                <c:pt idx="4320">
                  <c:v>0.12981980146904043</c:v>
                </c:pt>
                <c:pt idx="4321">
                  <c:v>0.12982038045475855</c:v>
                </c:pt>
                <c:pt idx="4322">
                  <c:v>0.12982095872081612</c:v>
                </c:pt>
                <c:pt idx="4323">
                  <c:v>0.12982153626782134</c:v>
                </c:pt>
                <c:pt idx="4324">
                  <c:v>0.12982211309638197</c:v>
                </c:pt>
                <c:pt idx="4325">
                  <c:v>0.1298226892071053</c:v>
                </c:pt>
                <c:pt idx="4326">
                  <c:v>0.12982326460059807</c:v>
                </c:pt>
                <c:pt idx="4327">
                  <c:v>0.12982383927746668</c:v>
                </c:pt>
                <c:pt idx="4328">
                  <c:v>0.12982441323831692</c:v>
                </c:pt>
                <c:pt idx="4329">
                  <c:v>0.12982498648375421</c:v>
                </c:pt>
                <c:pt idx="4330">
                  <c:v>0.12982555901438336</c:v>
                </c:pt>
                <c:pt idx="4331">
                  <c:v>0.12982613083080891</c:v>
                </c:pt>
                <c:pt idx="4332">
                  <c:v>0.12982670193363474</c:v>
                </c:pt>
                <c:pt idx="4333">
                  <c:v>0.12982727232346436</c:v>
                </c:pt>
                <c:pt idx="4334">
                  <c:v>0.12982784200090075</c:v>
                </c:pt>
                <c:pt idx="4335">
                  <c:v>0.12982841096654646</c:v>
                </c:pt>
                <c:pt idx="4336">
                  <c:v>0.12982897922100353</c:v>
                </c:pt>
                <c:pt idx="4337">
                  <c:v>0.1298295467648736</c:v>
                </c:pt>
                <c:pt idx="4338">
                  <c:v>0.12983011359875773</c:v>
                </c:pt>
                <c:pt idx="4339">
                  <c:v>0.12983067972325663</c:v>
                </c:pt>
                <c:pt idx="4340">
                  <c:v>0.12983124513897043</c:v>
                </c:pt>
                <c:pt idx="4341">
                  <c:v>0.12983180984649881</c:v>
                </c:pt>
                <c:pt idx="4342">
                  <c:v>0.12983237384644108</c:v>
                </c:pt>
                <c:pt idx="4343">
                  <c:v>0.12983293713939595</c:v>
                </c:pt>
                <c:pt idx="4344">
                  <c:v>0.12983349972596178</c:v>
                </c:pt>
                <c:pt idx="4345">
                  <c:v>0.12983406160673633</c:v>
                </c:pt>
                <c:pt idx="4346">
                  <c:v>0.129834622782317</c:v>
                </c:pt>
                <c:pt idx="4347">
                  <c:v>0.12983518325330068</c:v>
                </c:pt>
                <c:pt idx="4348">
                  <c:v>0.12983574302028383</c:v>
                </c:pt>
                <c:pt idx="4349">
                  <c:v>0.12983630208386232</c:v>
                </c:pt>
                <c:pt idx="4350">
                  <c:v>0.12983686044463172</c:v>
                </c:pt>
                <c:pt idx="4351">
                  <c:v>0.129837418103187</c:v>
                </c:pt>
                <c:pt idx="4352">
                  <c:v>0.12983797506012279</c:v>
                </c:pt>
                <c:pt idx="4353">
                  <c:v>0.12983853131603312</c:v>
                </c:pt>
                <c:pt idx="4354">
                  <c:v>0.12983908687151163</c:v>
                </c:pt>
                <c:pt idx="4355">
                  <c:v>0.12983964172715148</c:v>
                </c:pt>
                <c:pt idx="4356">
                  <c:v>0.12984019588354542</c:v>
                </c:pt>
                <c:pt idx="4357">
                  <c:v>0.12984074934128562</c:v>
                </c:pt>
                <c:pt idx="4358">
                  <c:v>0.12984130210096387</c:v>
                </c:pt>
                <c:pt idx="4359">
                  <c:v>0.12984185416317148</c:v>
                </c:pt>
                <c:pt idx="4360">
                  <c:v>0.12984240552849927</c:v>
                </c:pt>
                <c:pt idx="4361">
                  <c:v>0.12984295619753763</c:v>
                </c:pt>
                <c:pt idx="4362">
                  <c:v>0.1298435061708765</c:v>
                </c:pt>
                <c:pt idx="4363">
                  <c:v>0.12984405544910532</c:v>
                </c:pt>
                <c:pt idx="4364">
                  <c:v>0.12984460403281306</c:v>
                </c:pt>
                <c:pt idx="4365">
                  <c:v>0.12984515192258825</c:v>
                </c:pt>
                <c:pt idx="4366">
                  <c:v>0.12984569911901903</c:v>
                </c:pt>
                <c:pt idx="4367">
                  <c:v>0.1298462456226929</c:v>
                </c:pt>
                <c:pt idx="4368">
                  <c:v>0.12984679143419706</c:v>
                </c:pt>
                <c:pt idx="4369">
                  <c:v>0.1298473365541182</c:v>
                </c:pt>
                <c:pt idx="4370">
                  <c:v>0.12984788098304259</c:v>
                </c:pt>
                <c:pt idx="4371">
                  <c:v>0.12984842472155589</c:v>
                </c:pt>
                <c:pt idx="4372">
                  <c:v>0.12984896777024352</c:v>
                </c:pt>
                <c:pt idx="4373">
                  <c:v>0.12984951012969023</c:v>
                </c:pt>
                <c:pt idx="4374">
                  <c:v>0.12985005180048048</c:v>
                </c:pt>
                <c:pt idx="4375">
                  <c:v>0.12985059278319819</c:v>
                </c:pt>
                <c:pt idx="4376">
                  <c:v>0.1298511330784268</c:v>
                </c:pt>
                <c:pt idx="4377">
                  <c:v>0.12985167268674938</c:v>
                </c:pt>
                <c:pt idx="4378">
                  <c:v>0.12985221160874846</c:v>
                </c:pt>
                <c:pt idx="4379">
                  <c:v>0.12985274984500614</c:v>
                </c:pt>
                <c:pt idx="4380">
                  <c:v>0.12985328739610411</c:v>
                </c:pt>
                <c:pt idx="4381">
                  <c:v>0.12985382426262349</c:v>
                </c:pt>
                <c:pt idx="4382">
                  <c:v>0.12985436044514506</c:v>
                </c:pt>
                <c:pt idx="4383">
                  <c:v>0.12985489594424909</c:v>
                </c:pt>
                <c:pt idx="4384">
                  <c:v>0.12985543076051542</c:v>
                </c:pt>
                <c:pt idx="4385">
                  <c:v>0.12985596489452339</c:v>
                </c:pt>
                <c:pt idx="4386">
                  <c:v>0.12985649834685195</c:v>
                </c:pt>
                <c:pt idx="4387">
                  <c:v>0.12985703111807956</c:v>
                </c:pt>
                <c:pt idx="4388">
                  <c:v>0.12985756320878419</c:v>
                </c:pt>
                <c:pt idx="4389">
                  <c:v>0.12985809461954345</c:v>
                </c:pt>
                <c:pt idx="4390">
                  <c:v>0.1298586253509344</c:v>
                </c:pt>
                <c:pt idx="4391">
                  <c:v>0.12985915540353371</c:v>
                </c:pt>
                <c:pt idx="4392">
                  <c:v>0.12985968477791757</c:v>
                </c:pt>
                <c:pt idx="4393">
                  <c:v>0.12986021347466173</c:v>
                </c:pt>
                <c:pt idx="4394">
                  <c:v>0.12986074149434149</c:v>
                </c:pt>
                <c:pt idx="4395">
                  <c:v>0.12986126883753168</c:v>
                </c:pt>
                <c:pt idx="4396">
                  <c:v>0.12986179550480673</c:v>
                </c:pt>
                <c:pt idx="4397">
                  <c:v>0.12986232149674048</c:v>
                </c:pt>
                <c:pt idx="4398">
                  <c:v>0.12986284681390656</c:v>
                </c:pt>
                <c:pt idx="4399">
                  <c:v>0.12986337145687793</c:v>
                </c:pt>
                <c:pt idx="4400">
                  <c:v>0.1298638954262272</c:v>
                </c:pt>
                <c:pt idx="4401">
                  <c:v>0.12986441872252649</c:v>
                </c:pt>
                <c:pt idx="4402">
                  <c:v>0.12986494134634752</c:v>
                </c:pt>
                <c:pt idx="4403">
                  <c:v>0.12986546329826157</c:v>
                </c:pt>
                <c:pt idx="4404">
                  <c:v>0.12986598457883936</c:v>
                </c:pt>
                <c:pt idx="4405">
                  <c:v>0.12986650518865128</c:v>
                </c:pt>
                <c:pt idx="4406">
                  <c:v>0.12986702512826723</c:v>
                </c:pt>
                <c:pt idx="4407">
                  <c:v>0.12986754439825668</c:v>
                </c:pt>
                <c:pt idx="4408">
                  <c:v>0.12986806299918865</c:v>
                </c:pt>
                <c:pt idx="4409">
                  <c:v>0.12986858093163164</c:v>
                </c:pt>
                <c:pt idx="4410">
                  <c:v>0.12986909819615383</c:v>
                </c:pt>
                <c:pt idx="4411">
                  <c:v>0.12986961479332287</c:v>
                </c:pt>
                <c:pt idx="4412">
                  <c:v>0.12987013072370596</c:v>
                </c:pt>
                <c:pt idx="4413">
                  <c:v>0.12987064598786993</c:v>
                </c:pt>
                <c:pt idx="4414">
                  <c:v>0.12987116058638107</c:v>
                </c:pt>
                <c:pt idx="4415">
                  <c:v>0.12987167451980533</c:v>
                </c:pt>
                <c:pt idx="4416">
                  <c:v>0.12987218778870807</c:v>
                </c:pt>
                <c:pt idx="4417">
                  <c:v>0.12987270039365437</c:v>
                </c:pt>
                <c:pt idx="4418">
                  <c:v>0.12987321233520877</c:v>
                </c:pt>
                <c:pt idx="4419">
                  <c:v>0.12987372361393537</c:v>
                </c:pt>
                <c:pt idx="4420">
                  <c:v>0.12987423423039784</c:v>
                </c:pt>
                <c:pt idx="4421">
                  <c:v>0.12987474418515943</c:v>
                </c:pt>
                <c:pt idx="4422">
                  <c:v>0.12987525347878295</c:v>
                </c:pt>
                <c:pt idx="4423">
                  <c:v>0.12987576211183072</c:v>
                </c:pt>
                <c:pt idx="4424">
                  <c:v>0.12987627008486463</c:v>
                </c:pt>
                <c:pt idx="4425">
                  <c:v>0.12987677739844619</c:v>
                </c:pt>
                <c:pt idx="4426">
                  <c:v>0.12987728405313642</c:v>
                </c:pt>
                <c:pt idx="4427">
                  <c:v>0.12987779004949587</c:v>
                </c:pt>
                <c:pt idx="4428">
                  <c:v>0.12987829538808471</c:v>
                </c:pt>
                <c:pt idx="4429">
                  <c:v>0.12987880006946267</c:v>
                </c:pt>
                <c:pt idx="4430">
                  <c:v>0.12987930409418899</c:v>
                </c:pt>
                <c:pt idx="4431">
                  <c:v>0.12987980746282246</c:v>
                </c:pt>
                <c:pt idx="4432">
                  <c:v>0.12988031017592153</c:v>
                </c:pt>
                <c:pt idx="4433">
                  <c:v>0.12988081223404413</c:v>
                </c:pt>
                <c:pt idx="4434">
                  <c:v>0.1298813136377478</c:v>
                </c:pt>
                <c:pt idx="4435">
                  <c:v>0.12988181438758953</c:v>
                </c:pt>
                <c:pt idx="4436">
                  <c:v>0.12988231448412604</c:v>
                </c:pt>
                <c:pt idx="4437">
                  <c:v>0.12988281392791351</c:v>
                </c:pt>
                <c:pt idx="4438">
                  <c:v>0.1298833127195077</c:v>
                </c:pt>
                <c:pt idx="4439">
                  <c:v>0.12988381085946393</c:v>
                </c:pt>
                <c:pt idx="4440">
                  <c:v>0.12988430834833711</c:v>
                </c:pt>
                <c:pt idx="4441">
                  <c:v>0.12988480518668169</c:v>
                </c:pt>
                <c:pt idx="4442">
                  <c:v>0.12988530137505169</c:v>
                </c:pt>
                <c:pt idx="4443">
                  <c:v>0.12988579691400068</c:v>
                </c:pt>
                <c:pt idx="4444">
                  <c:v>0.12988629180408184</c:v>
                </c:pt>
                <c:pt idx="4445">
                  <c:v>0.12988678604584789</c:v>
                </c:pt>
                <c:pt idx="4446">
                  <c:v>0.12988727963985106</c:v>
                </c:pt>
                <c:pt idx="4447">
                  <c:v>0.12988777258664327</c:v>
                </c:pt>
                <c:pt idx="4448">
                  <c:v>0.12988826488677591</c:v>
                </c:pt>
                <c:pt idx="4449">
                  <c:v>0.12988875654079993</c:v>
                </c:pt>
                <c:pt idx="4450">
                  <c:v>0.12988924754926592</c:v>
                </c:pt>
                <c:pt idx="4451">
                  <c:v>0.12988973791272398</c:v>
                </c:pt>
                <c:pt idx="4452">
                  <c:v>0.12989022763172381</c:v>
                </c:pt>
                <c:pt idx="4453">
                  <c:v>0.12989071670681468</c:v>
                </c:pt>
                <c:pt idx="4454">
                  <c:v>0.12989120513854538</c:v>
                </c:pt>
                <c:pt idx="4455">
                  <c:v>0.1298916929274643</c:v>
                </c:pt>
                <c:pt idx="4456">
                  <c:v>0.12989218007411943</c:v>
                </c:pt>
                <c:pt idx="4457">
                  <c:v>0.12989266657905829</c:v>
                </c:pt>
                <c:pt idx="4458">
                  <c:v>0.12989315244282801</c:v>
                </c:pt>
                <c:pt idx="4459">
                  <c:v>0.12989363766597523</c:v>
                </c:pt>
                <c:pt idx="4460">
                  <c:v>0.12989412224904615</c:v>
                </c:pt>
                <c:pt idx="4461">
                  <c:v>0.12989460619258669</c:v>
                </c:pt>
                <c:pt idx="4462">
                  <c:v>0.12989508949714212</c:v>
                </c:pt>
                <c:pt idx="4463">
                  <c:v>0.12989557216325751</c:v>
                </c:pt>
                <c:pt idx="4464">
                  <c:v>0.12989605419147729</c:v>
                </c:pt>
                <c:pt idx="4465">
                  <c:v>0.1298965355823456</c:v>
                </c:pt>
                <c:pt idx="4466">
                  <c:v>0.12989701633640616</c:v>
                </c:pt>
                <c:pt idx="4467">
                  <c:v>0.12989749645420215</c:v>
                </c:pt>
                <c:pt idx="4468">
                  <c:v>0.12989797593627639</c:v>
                </c:pt>
                <c:pt idx="4469">
                  <c:v>0.12989845478317133</c:v>
                </c:pt>
                <c:pt idx="4470">
                  <c:v>0.1298989329954289</c:v>
                </c:pt>
                <c:pt idx="4471">
                  <c:v>0.12989941057359064</c:v>
                </c:pt>
                <c:pt idx="4472">
                  <c:v>0.12989988751819767</c:v>
                </c:pt>
                <c:pt idx="4473">
                  <c:v>0.12990036382979067</c:v>
                </c:pt>
                <c:pt idx="4474">
                  <c:v>0.12990083950890996</c:v>
                </c:pt>
                <c:pt idx="4475">
                  <c:v>0.1299013145560953</c:v>
                </c:pt>
                <c:pt idx="4476">
                  <c:v>0.1299017889718862</c:v>
                </c:pt>
                <c:pt idx="4477">
                  <c:v>0.12990226275682154</c:v>
                </c:pt>
                <c:pt idx="4478">
                  <c:v>0.12990273591144</c:v>
                </c:pt>
                <c:pt idx="4479">
                  <c:v>0.1299032084362797</c:v>
                </c:pt>
                <c:pt idx="4480">
                  <c:v>0.1299036803318783</c:v>
                </c:pt>
                <c:pt idx="4481">
                  <c:v>0.12990415159877317</c:v>
                </c:pt>
                <c:pt idx="4482">
                  <c:v>0.12990462223750116</c:v>
                </c:pt>
                <c:pt idx="4483">
                  <c:v>0.12990509224859875</c:v>
                </c:pt>
                <c:pt idx="4484">
                  <c:v>0.12990556163260195</c:v>
                </c:pt>
                <c:pt idx="4485">
                  <c:v>0.12990603039004639</c:v>
                </c:pt>
                <c:pt idx="4486">
                  <c:v>0.12990649852146727</c:v>
                </c:pt>
                <c:pt idx="4487">
                  <c:v>0.12990696602739935</c:v>
                </c:pt>
                <c:pt idx="4488">
                  <c:v>0.129907432908377</c:v>
                </c:pt>
                <c:pt idx="4489">
                  <c:v>0.12990789916493412</c:v>
                </c:pt>
                <c:pt idx="4490">
                  <c:v>0.12990836479760426</c:v>
                </c:pt>
                <c:pt idx="4491">
                  <c:v>0.12990882980692053</c:v>
                </c:pt>
                <c:pt idx="4492">
                  <c:v>0.12990929419341554</c:v>
                </c:pt>
                <c:pt idx="4493">
                  <c:v>0.12990975795762161</c:v>
                </c:pt>
                <c:pt idx="4494">
                  <c:v>0.12991022110007056</c:v>
                </c:pt>
                <c:pt idx="4495">
                  <c:v>0.12991068362129379</c:v>
                </c:pt>
                <c:pt idx="4496">
                  <c:v>0.12991114552182234</c:v>
                </c:pt>
                <c:pt idx="4497">
                  <c:v>0.12991160680218672</c:v>
                </c:pt>
                <c:pt idx="4498">
                  <c:v>0.12991206746291722</c:v>
                </c:pt>
                <c:pt idx="4499">
                  <c:v>0.12991252750454349</c:v>
                </c:pt>
                <c:pt idx="4500">
                  <c:v>0.1299129869275949</c:v>
                </c:pt>
                <c:pt idx="4501">
                  <c:v>0.12991344573260036</c:v>
                </c:pt>
                <c:pt idx="4502">
                  <c:v>0.12991390392008842</c:v>
                </c:pt>
                <c:pt idx="4503">
                  <c:v>0.1299143614905871</c:v>
                </c:pt>
                <c:pt idx="4504">
                  <c:v>0.1299148184446241</c:v>
                </c:pt>
                <c:pt idx="4505">
                  <c:v>0.12991527478272674</c:v>
                </c:pt>
                <c:pt idx="4506">
                  <c:v>0.12991573050542174</c:v>
                </c:pt>
                <c:pt idx="4507">
                  <c:v>0.12991618561323565</c:v>
                </c:pt>
                <c:pt idx="4508">
                  <c:v>0.12991664010669438</c:v>
                </c:pt>
                <c:pt idx="4509">
                  <c:v>0.12991709398632362</c:v>
                </c:pt>
                <c:pt idx="4510">
                  <c:v>0.12991754725264851</c:v>
                </c:pt>
                <c:pt idx="4511">
                  <c:v>0.12991799990619388</c:v>
                </c:pt>
                <c:pt idx="4512">
                  <c:v>0.12991845194748397</c:v>
                </c:pt>
                <c:pt idx="4513">
                  <c:v>0.12991890337704287</c:v>
                </c:pt>
                <c:pt idx="4514">
                  <c:v>0.12991935419539405</c:v>
                </c:pt>
                <c:pt idx="4515">
                  <c:v>0.12991980440306067</c:v>
                </c:pt>
                <c:pt idx="4516">
                  <c:v>0.12992025400056537</c:v>
                </c:pt>
                <c:pt idx="4517">
                  <c:v>0.12992070298843056</c:v>
                </c:pt>
                <c:pt idx="4518">
                  <c:v>0.12992115136717808</c:v>
                </c:pt>
                <c:pt idx="4519">
                  <c:v>0.12992159913732942</c:v>
                </c:pt>
                <c:pt idx="4520">
                  <c:v>0.12992204629940562</c:v>
                </c:pt>
                <c:pt idx="4521">
                  <c:v>0.1299224928539274</c:v>
                </c:pt>
                <c:pt idx="4522">
                  <c:v>0.12992293880141498</c:v>
                </c:pt>
                <c:pt idx="4523">
                  <c:v>0.12992338414238824</c:v>
                </c:pt>
                <c:pt idx="4524">
                  <c:v>0.12992382887736659</c:v>
                </c:pt>
                <c:pt idx="4525">
                  <c:v>0.12992427300686904</c:v>
                </c:pt>
                <c:pt idx="4526">
                  <c:v>0.12992471653141427</c:v>
                </c:pt>
                <c:pt idx="4527">
                  <c:v>0.12992515945152042</c:v>
                </c:pt>
                <c:pt idx="4528">
                  <c:v>0.12992560176770532</c:v>
                </c:pt>
                <c:pt idx="4529">
                  <c:v>0.12992604348048636</c:v>
                </c:pt>
                <c:pt idx="4530">
                  <c:v>0.12992648459038059</c:v>
                </c:pt>
                <c:pt idx="4531">
                  <c:v>0.12992692509790449</c:v>
                </c:pt>
                <c:pt idx="4532">
                  <c:v>0.12992736500357435</c:v>
                </c:pt>
                <c:pt idx="4533">
                  <c:v>0.12992780430790585</c:v>
                </c:pt>
                <c:pt idx="4534">
                  <c:v>0.1299282430114144</c:v>
                </c:pt>
                <c:pt idx="4535">
                  <c:v>0.12992868111461495</c:v>
                </c:pt>
                <c:pt idx="4536">
                  <c:v>0.12992911861802206</c:v>
                </c:pt>
                <c:pt idx="4537">
                  <c:v>0.12992955552214985</c:v>
                </c:pt>
                <c:pt idx="4538">
                  <c:v>0.12992999182751211</c:v>
                </c:pt>
                <c:pt idx="4539">
                  <c:v>0.12993042753462217</c:v>
                </c:pt>
                <c:pt idx="4540">
                  <c:v>0.12993086264399295</c:v>
                </c:pt>
                <c:pt idx="4541">
                  <c:v>0.12993129715613697</c:v>
                </c:pt>
                <c:pt idx="4542">
                  <c:v>0.12993173107156639</c:v>
                </c:pt>
                <c:pt idx="4543">
                  <c:v>0.12993216439079294</c:v>
                </c:pt>
                <c:pt idx="4544">
                  <c:v>0.12993259711432792</c:v>
                </c:pt>
                <c:pt idx="4545">
                  <c:v>0.1299330292426823</c:v>
                </c:pt>
                <c:pt idx="4546">
                  <c:v>0.12993346077636656</c:v>
                </c:pt>
                <c:pt idx="4547">
                  <c:v>0.12993389171589079</c:v>
                </c:pt>
                <c:pt idx="4548">
                  <c:v>0.12993432206176475</c:v>
                </c:pt>
                <c:pt idx="4549">
                  <c:v>0.12993475181449776</c:v>
                </c:pt>
                <c:pt idx="4550">
                  <c:v>0.12993518097459872</c:v>
                </c:pt>
                <c:pt idx="4551">
                  <c:v>0.12993560954257619</c:v>
                </c:pt>
                <c:pt idx="4552">
                  <c:v>0.12993603751893817</c:v>
                </c:pt>
                <c:pt idx="4553">
                  <c:v>0.1299364649041925</c:v>
                </c:pt>
                <c:pt idx="4554">
                  <c:v>0.12993689169884642</c:v>
                </c:pt>
                <c:pt idx="4555">
                  <c:v>0.1299373179034069</c:v>
                </c:pt>
                <c:pt idx="4556">
                  <c:v>0.12993774351838042</c:v>
                </c:pt>
                <c:pt idx="4557">
                  <c:v>0.12993816854427312</c:v>
                </c:pt>
                <c:pt idx="4558">
                  <c:v>0.12993859298159069</c:v>
                </c:pt>
                <c:pt idx="4559">
                  <c:v>0.12993901683083844</c:v>
                </c:pt>
                <c:pt idx="4560">
                  <c:v>0.12993944009252134</c:v>
                </c:pt>
                <c:pt idx="4561">
                  <c:v>0.12993986276714392</c:v>
                </c:pt>
                <c:pt idx="4562">
                  <c:v>0.12994028485521028</c:v>
                </c:pt>
                <c:pt idx="4563">
                  <c:v>0.12994070635722413</c:v>
                </c:pt>
                <c:pt idx="4564">
                  <c:v>0.12994112727368887</c:v>
                </c:pt>
                <c:pt idx="4565">
                  <c:v>0.1299415476051074</c:v>
                </c:pt>
                <c:pt idx="4566">
                  <c:v>0.12994196735198227</c:v>
                </c:pt>
                <c:pt idx="4567">
                  <c:v>0.12994238651481566</c:v>
                </c:pt>
                <c:pt idx="4568">
                  <c:v>0.12994280509410924</c:v>
                </c:pt>
                <c:pt idx="4569">
                  <c:v>0.12994322309036446</c:v>
                </c:pt>
                <c:pt idx="4570">
                  <c:v>0.12994364050408225</c:v>
                </c:pt>
                <c:pt idx="4571">
                  <c:v>0.12994405733576317</c:v>
                </c:pt>
                <c:pt idx="4572">
                  <c:v>0.12994447358590738</c:v>
                </c:pt>
                <c:pt idx="4573">
                  <c:v>0.12994488925501471</c:v>
                </c:pt>
                <c:pt idx="4574">
                  <c:v>0.12994530434358448</c:v>
                </c:pt>
                <c:pt idx="4575">
                  <c:v>0.12994571885211575</c:v>
                </c:pt>
                <c:pt idx="4576">
                  <c:v>0.12994613278110709</c:v>
                </c:pt>
                <c:pt idx="4577">
                  <c:v>0.12994654613105672</c:v>
                </c:pt>
                <c:pt idx="4578">
                  <c:v>0.12994695890246244</c:v>
                </c:pt>
                <c:pt idx="4579">
                  <c:v>0.12994737109582169</c:v>
                </c:pt>
                <c:pt idx="4580">
                  <c:v>0.12994778271163149</c:v>
                </c:pt>
                <c:pt idx="4581">
                  <c:v>0.12994819375038849</c:v>
                </c:pt>
                <c:pt idx="4582">
                  <c:v>0.12994860421258894</c:v>
                </c:pt>
                <c:pt idx="4583">
                  <c:v>0.12994901409872869</c:v>
                </c:pt>
                <c:pt idx="4584">
                  <c:v>0.12994942340930327</c:v>
                </c:pt>
                <c:pt idx="4585">
                  <c:v>0.12994983214480765</c:v>
                </c:pt>
                <c:pt idx="4586">
                  <c:v>0.12995024030573657</c:v>
                </c:pt>
                <c:pt idx="4587">
                  <c:v>0.12995064789258437</c:v>
                </c:pt>
                <c:pt idx="4588">
                  <c:v>0.12995105490584488</c:v>
                </c:pt>
                <c:pt idx="4589">
                  <c:v>0.12995146134601171</c:v>
                </c:pt>
                <c:pt idx="4590">
                  <c:v>0.12995186721357796</c:v>
                </c:pt>
                <c:pt idx="4591">
                  <c:v>0.12995227250903632</c:v>
                </c:pt>
                <c:pt idx="4592">
                  <c:v>0.1299526772328792</c:v>
                </c:pt>
                <c:pt idx="4593">
                  <c:v>0.12995308138559858</c:v>
                </c:pt>
                <c:pt idx="4594">
                  <c:v>0.12995348496768599</c:v>
                </c:pt>
                <c:pt idx="4595">
                  <c:v>0.12995388797963264</c:v>
                </c:pt>
                <c:pt idx="4596">
                  <c:v>0.12995429042192935</c:v>
                </c:pt>
                <c:pt idx="4597">
                  <c:v>0.12995469229506654</c:v>
                </c:pt>
                <c:pt idx="4598">
                  <c:v>0.12995509359953425</c:v>
                </c:pt>
                <c:pt idx="4599">
                  <c:v>0.1299554943358221</c:v>
                </c:pt>
                <c:pt idx="4600">
                  <c:v>0.12995589450441936</c:v>
                </c:pt>
                <c:pt idx="4601">
                  <c:v>0.12995629410581491</c:v>
                </c:pt>
                <c:pt idx="4602">
                  <c:v>0.12995669314049726</c:v>
                </c:pt>
                <c:pt idx="4603">
                  <c:v>0.12995709160895449</c:v>
                </c:pt>
                <c:pt idx="4604">
                  <c:v>0.12995748951167432</c:v>
                </c:pt>
                <c:pt idx="4605">
                  <c:v>0.12995788684914411</c:v>
                </c:pt>
                <c:pt idx="4606">
                  <c:v>0.12995828362185077</c:v>
                </c:pt>
                <c:pt idx="4607">
                  <c:v>0.12995867983028095</c:v>
                </c:pt>
                <c:pt idx="4608">
                  <c:v>0.12995907547492075</c:v>
                </c:pt>
                <c:pt idx="4609">
                  <c:v>0.12995947055625601</c:v>
                </c:pt>
                <c:pt idx="4610">
                  <c:v>0.12995986507477211</c:v>
                </c:pt>
                <c:pt idx="4611">
                  <c:v>0.12996025903095418</c:v>
                </c:pt>
                <c:pt idx="4612">
                  <c:v>0.12996065242528682</c:v>
                </c:pt>
                <c:pt idx="4613">
                  <c:v>0.12996104525825425</c:v>
                </c:pt>
                <c:pt idx="4614">
                  <c:v>0.12996143753034045</c:v>
                </c:pt>
                <c:pt idx="4615">
                  <c:v>0.12996182924202887</c:v>
                </c:pt>
                <c:pt idx="4616">
                  <c:v>0.12996222039380267</c:v>
                </c:pt>
                <c:pt idx="4617">
                  <c:v>0.12996261098614459</c:v>
                </c:pt>
                <c:pt idx="4618">
                  <c:v>0.12996300101953703</c:v>
                </c:pt>
                <c:pt idx="4619">
                  <c:v>0.1299633904944619</c:v>
                </c:pt>
                <c:pt idx="4620">
                  <c:v>0.12996377941140086</c:v>
                </c:pt>
                <c:pt idx="4621">
                  <c:v>0.12996416777083514</c:v>
                </c:pt>
                <c:pt idx="4622">
                  <c:v>0.12996455557324557</c:v>
                </c:pt>
                <c:pt idx="4623">
                  <c:v>0.12996494281911267</c:v>
                </c:pt>
                <c:pt idx="4624">
                  <c:v>0.12996532950891646</c:v>
                </c:pt>
                <c:pt idx="4625">
                  <c:v>0.12996571564313669</c:v>
                </c:pt>
                <c:pt idx="4626">
                  <c:v>0.12996610122225266</c:v>
                </c:pt>
                <c:pt idx="4627">
                  <c:v>0.1299664862467434</c:v>
                </c:pt>
                <c:pt idx="4628">
                  <c:v>0.1299668707170874</c:v>
                </c:pt>
                <c:pt idx="4629">
                  <c:v>0.12996725463376294</c:v>
                </c:pt>
                <c:pt idx="4630">
                  <c:v>0.12996763799724781</c:v>
                </c:pt>
                <c:pt idx="4631">
                  <c:v>0.12996802080801945</c:v>
                </c:pt>
                <c:pt idx="4632">
                  <c:v>0.12996840306655491</c:v>
                </c:pt>
                <c:pt idx="4633">
                  <c:v>0.12996878477333093</c:v>
                </c:pt>
                <c:pt idx="4634">
                  <c:v>0.12996916592882379</c:v>
                </c:pt>
                <c:pt idx="4635">
                  <c:v>0.12996954653350951</c:v>
                </c:pt>
                <c:pt idx="4636">
                  <c:v>0.12996992658786358</c:v>
                </c:pt>
                <c:pt idx="4637">
                  <c:v>0.12997030609236121</c:v>
                </c:pt>
                <c:pt idx="4638">
                  <c:v>0.12997068504747725</c:v>
                </c:pt>
                <c:pt idx="4639">
                  <c:v>0.12997106345368609</c:v>
                </c:pt>
                <c:pt idx="4640">
                  <c:v>0.12997144131146185</c:v>
                </c:pt>
                <c:pt idx="4641">
                  <c:v>0.12997181862127821</c:v>
                </c:pt>
                <c:pt idx="4642">
                  <c:v>0.12997219538360849</c:v>
                </c:pt>
                <c:pt idx="4643">
                  <c:v>0.12997257159892564</c:v>
                </c:pt>
                <c:pt idx="4644">
                  <c:v>0.12997294726770225</c:v>
                </c:pt>
                <c:pt idx="4645">
                  <c:v>0.12997332239041048</c:v>
                </c:pt>
                <c:pt idx="4646">
                  <c:v>0.12997369696752223</c:v>
                </c:pt>
                <c:pt idx="4647">
                  <c:v>0.12997407099950892</c:v>
                </c:pt>
                <c:pt idx="4648">
                  <c:v>0.12997444448684162</c:v>
                </c:pt>
                <c:pt idx="4649">
                  <c:v>0.12997481742999106</c:v>
                </c:pt>
                <c:pt idx="4650">
                  <c:v>0.12997518982942763</c:v>
                </c:pt>
                <c:pt idx="4651">
                  <c:v>0.12997556168562122</c:v>
                </c:pt>
                <c:pt idx="4652">
                  <c:v>0.1299759329990415</c:v>
                </c:pt>
                <c:pt idx="4653">
                  <c:v>0.12997630377015768</c:v>
                </c:pt>
                <c:pt idx="4654">
                  <c:v>0.1299766739994386</c:v>
                </c:pt>
                <c:pt idx="4655">
                  <c:v>0.1299770436873528</c:v>
                </c:pt>
                <c:pt idx="4656">
                  <c:v>0.12997741283436837</c:v>
                </c:pt>
                <c:pt idx="4657">
                  <c:v>0.12997778144095309</c:v>
                </c:pt>
                <c:pt idx="4658">
                  <c:v>0.12997814950757428</c:v>
                </c:pt>
                <c:pt idx="4659">
                  <c:v>0.12997851703469904</c:v>
                </c:pt>
                <c:pt idx="4660">
                  <c:v>0.12997888402279395</c:v>
                </c:pt>
                <c:pt idx="4661">
                  <c:v>0.12997925047232536</c:v>
                </c:pt>
                <c:pt idx="4662">
                  <c:v>0.1299796163837591</c:v>
                </c:pt>
                <c:pt idx="4663">
                  <c:v>0.12997998175756079</c:v>
                </c:pt>
                <c:pt idx="4664">
                  <c:v>0.12998034659419555</c:v>
                </c:pt>
                <c:pt idx="4665">
                  <c:v>0.12998071089412822</c:v>
                </c:pt>
                <c:pt idx="4666">
                  <c:v>0.12998107465782321</c:v>
                </c:pt>
                <c:pt idx="4667">
                  <c:v>0.12998143788574462</c:v>
                </c:pt>
                <c:pt idx="4668">
                  <c:v>0.12998180057835618</c:v>
                </c:pt>
                <c:pt idx="4669">
                  <c:v>0.1299821627361212</c:v>
                </c:pt>
                <c:pt idx="4670">
                  <c:v>0.12998252435950267</c:v>
                </c:pt>
                <c:pt idx="4671">
                  <c:v>0.12998288544896319</c:v>
                </c:pt>
                <c:pt idx="4672">
                  <c:v>0.12998324600496503</c:v>
                </c:pt>
                <c:pt idx="4673">
                  <c:v>0.12998360602797007</c:v>
                </c:pt>
                <c:pt idx="4674">
                  <c:v>0.12998396551843983</c:v>
                </c:pt>
                <c:pt idx="4675">
                  <c:v>0.12998432447683547</c:v>
                </c:pt>
                <c:pt idx="4676">
                  <c:v>0.12998468290361773</c:v>
                </c:pt>
                <c:pt idx="4677">
                  <c:v>0.12998504079924708</c:v>
                </c:pt>
                <c:pt idx="4678">
                  <c:v>0.12998539816418361</c:v>
                </c:pt>
                <c:pt idx="4679">
                  <c:v>0.12998575499888695</c:v>
                </c:pt>
                <c:pt idx="4680">
                  <c:v>0.12998611130381649</c:v>
                </c:pt>
                <c:pt idx="4681">
                  <c:v>0.12998646707943121</c:v>
                </c:pt>
                <c:pt idx="4682">
                  <c:v>0.12998682232618969</c:v>
                </c:pt>
                <c:pt idx="4683">
                  <c:v>0.12998717704455015</c:v>
                </c:pt>
                <c:pt idx="4684">
                  <c:v>0.12998753123497059</c:v>
                </c:pt>
                <c:pt idx="4685">
                  <c:v>0.12998788489790841</c:v>
                </c:pt>
                <c:pt idx="4686">
                  <c:v>0.12998823803382087</c:v>
                </c:pt>
                <c:pt idx="4687">
                  <c:v>0.12998859064316473</c:v>
                </c:pt>
                <c:pt idx="4688">
                  <c:v>0.12998894272639644</c:v>
                </c:pt>
                <c:pt idx="4689">
                  <c:v>0.1299892942839721</c:v>
                </c:pt>
                <c:pt idx="4690">
                  <c:v>0.12998964531634741</c:v>
                </c:pt>
                <c:pt idx="4691">
                  <c:v>0.12998999582397777</c:v>
                </c:pt>
                <c:pt idx="4692">
                  <c:v>0.12999034580731814</c:v>
                </c:pt>
                <c:pt idx="4693">
                  <c:v>0.12999069526682316</c:v>
                </c:pt>
                <c:pt idx="4694">
                  <c:v>0.12999104420294716</c:v>
                </c:pt>
                <c:pt idx="4695">
                  <c:v>0.12999139261614406</c:v>
                </c:pt>
                <c:pt idx="4696">
                  <c:v>0.12999174050686743</c:v>
                </c:pt>
                <c:pt idx="4697">
                  <c:v>0.12999208787557048</c:v>
                </c:pt>
                <c:pt idx="4698">
                  <c:v>0.12999243472270602</c:v>
                </c:pt>
                <c:pt idx="4699">
                  <c:v>0.12999278104872658</c:v>
                </c:pt>
                <c:pt idx="4700">
                  <c:v>0.12999312685408432</c:v>
                </c:pt>
                <c:pt idx="4701">
                  <c:v>0.12999347213923099</c:v>
                </c:pt>
                <c:pt idx="4702">
                  <c:v>0.12999381690461803</c:v>
                </c:pt>
                <c:pt idx="4703">
                  <c:v>0.12999416115069648</c:v>
                </c:pt>
                <c:pt idx="4704">
                  <c:v>0.12999450487791708</c:v>
                </c:pt>
                <c:pt idx="4705">
                  <c:v>0.12999484808673023</c:v>
                </c:pt>
                <c:pt idx="4706">
                  <c:v>0.12999519077758581</c:v>
                </c:pt>
                <c:pt idx="4707">
                  <c:v>0.12999553295093358</c:v>
                </c:pt>
                <c:pt idx="4708">
                  <c:v>0.12999587460722276</c:v>
                </c:pt>
                <c:pt idx="4709">
                  <c:v>0.12999621574690229</c:v>
                </c:pt>
                <c:pt idx="4710">
                  <c:v>0.12999655637042076</c:v>
                </c:pt>
                <c:pt idx="4711">
                  <c:v>0.12999689647822646</c:v>
                </c:pt>
                <c:pt idx="4712">
                  <c:v>0.12999723607076716</c:v>
                </c:pt>
                <c:pt idx="4713">
                  <c:v>0.12999757514849042</c:v>
                </c:pt>
                <c:pt idx="4714">
                  <c:v>0.12999791371184341</c:v>
                </c:pt>
                <c:pt idx="4715">
                  <c:v>0.12999825176127294</c:v>
                </c:pt>
                <c:pt idx="4716">
                  <c:v>0.12999858929722546</c:v>
                </c:pt>
                <c:pt idx="4717">
                  <c:v>0.12999892632014709</c:v>
                </c:pt>
                <c:pt idx="4718">
                  <c:v>0.12999926283048358</c:v>
                </c:pt>
                <c:pt idx="4719">
                  <c:v>0.12999959882868031</c:v>
                </c:pt>
                <c:pt idx="4720">
                  <c:v>0.12999993431518236</c:v>
                </c:pt>
                <c:pt idx="4721">
                  <c:v>0.13000026929043437</c:v>
                </c:pt>
                <c:pt idx="4722">
                  <c:v>0.13000060375488073</c:v>
                </c:pt>
                <c:pt idx="4723">
                  <c:v>0.13000093770896545</c:v>
                </c:pt>
                <c:pt idx="4724">
                  <c:v>0.13000127115313212</c:v>
                </c:pt>
                <c:pt idx="4725">
                  <c:v>0.13000160408782413</c:v>
                </c:pt>
                <c:pt idx="4726">
                  <c:v>0.13000193651348432</c:v>
                </c:pt>
                <c:pt idx="4727">
                  <c:v>0.13000226843055529</c:v>
                </c:pt>
                <c:pt idx="4728">
                  <c:v>0.13000259983947934</c:v>
                </c:pt>
                <c:pt idx="4729">
                  <c:v>0.13000293074069835</c:v>
                </c:pt>
                <c:pt idx="4730">
                  <c:v>0.13000326113465382</c:v>
                </c:pt>
                <c:pt idx="4731">
                  <c:v>0.13000359102178702</c:v>
                </c:pt>
                <c:pt idx="4732">
                  <c:v>0.13000392040253872</c:v>
                </c:pt>
                <c:pt idx="4733">
                  <c:v>0.13000424927734947</c:v>
                </c:pt>
                <c:pt idx="4734">
                  <c:v>0.1300045776466594</c:v>
                </c:pt>
                <c:pt idx="4735">
                  <c:v>0.13000490551090829</c:v>
                </c:pt>
                <c:pt idx="4736">
                  <c:v>0.13000523287053567</c:v>
                </c:pt>
                <c:pt idx="4737">
                  <c:v>0.13000555972598055</c:v>
                </c:pt>
                <c:pt idx="4738">
                  <c:v>0.13000588607768174</c:v>
                </c:pt>
                <c:pt idx="4739">
                  <c:v>0.13000621192607767</c:v>
                </c:pt>
                <c:pt idx="4740">
                  <c:v>0.13000653727160638</c:v>
                </c:pt>
                <c:pt idx="4741">
                  <c:v>0.13000686211470561</c:v>
                </c:pt>
                <c:pt idx="4742">
                  <c:v>0.13000718645581269</c:v>
                </c:pt>
                <c:pt idx="4743">
                  <c:v>0.1300075102953647</c:v>
                </c:pt>
                <c:pt idx="4744">
                  <c:v>0.13000783363379831</c:v>
                </c:pt>
                <c:pt idx="4745">
                  <c:v>0.13000815647154984</c:v>
                </c:pt>
                <c:pt idx="4746">
                  <c:v>0.13000847880905528</c:v>
                </c:pt>
                <c:pt idx="4747">
                  <c:v>0.13000880064675033</c:v>
                </c:pt>
                <c:pt idx="4748">
                  <c:v>0.13000912198507023</c:v>
                </c:pt>
                <c:pt idx="4749">
                  <c:v>0.13000944282444996</c:v>
                </c:pt>
                <c:pt idx="4750">
                  <c:v>0.13000976316532417</c:v>
                </c:pt>
                <c:pt idx="4751">
                  <c:v>0.13001008300812705</c:v>
                </c:pt>
                <c:pt idx="4752">
                  <c:v>0.13001040235329267</c:v>
                </c:pt>
                <c:pt idx="4753">
                  <c:v>0.13001072120125445</c:v>
                </c:pt>
                <c:pt idx="4754">
                  <c:v>0.13001103955244572</c:v>
                </c:pt>
                <c:pt idx="4755">
                  <c:v>0.13001135740729941</c:v>
                </c:pt>
                <c:pt idx="4756">
                  <c:v>0.130011674766248</c:v>
                </c:pt>
                <c:pt idx="4757">
                  <c:v>0.13001199162972379</c:v>
                </c:pt>
                <c:pt idx="4758">
                  <c:v>0.13001230799815858</c:v>
                </c:pt>
                <c:pt idx="4759">
                  <c:v>0.13001262387198392</c:v>
                </c:pt>
                <c:pt idx="4760">
                  <c:v>0.13001293925163104</c:v>
                </c:pt>
                <c:pt idx="4761">
                  <c:v>0.13001325413753073</c:v>
                </c:pt>
                <c:pt idx="4762">
                  <c:v>0.13001356853011356</c:v>
                </c:pt>
                <c:pt idx="4763">
                  <c:v>0.13001388242980966</c:v>
                </c:pt>
                <c:pt idx="4764">
                  <c:v>0.13001419583704887</c:v>
                </c:pt>
                <c:pt idx="4765">
                  <c:v>0.13001450875226067</c:v>
                </c:pt>
                <c:pt idx="4766">
                  <c:v>0.13001482117587423</c:v>
                </c:pt>
                <c:pt idx="4767">
                  <c:v>0.13001513310831836</c:v>
                </c:pt>
                <c:pt idx="4768">
                  <c:v>0.13001544455002148</c:v>
                </c:pt>
                <c:pt idx="4769">
                  <c:v>0.13001575550141176</c:v>
                </c:pt>
                <c:pt idx="4770">
                  <c:v>0.13001606596291701</c:v>
                </c:pt>
                <c:pt idx="4771">
                  <c:v>0.13001637593496465</c:v>
                </c:pt>
                <c:pt idx="4772">
                  <c:v>0.13001668541798181</c:v>
                </c:pt>
                <c:pt idx="4773">
                  <c:v>0.13001699441239528</c:v>
                </c:pt>
                <c:pt idx="4774">
                  <c:v>0.13001730291863148</c:v>
                </c:pt>
                <c:pt idx="4775">
                  <c:v>0.1300176109371165</c:v>
                </c:pt>
                <c:pt idx="4776">
                  <c:v>0.13001791846827615</c:v>
                </c:pt>
                <c:pt idx="4777">
                  <c:v>0.13001822551253583</c:v>
                </c:pt>
                <c:pt idx="4778">
                  <c:v>0.13001853207032066</c:v>
                </c:pt>
                <c:pt idx="4779">
                  <c:v>0.13001883814205534</c:v>
                </c:pt>
                <c:pt idx="4780">
                  <c:v>0.13001914372816434</c:v>
                </c:pt>
                <c:pt idx="4781">
                  <c:v>0.13001944882907174</c:v>
                </c:pt>
                <c:pt idx="4782">
                  <c:v>0.13001975344520125</c:v>
                </c:pt>
                <c:pt idx="4783">
                  <c:v>0.13002005757697632</c:v>
                </c:pt>
                <c:pt idx="4784">
                  <c:v>0.13002036122482005</c:v>
                </c:pt>
                <c:pt idx="4785">
                  <c:v>0.13002066438915511</c:v>
                </c:pt>
                <c:pt idx="4786">
                  <c:v>0.13002096707040398</c:v>
                </c:pt>
                <c:pt idx="4787">
                  <c:v>0.13002126926898866</c:v>
                </c:pt>
                <c:pt idx="4788">
                  <c:v>0.13002157098533099</c:v>
                </c:pt>
                <c:pt idx="4789">
                  <c:v>0.13002187221985229</c:v>
                </c:pt>
                <c:pt idx="4790">
                  <c:v>0.13002217297297369</c:v>
                </c:pt>
                <c:pt idx="4791">
                  <c:v>0.1300224732451159</c:v>
                </c:pt>
                <c:pt idx="4792">
                  <c:v>0.13002277303669929</c:v>
                </c:pt>
                <c:pt idx="4793">
                  <c:v>0.13002307234814403</c:v>
                </c:pt>
                <c:pt idx="4794">
                  <c:v>0.13002337117986978</c:v>
                </c:pt>
                <c:pt idx="4795">
                  <c:v>0.13002366953229597</c:v>
                </c:pt>
                <c:pt idx="4796">
                  <c:v>0.13002396740584168</c:v>
                </c:pt>
                <c:pt idx="4797">
                  <c:v>0.13002426480092569</c:v>
                </c:pt>
                <c:pt idx="4798">
                  <c:v>0.13002456171796636</c:v>
                </c:pt>
                <c:pt idx="4799">
                  <c:v>0.1300248581573818</c:v>
                </c:pt>
                <c:pt idx="4800">
                  <c:v>0.13002515411958976</c:v>
                </c:pt>
                <c:pt idx="4801">
                  <c:v>0.13002544960500767</c:v>
                </c:pt>
                <c:pt idx="4802">
                  <c:v>0.13002574461405259</c:v>
                </c:pt>
                <c:pt idx="4803">
                  <c:v>0.13002603914714131</c:v>
                </c:pt>
                <c:pt idx="4804">
                  <c:v>0.13002633320469026</c:v>
                </c:pt>
                <c:pt idx="4805">
                  <c:v>0.13002662678711552</c:v>
                </c:pt>
                <c:pt idx="4806">
                  <c:v>0.13002691989483287</c:v>
                </c:pt>
                <c:pt idx="4807">
                  <c:v>0.13002721252825772</c:v>
                </c:pt>
                <c:pt idx="4808">
                  <c:v>0.13002750468780527</c:v>
                </c:pt>
                <c:pt idx="4809">
                  <c:v>0.13002779637389023</c:v>
                </c:pt>
                <c:pt idx="4810">
                  <c:v>0.1300280875869271</c:v>
                </c:pt>
                <c:pt idx="4811">
                  <c:v>0.13002837832732997</c:v>
                </c:pt>
                <c:pt idx="4812">
                  <c:v>0.13002866859551265</c:v>
                </c:pt>
                <c:pt idx="4813">
                  <c:v>0.13002895839188863</c:v>
                </c:pt>
                <c:pt idx="4814">
                  <c:v>0.13002924771687102</c:v>
                </c:pt>
                <c:pt idx="4815">
                  <c:v>0.13002953657087268</c:v>
                </c:pt>
                <c:pt idx="4816">
                  <c:v>0.13002982495430607</c:v>
                </c:pt>
                <c:pt idx="4817">
                  <c:v>0.13003011286758337</c:v>
                </c:pt>
                <c:pt idx="4818">
                  <c:v>0.1300304003111164</c:v>
                </c:pt>
                <c:pt idx="4819">
                  <c:v>0.13003068728531669</c:v>
                </c:pt>
                <c:pt idx="4820">
                  <c:v>0.13003097379059542</c:v>
                </c:pt>
                <c:pt idx="4821">
                  <c:v>0.13003125982736344</c:v>
                </c:pt>
                <c:pt idx="4822">
                  <c:v>0.13003154539603129</c:v>
                </c:pt>
                <c:pt idx="4823">
                  <c:v>0.13003183049700917</c:v>
                </c:pt>
                <c:pt idx="4824">
                  <c:v>0.130032115130707</c:v>
                </c:pt>
                <c:pt idx="4825">
                  <c:v>0.1300323992975343</c:v>
                </c:pt>
                <c:pt idx="4826">
                  <c:v>0.13003268299790027</c:v>
                </c:pt>
                <c:pt idx="4827">
                  <c:v>0.13003296623221391</c:v>
                </c:pt>
                <c:pt idx="4828">
                  <c:v>0.13003324900088378</c:v>
                </c:pt>
                <c:pt idx="4829">
                  <c:v>0.13003353130431811</c:v>
                </c:pt>
                <c:pt idx="4830">
                  <c:v>0.13003381314292484</c:v>
                </c:pt>
                <c:pt idx="4831">
                  <c:v>0.13003409451711162</c:v>
                </c:pt>
                <c:pt idx="4832">
                  <c:v>0.13003437542728571</c:v>
                </c:pt>
                <c:pt idx="4833">
                  <c:v>0.1300346558738541</c:v>
                </c:pt>
                <c:pt idx="4834">
                  <c:v>0.13003493585722345</c:v>
                </c:pt>
                <c:pt idx="4835">
                  <c:v>0.13003521537780008</c:v>
                </c:pt>
                <c:pt idx="4836">
                  <c:v>0.13003549443598994</c:v>
                </c:pt>
                <c:pt idx="4837">
                  <c:v>0.13003577303219879</c:v>
                </c:pt>
                <c:pt idx="4838">
                  <c:v>0.13003605116683192</c:v>
                </c:pt>
                <c:pt idx="4839">
                  <c:v>0.13003632884029445</c:v>
                </c:pt>
                <c:pt idx="4840">
                  <c:v>0.130036606052991</c:v>
                </c:pt>
                <c:pt idx="4841">
                  <c:v>0.13003688280532608</c:v>
                </c:pt>
                <c:pt idx="4842">
                  <c:v>0.13003715909770366</c:v>
                </c:pt>
                <c:pt idx="4843">
                  <c:v>0.13003743493052758</c:v>
                </c:pt>
                <c:pt idx="4844">
                  <c:v>0.13003771030420122</c:v>
                </c:pt>
                <c:pt idx="4845">
                  <c:v>0.13003798521912774</c:v>
                </c:pt>
                <c:pt idx="4846">
                  <c:v>0.13003825967570989</c:v>
                </c:pt>
                <c:pt idx="4847">
                  <c:v>0.1300385336743502</c:v>
                </c:pt>
                <c:pt idx="4848">
                  <c:v>0.13003880721545077</c:v>
                </c:pt>
                <c:pt idx="4849">
                  <c:v>0.13003908029941352</c:v>
                </c:pt>
                <c:pt idx="4850">
                  <c:v>0.1300393529266399</c:v>
                </c:pt>
                <c:pt idx="4851">
                  <c:v>0.13003962509753114</c:v>
                </c:pt>
                <c:pt idx="4852">
                  <c:v>0.13003989681248812</c:v>
                </c:pt>
                <c:pt idx="4853">
                  <c:v>0.13004016807191143</c:v>
                </c:pt>
                <c:pt idx="4854">
                  <c:v>0.13004043887620129</c:v>
                </c:pt>
                <c:pt idx="4855">
                  <c:v>0.13004070922575769</c:v>
                </c:pt>
                <c:pt idx="4856">
                  <c:v>0.13004097912098017</c:v>
                </c:pt>
                <c:pt idx="4857">
                  <c:v>0.13004124856226806</c:v>
                </c:pt>
                <c:pt idx="4858">
                  <c:v>0.13004151755002033</c:v>
                </c:pt>
                <c:pt idx="4859">
                  <c:v>0.13004178608463568</c:v>
                </c:pt>
                <c:pt idx="4860">
                  <c:v>0.13004205416651243</c:v>
                </c:pt>
                <c:pt idx="4861">
                  <c:v>0.13004232179604863</c:v>
                </c:pt>
                <c:pt idx="4862">
                  <c:v>0.13004258897364201</c:v>
                </c:pt>
                <c:pt idx="4863">
                  <c:v>0.13004285569968993</c:v>
                </c:pt>
                <c:pt idx="4864">
                  <c:v>0.13004312197458953</c:v>
                </c:pt>
                <c:pt idx="4865">
                  <c:v>0.13004338779873756</c:v>
                </c:pt>
                <c:pt idx="4866">
                  <c:v>0.13004365317253044</c:v>
                </c:pt>
                <c:pt idx="4867">
                  <c:v>0.1300439180963644</c:v>
                </c:pt>
                <c:pt idx="4868">
                  <c:v>0.13004418257063519</c:v>
                </c:pt>
                <c:pt idx="4869">
                  <c:v>0.13004444659573836</c:v>
                </c:pt>
                <c:pt idx="4870">
                  <c:v>0.13004471017206912</c:v>
                </c:pt>
                <c:pt idx="4871">
                  <c:v>0.13004497330002232</c:v>
                </c:pt>
                <c:pt idx="4872">
                  <c:v>0.13004523597999262</c:v>
                </c:pt>
                <c:pt idx="4873">
                  <c:v>0.13004549821237416</c:v>
                </c:pt>
                <c:pt idx="4874">
                  <c:v>0.13004575999756102</c:v>
                </c:pt>
                <c:pt idx="4875">
                  <c:v>0.1300460213359467</c:v>
                </c:pt>
                <c:pt idx="4876">
                  <c:v>0.13004628222792466</c:v>
                </c:pt>
                <c:pt idx="4877">
                  <c:v>0.13004654267388782</c:v>
                </c:pt>
                <c:pt idx="4878">
                  <c:v>0.13004680267422894</c:v>
                </c:pt>
                <c:pt idx="4879">
                  <c:v>0.13004706222934037</c:v>
                </c:pt>
                <c:pt idx="4880">
                  <c:v>0.13004732133961419</c:v>
                </c:pt>
                <c:pt idx="4881">
                  <c:v>0.1300475800054422</c:v>
                </c:pt>
                <c:pt idx="4882">
                  <c:v>0.13004783822721583</c:v>
                </c:pt>
                <c:pt idx="4883">
                  <c:v>0.13004809600532624</c:v>
                </c:pt>
                <c:pt idx="4884">
                  <c:v>0.13004835334016426</c:v>
                </c:pt>
                <c:pt idx="4885">
                  <c:v>0.13004861023212039</c:v>
                </c:pt>
                <c:pt idx="4886">
                  <c:v>0.13004886668158491</c:v>
                </c:pt>
                <c:pt idx="4887">
                  <c:v>0.13004912268894764</c:v>
                </c:pt>
                <c:pt idx="4888">
                  <c:v>0.13004937825459828</c:v>
                </c:pt>
                <c:pt idx="4889">
                  <c:v>0.130049633378926</c:v>
                </c:pt>
                <c:pt idx="4890">
                  <c:v>0.1300498880623199</c:v>
                </c:pt>
                <c:pt idx="4891">
                  <c:v>0.13005014230516854</c:v>
                </c:pt>
                <c:pt idx="4892">
                  <c:v>0.13005039610786037</c:v>
                </c:pt>
                <c:pt idx="4893">
                  <c:v>0.13005064947078337</c:v>
                </c:pt>
                <c:pt idx="4894">
                  <c:v>0.13005090239432535</c:v>
                </c:pt>
                <c:pt idx="4895">
                  <c:v>0.13005115487887373</c:v>
                </c:pt>
                <c:pt idx="4896">
                  <c:v>0.13005140692481559</c:v>
                </c:pt>
                <c:pt idx="4897">
                  <c:v>0.13005165853253781</c:v>
                </c:pt>
                <c:pt idx="4898">
                  <c:v>0.13005190970242692</c:v>
                </c:pt>
                <c:pt idx="4899">
                  <c:v>0.13005216043486906</c:v>
                </c:pt>
                <c:pt idx="4900">
                  <c:v>0.1300524107302502</c:v>
                </c:pt>
                <c:pt idx="4901">
                  <c:v>0.1300526605889559</c:v>
                </c:pt>
                <c:pt idx="4902">
                  <c:v>0.13005291001137143</c:v>
                </c:pt>
                <c:pt idx="4903">
                  <c:v>0.13005315899788183</c:v>
                </c:pt>
                <c:pt idx="4904">
                  <c:v>0.13005340754887176</c:v>
                </c:pt>
                <c:pt idx="4905">
                  <c:v>0.13005365566472554</c:v>
                </c:pt>
                <c:pt idx="4906">
                  <c:v>0.13005390334582734</c:v>
                </c:pt>
                <c:pt idx="4907">
                  <c:v>0.13005415059256084</c:v>
                </c:pt>
                <c:pt idx="4908">
                  <c:v>0.13005439740530952</c:v>
                </c:pt>
                <c:pt idx="4909">
                  <c:v>0.13005464378445658</c:v>
                </c:pt>
                <c:pt idx="4910">
                  <c:v>0.13005488973038476</c:v>
                </c:pt>
                <c:pt idx="4911">
                  <c:v>0.13005513524347675</c:v>
                </c:pt>
                <c:pt idx="4912">
                  <c:v>0.13005538032411468</c:v>
                </c:pt>
                <c:pt idx="4913">
                  <c:v>0.13005562497268056</c:v>
                </c:pt>
                <c:pt idx="4914">
                  <c:v>0.13005586918955594</c:v>
                </c:pt>
                <c:pt idx="4915">
                  <c:v>0.13005611297512223</c:v>
                </c:pt>
                <c:pt idx="4916">
                  <c:v>0.13005635632976045</c:v>
                </c:pt>
                <c:pt idx="4917">
                  <c:v>0.13005659925385132</c:v>
                </c:pt>
                <c:pt idx="4918">
                  <c:v>0.13005684174777524</c:v>
                </c:pt>
                <c:pt idx="4919">
                  <c:v>0.13005708381191236</c:v>
                </c:pt>
                <c:pt idx="4920">
                  <c:v>0.1300573254466425</c:v>
                </c:pt>
                <c:pt idx="4921">
                  <c:v>0.13005756665234516</c:v>
                </c:pt>
                <c:pt idx="4922">
                  <c:v>0.1300578074293996</c:v>
                </c:pt>
                <c:pt idx="4923">
                  <c:v>0.13005804777818467</c:v>
                </c:pt>
                <c:pt idx="4924">
                  <c:v>0.13005828769907904</c:v>
                </c:pt>
                <c:pt idx="4925">
                  <c:v>0.130058527192461</c:v>
                </c:pt>
                <c:pt idx="4926">
                  <c:v>0.13005876625870857</c:v>
                </c:pt>
                <c:pt idx="4927">
                  <c:v>0.13005900489819947</c:v>
                </c:pt>
                <c:pt idx="4928">
                  <c:v>0.13005924311131115</c:v>
                </c:pt>
                <c:pt idx="4929">
                  <c:v>0.13005948089842062</c:v>
                </c:pt>
                <c:pt idx="4930">
                  <c:v>0.13005971825990478</c:v>
                </c:pt>
                <c:pt idx="4931">
                  <c:v>0.13005995519614016</c:v>
                </c:pt>
                <c:pt idx="4932">
                  <c:v>0.13006019170750291</c:v>
                </c:pt>
                <c:pt idx="4933">
                  <c:v>0.13006042779436899</c:v>
                </c:pt>
                <c:pt idx="4934">
                  <c:v>0.13006066345711401</c:v>
                </c:pt>
                <c:pt idx="4935">
                  <c:v>0.13006089869611329</c:v>
                </c:pt>
                <c:pt idx="4936">
                  <c:v>0.13006113351174181</c:v>
                </c:pt>
                <c:pt idx="4937">
                  <c:v>0.13006136790437439</c:v>
                </c:pt>
                <c:pt idx="4938">
                  <c:v>0.1300616018743854</c:v>
                </c:pt>
                <c:pt idx="4939">
                  <c:v>0.13006183542214894</c:v>
                </c:pt>
                <c:pt idx="4940">
                  <c:v>0.13006206854803889</c:v>
                </c:pt>
                <c:pt idx="4941">
                  <c:v>0.13006230125242876</c:v>
                </c:pt>
                <c:pt idx="4942">
                  <c:v>0.1300625335356918</c:v>
                </c:pt>
                <c:pt idx="4943">
                  <c:v>0.13006276539820097</c:v>
                </c:pt>
                <c:pt idx="4944">
                  <c:v>0.13006299684032888</c:v>
                </c:pt>
                <c:pt idx="4945">
                  <c:v>0.13006322786244787</c:v>
                </c:pt>
                <c:pt idx="4946">
                  <c:v>0.13006345846493003</c:v>
                </c:pt>
                <c:pt idx="4947">
                  <c:v>0.13006368864814707</c:v>
                </c:pt>
                <c:pt idx="4948">
                  <c:v>0.13006391841247053</c:v>
                </c:pt>
                <c:pt idx="4949">
                  <c:v>0.13006414775827152</c:v>
                </c:pt>
                <c:pt idx="4950">
                  <c:v>0.13006437668592091</c:v>
                </c:pt>
                <c:pt idx="4951">
                  <c:v>0.1300646051957893</c:v>
                </c:pt>
                <c:pt idx="4952">
                  <c:v>0.13006483328824694</c:v>
                </c:pt>
                <c:pt idx="4953">
                  <c:v>0.13006506096366385</c:v>
                </c:pt>
                <c:pt idx="4954">
                  <c:v>0.1300652882224097</c:v>
                </c:pt>
                <c:pt idx="4955">
                  <c:v>0.13006551506485392</c:v>
                </c:pt>
                <c:pt idx="4956">
                  <c:v>0.1300657414913656</c:v>
                </c:pt>
                <c:pt idx="4957">
                  <c:v>0.13006596750231353</c:v>
                </c:pt>
                <c:pt idx="4958">
                  <c:v>0.13006619309806625</c:v>
                </c:pt>
                <c:pt idx="4959">
                  <c:v>0.13006641827899201</c:v>
                </c:pt>
                <c:pt idx="4960">
                  <c:v>0.1300666430454587</c:v>
                </c:pt>
                <c:pt idx="4961">
                  <c:v>0.13006686739783399</c:v>
                </c:pt>
                <c:pt idx="4962">
                  <c:v>0.1300670913364852</c:v>
                </c:pt>
                <c:pt idx="4963">
                  <c:v>0.13006731486177944</c:v>
                </c:pt>
                <c:pt idx="4964">
                  <c:v>0.13006753797408344</c:v>
                </c:pt>
                <c:pt idx="4965">
                  <c:v>0.13006776067376366</c:v>
                </c:pt>
                <c:pt idx="4966">
                  <c:v>0.13006798296118632</c:v>
                </c:pt>
                <c:pt idx="4967">
                  <c:v>0.13006820483671727</c:v>
                </c:pt>
                <c:pt idx="4968">
                  <c:v>0.13006842630072216</c:v>
                </c:pt>
                <c:pt idx="4969">
                  <c:v>0.13006864735356621</c:v>
                </c:pt>
                <c:pt idx="4970">
                  <c:v>0.13006886799561457</c:v>
                </c:pt>
                <c:pt idx="4971">
                  <c:v>0.13006908822723184</c:v>
                </c:pt>
                <c:pt idx="4972">
                  <c:v>0.13006930804878256</c:v>
                </c:pt>
                <c:pt idx="4973">
                  <c:v>0.13006952746063077</c:v>
                </c:pt>
                <c:pt idx="4974">
                  <c:v>0.13006974646314046</c:v>
                </c:pt>
                <c:pt idx="4975">
                  <c:v>0.13006996505667509</c:v>
                </c:pt>
                <c:pt idx="4976">
                  <c:v>0.130070183241598</c:v>
                </c:pt>
                <c:pt idx="4977">
                  <c:v>0.13007040101827214</c:v>
                </c:pt>
                <c:pt idx="4978">
                  <c:v>0.1300706183870603</c:v>
                </c:pt>
                <c:pt idx="4979">
                  <c:v>0.13007083534832475</c:v>
                </c:pt>
                <c:pt idx="4980">
                  <c:v>0.13007105190242774</c:v>
                </c:pt>
                <c:pt idx="4981">
                  <c:v>0.13007126804973104</c:v>
                </c:pt>
                <c:pt idx="4982">
                  <c:v>0.13007148379059627</c:v>
                </c:pt>
                <c:pt idx="4983">
                  <c:v>0.1300716991253846</c:v>
                </c:pt>
                <c:pt idx="4984">
                  <c:v>0.13007191405445709</c:v>
                </c:pt>
                <c:pt idx="4985">
                  <c:v>0.13007212857817435</c:v>
                </c:pt>
                <c:pt idx="4986">
                  <c:v>0.13007234269689683</c:v>
                </c:pt>
                <c:pt idx="4987">
                  <c:v>0.13007255641098464</c:v>
                </c:pt>
                <c:pt idx="4988">
                  <c:v>0.13007276972079759</c:v>
                </c:pt>
                <c:pt idx="4989">
                  <c:v>0.13007298262669525</c:v>
                </c:pt>
                <c:pt idx="4990">
                  <c:v>0.13007319512903684</c:v>
                </c:pt>
                <c:pt idx="4991">
                  <c:v>0.13007340722818136</c:v>
                </c:pt>
                <c:pt idx="4992">
                  <c:v>0.13007361892448749</c:v>
                </c:pt>
                <c:pt idx="4993">
                  <c:v>0.13007383021831362</c:v>
                </c:pt>
                <c:pt idx="4994">
                  <c:v>0.13007404111001783</c:v>
                </c:pt>
                <c:pt idx="4995">
                  <c:v>0.13007425159995803</c:v>
                </c:pt>
                <c:pt idx="4996">
                  <c:v>0.13007446168849168</c:v>
                </c:pt>
                <c:pt idx="4997">
                  <c:v>0.13007467137597609</c:v>
                </c:pt>
                <c:pt idx="4998">
                  <c:v>0.13007488066276818</c:v>
                </c:pt>
                <c:pt idx="4999">
                  <c:v>0.1300750895492247</c:v>
                </c:pt>
                <c:pt idx="5000">
                  <c:v>0.13007529803570203</c:v>
                </c:pt>
                <c:pt idx="5001">
                  <c:v>0.13007550612255631</c:v>
                </c:pt>
                <c:pt idx="5002">
                  <c:v>0.13007571381014335</c:v>
                </c:pt>
                <c:pt idx="5003">
                  <c:v>0.13007592109881871</c:v>
                </c:pt>
                <c:pt idx="5004">
                  <c:v>0.1300761279889377</c:v>
                </c:pt>
                <c:pt idx="5005">
                  <c:v>0.13007633448085526</c:v>
                </c:pt>
                <c:pt idx="5006">
                  <c:v>0.13007654057492615</c:v>
                </c:pt>
                <c:pt idx="5007">
                  <c:v>0.13007674627150478</c:v>
                </c:pt>
                <c:pt idx="5008">
                  <c:v>0.13007695157094523</c:v>
                </c:pt>
                <c:pt idx="5009">
                  <c:v>0.13007715647360144</c:v>
                </c:pt>
                <c:pt idx="5010">
                  <c:v>0.13007736097982697</c:v>
                </c:pt>
                <c:pt idx="5011">
                  <c:v>0.13007756508997506</c:v>
                </c:pt>
                <c:pt idx="5012">
                  <c:v>0.13007776880439884</c:v>
                </c:pt>
                <c:pt idx="5013">
                  <c:v>0.13007797212345096</c:v>
                </c:pt>
                <c:pt idx="5014">
                  <c:v>0.1300781750474839</c:v>
                </c:pt>
                <c:pt idx="5015">
                  <c:v>0.13007837757684981</c:v>
                </c:pt>
                <c:pt idx="5016">
                  <c:v>0.13007857971190059</c:v>
                </c:pt>
                <c:pt idx="5017">
                  <c:v>0.1300787814529879</c:v>
                </c:pt>
                <c:pt idx="5018">
                  <c:v>0.13007898280046304</c:v>
                </c:pt>
                <c:pt idx="5019">
                  <c:v>0.13007918375467706</c:v>
                </c:pt>
                <c:pt idx="5020">
                  <c:v>0.13007938431598073</c:v>
                </c:pt>
                <c:pt idx="5021">
                  <c:v>0.13007958448472456</c:v>
                </c:pt>
                <c:pt idx="5022">
                  <c:v>0.13007978426125877</c:v>
                </c:pt>
                <c:pt idx="5023">
                  <c:v>0.13007998364593326</c:v>
                </c:pt>
                <c:pt idx="5024">
                  <c:v>0.13008018263909771</c:v>
                </c:pt>
                <c:pt idx="5025">
                  <c:v>0.13008038124110155</c:v>
                </c:pt>
                <c:pt idx="5026">
                  <c:v>0.13008057945229379</c:v>
                </c:pt>
                <c:pt idx="5027">
                  <c:v>0.13008077727302331</c:v>
                </c:pt>
                <c:pt idx="5028">
                  <c:v>0.13008097470363866</c:v>
                </c:pt>
                <c:pt idx="5029">
                  <c:v>0.13008117174448808</c:v>
                </c:pt>
                <c:pt idx="5030">
                  <c:v>0.13008136839591955</c:v>
                </c:pt>
                <c:pt idx="5031">
                  <c:v>0.13008156465828083</c:v>
                </c:pt>
                <c:pt idx="5032">
                  <c:v>0.1300817605319193</c:v>
                </c:pt>
                <c:pt idx="5033">
                  <c:v>0.1300819560171822</c:v>
                </c:pt>
                <c:pt idx="5034">
                  <c:v>0.13008215111441634</c:v>
                </c:pt>
                <c:pt idx="5035">
                  <c:v>0.13008234582396835</c:v>
                </c:pt>
                <c:pt idx="5036">
                  <c:v>0.13008254014618453</c:v>
                </c:pt>
                <c:pt idx="5037">
                  <c:v>0.13008273408141102</c:v>
                </c:pt>
                <c:pt idx="5038">
                  <c:v>0.13008292762999349</c:v>
                </c:pt>
                <c:pt idx="5039">
                  <c:v>0.13008312079227752</c:v>
                </c:pt>
                <c:pt idx="5040">
                  <c:v>0.13008331356860831</c:v>
                </c:pt>
                <c:pt idx="5041">
                  <c:v>0.1300835059593308</c:v>
                </c:pt>
                <c:pt idx="5042">
                  <c:v>0.13008369796478972</c:v>
                </c:pt>
                <c:pt idx="5043">
                  <c:v>0.13008388958532938</c:v>
                </c:pt>
                <c:pt idx="5044">
                  <c:v>0.130084080821294</c:v>
                </c:pt>
                <c:pt idx="5045">
                  <c:v>0.13008427167302741</c:v>
                </c:pt>
                <c:pt idx="5046">
                  <c:v>0.13008446214087316</c:v>
                </c:pt>
                <c:pt idx="5047">
                  <c:v>0.13008465222517457</c:v>
                </c:pt>
                <c:pt idx="5048">
                  <c:v>0.1300848419262747</c:v>
                </c:pt>
                <c:pt idx="5049">
                  <c:v>0.13008503124451629</c:v>
                </c:pt>
                <c:pt idx="5050">
                  <c:v>0.13008522018024182</c:v>
                </c:pt>
                <c:pt idx="5051">
                  <c:v>0.13008540873379351</c:v>
                </c:pt>
                <c:pt idx="5052">
                  <c:v>0.1300855969055133</c:v>
                </c:pt>
                <c:pt idx="5053">
                  <c:v>0.13008578469574286</c:v>
                </c:pt>
                <c:pt idx="5054">
                  <c:v>0.13008597210482356</c:v>
                </c:pt>
                <c:pt idx="5055">
                  <c:v>0.13008615913309657</c:v>
                </c:pt>
                <c:pt idx="5056">
                  <c:v>0.1300863457809027</c:v>
                </c:pt>
                <c:pt idx="5057">
                  <c:v>0.13008653204858259</c:v>
                </c:pt>
                <c:pt idx="5058">
                  <c:v>0.13008671793647644</c:v>
                </c:pt>
                <c:pt idx="5059">
                  <c:v>0.13008690344492443</c:v>
                </c:pt>
                <c:pt idx="5060">
                  <c:v>0.13008708857426618</c:v>
                </c:pt>
                <c:pt idx="5061">
                  <c:v>0.1300872733248413</c:v>
                </c:pt>
                <c:pt idx="5062">
                  <c:v>0.13008745769698898</c:v>
                </c:pt>
                <c:pt idx="5063">
                  <c:v>0.13008764169104814</c:v>
                </c:pt>
                <c:pt idx="5064">
                  <c:v>0.13008782530735749</c:v>
                </c:pt>
                <c:pt idx="5065">
                  <c:v>0.13008800854625543</c:v>
                </c:pt>
                <c:pt idx="5066">
                  <c:v>0.13008819140808014</c:v>
                </c:pt>
                <c:pt idx="5067">
                  <c:v>0.13008837389316946</c:v>
                </c:pt>
                <c:pt idx="5068">
                  <c:v>0.13008855600186098</c:v>
                </c:pt>
                <c:pt idx="5069">
                  <c:v>0.13008873773449209</c:v>
                </c:pt>
                <c:pt idx="5070">
                  <c:v>0.1300889190913998</c:v>
                </c:pt>
                <c:pt idx="5071">
                  <c:v>0.13008910007292093</c:v>
                </c:pt>
                <c:pt idx="5072">
                  <c:v>0.13008928067939207</c:v>
                </c:pt>
                <c:pt idx="5073">
                  <c:v>0.13008946091114937</c:v>
                </c:pt>
                <c:pt idx="5074">
                  <c:v>0.13008964076852889</c:v>
                </c:pt>
                <c:pt idx="5075">
                  <c:v>0.13008982025186636</c:v>
                </c:pt>
                <c:pt idx="5076">
                  <c:v>0.13008999936149718</c:v>
                </c:pt>
                <c:pt idx="5077">
                  <c:v>0.13009017809775658</c:v>
                </c:pt>
                <c:pt idx="5078">
                  <c:v>0.13009035646097949</c:v>
                </c:pt>
                <c:pt idx="5079">
                  <c:v>0.13009053445150054</c:v>
                </c:pt>
                <c:pt idx="5080">
                  <c:v>0.13009071206965414</c:v>
                </c:pt>
                <c:pt idx="5081">
                  <c:v>0.13009088931577442</c:v>
                </c:pt>
                <c:pt idx="5082">
                  <c:v>0.1300910661901952</c:v>
                </c:pt>
                <c:pt idx="5083">
                  <c:v>0.13009124269325006</c:v>
                </c:pt>
                <c:pt idx="5084">
                  <c:v>0.13009141882527236</c:v>
                </c:pt>
                <c:pt idx="5085">
                  <c:v>0.13009159458659514</c:v>
                </c:pt>
                <c:pt idx="5086">
                  <c:v>0.1300917699775512</c:v>
                </c:pt>
                <c:pt idx="5087">
                  <c:v>0.13009194499847304</c:v>
                </c:pt>
                <c:pt idx="5088">
                  <c:v>0.13009211964969294</c:v>
                </c:pt>
                <c:pt idx="5089">
                  <c:v>0.1300922939315429</c:v>
                </c:pt>
                <c:pt idx="5090">
                  <c:v>0.13009246784435463</c:v>
                </c:pt>
                <c:pt idx="5091">
                  <c:v>0.13009264138845961</c:v>
                </c:pt>
                <c:pt idx="5092">
                  <c:v>0.13009281456418903</c:v>
                </c:pt>
                <c:pt idx="5093">
                  <c:v>0.1300929873718738</c:v>
                </c:pt>
                <c:pt idx="5094">
                  <c:v>0.13009315981184466</c:v>
                </c:pt>
                <c:pt idx="5095">
                  <c:v>0.13009333188443195</c:v>
                </c:pt>
                <c:pt idx="5096">
                  <c:v>0.13009350358996585</c:v>
                </c:pt>
                <c:pt idx="5097">
                  <c:v>0.13009367492877622</c:v>
                </c:pt>
                <c:pt idx="5098">
                  <c:v>0.13009384590119272</c:v>
                </c:pt>
                <c:pt idx="5099">
                  <c:v>0.13009401650754462</c:v>
                </c:pt>
                <c:pt idx="5100">
                  <c:v>0.13009418674816112</c:v>
                </c:pt>
                <c:pt idx="5101">
                  <c:v>0.13009435662337096</c:v>
                </c:pt>
                <c:pt idx="5102">
                  <c:v>0.13009452613350278</c:v>
                </c:pt>
                <c:pt idx="5103">
                  <c:v>0.13009469527888479</c:v>
                </c:pt>
                <c:pt idx="5104">
                  <c:v>0.13009486405984513</c:v>
                </c:pt>
                <c:pt idx="5105">
                  <c:v>0.1300950324767115</c:v>
                </c:pt>
                <c:pt idx="5106">
                  <c:v>0.13009520052981147</c:v>
                </c:pt>
                <c:pt idx="5107">
                  <c:v>0.13009536821947226</c:v>
                </c:pt>
                <c:pt idx="5108">
                  <c:v>0.13009553554602091</c:v>
                </c:pt>
                <c:pt idx="5109">
                  <c:v>0.13009570250978411</c:v>
                </c:pt>
                <c:pt idx="5110">
                  <c:v>0.13009586911108839</c:v>
                </c:pt>
                <c:pt idx="5111">
                  <c:v>0.1300960353502599</c:v>
                </c:pt>
                <c:pt idx="5112">
                  <c:v>0.13009620122762461</c:v>
                </c:pt>
                <c:pt idx="5113">
                  <c:v>0.13009636674350822</c:v>
                </c:pt>
                <c:pt idx="5114">
                  <c:v>0.13009653189823617</c:v>
                </c:pt>
                <c:pt idx="5115">
                  <c:v>0.13009669669213364</c:v>
                </c:pt>
                <c:pt idx="5116">
                  <c:v>0.13009686112552549</c:v>
                </c:pt>
                <c:pt idx="5117">
                  <c:v>0.13009702519873642</c:v>
                </c:pt>
                <c:pt idx="5118">
                  <c:v>0.13009718891209085</c:v>
                </c:pt>
                <c:pt idx="5119">
                  <c:v>0.13009735226591285</c:v>
                </c:pt>
                <c:pt idx="5120">
                  <c:v>0.13009751526052632</c:v>
                </c:pt>
                <c:pt idx="5121">
                  <c:v>0.13009767789625487</c:v>
                </c:pt>
                <c:pt idx="5122">
                  <c:v>0.13009784017342188</c:v>
                </c:pt>
                <c:pt idx="5123">
                  <c:v>0.13009800209235048</c:v>
                </c:pt>
                <c:pt idx="5124">
                  <c:v>0.13009816365336344</c:v>
                </c:pt>
                <c:pt idx="5125">
                  <c:v>0.13009832485678338</c:v>
                </c:pt>
                <c:pt idx="5126">
                  <c:v>0.13009848570293261</c:v>
                </c:pt>
                <c:pt idx="5127">
                  <c:v>0.13009864619213324</c:v>
                </c:pt>
                <c:pt idx="5128">
                  <c:v>0.13009880632470702</c:v>
                </c:pt>
                <c:pt idx="5129">
                  <c:v>0.13009896610097557</c:v>
                </c:pt>
                <c:pt idx="5130">
                  <c:v>0.13009912552126013</c:v>
                </c:pt>
                <c:pt idx="5131">
                  <c:v>0.1300992845858818</c:v>
                </c:pt>
                <c:pt idx="5132">
                  <c:v>0.13009944329516129</c:v>
                </c:pt>
                <c:pt idx="5133">
                  <c:v>0.13009960164941919</c:v>
                </c:pt>
                <c:pt idx="5134">
                  <c:v>0.1300997596489758</c:v>
                </c:pt>
                <c:pt idx="5135">
                  <c:v>0.13009991729415105</c:v>
                </c:pt>
                <c:pt idx="5136">
                  <c:v>0.13010007458526471</c:v>
                </c:pt>
                <c:pt idx="5137">
                  <c:v>0.13010023152263636</c:v>
                </c:pt>
                <c:pt idx="5138">
                  <c:v>0.13010038810658522</c:v>
                </c:pt>
                <c:pt idx="5139">
                  <c:v>0.13010054433743026</c:v>
                </c:pt>
                <c:pt idx="5140">
                  <c:v>0.13010070021549022</c:v>
                </c:pt>
                <c:pt idx="5141">
                  <c:v>0.1301008557410836</c:v>
                </c:pt>
                <c:pt idx="5142">
                  <c:v>0.13010101091452861</c:v>
                </c:pt>
                <c:pt idx="5143">
                  <c:v>0.13010116573614325</c:v>
                </c:pt>
                <c:pt idx="5144">
                  <c:v>0.13010132020624526</c:v>
                </c:pt>
                <c:pt idx="5145">
                  <c:v>0.13010147432515209</c:v>
                </c:pt>
                <c:pt idx="5146">
                  <c:v>0.13010162809318093</c:v>
                </c:pt>
                <c:pt idx="5147">
                  <c:v>0.13010178151064877</c:v>
                </c:pt>
                <c:pt idx="5148">
                  <c:v>0.13010193457787228</c:v>
                </c:pt>
                <c:pt idx="5149">
                  <c:v>0.13010208729516798</c:v>
                </c:pt>
                <c:pt idx="5150">
                  <c:v>0.130102239662852</c:v>
                </c:pt>
                <c:pt idx="5151">
                  <c:v>0.13010239168124035</c:v>
                </c:pt>
                <c:pt idx="5152">
                  <c:v>0.13010254335064869</c:v>
                </c:pt>
                <c:pt idx="5153">
                  <c:v>0.13010269467139246</c:v>
                </c:pt>
                <c:pt idx="5154">
                  <c:v>0.13010284564378688</c:v>
                </c:pt>
                <c:pt idx="5155">
                  <c:v>0.13010299626814686</c:v>
                </c:pt>
                <c:pt idx="5156">
                  <c:v>0.13010314654478713</c:v>
                </c:pt>
                <c:pt idx="5157">
                  <c:v>0.13010329647402205</c:v>
                </c:pt>
                <c:pt idx="5158">
                  <c:v>0.13010344605616589</c:v>
                </c:pt>
                <c:pt idx="5159">
                  <c:v>0.13010359529153254</c:v>
                </c:pt>
                <c:pt idx="5160">
                  <c:v>0.13010374418043569</c:v>
                </c:pt>
                <c:pt idx="5161">
                  <c:v>0.13010389272318879</c:v>
                </c:pt>
                <c:pt idx="5162">
                  <c:v>0.13010404092010497</c:v>
                </c:pt>
                <c:pt idx="5163">
                  <c:v>0.13010418877149718</c:v>
                </c:pt>
                <c:pt idx="5164">
                  <c:v>0.13010433627767815</c:v>
                </c:pt>
                <c:pt idx="5165">
                  <c:v>0.13010448343896022</c:v>
                </c:pt>
                <c:pt idx="5166">
                  <c:v>0.13010463025565566</c:v>
                </c:pt>
                <c:pt idx="5167">
                  <c:v>0.13010477672807638</c:v>
                </c:pt>
                <c:pt idx="5168">
                  <c:v>0.13010492285653402</c:v>
                </c:pt>
                <c:pt idx="5169">
                  <c:v>0.13010506864134005</c:v>
                </c:pt>
                <c:pt idx="5170">
                  <c:v>0.13010521408280565</c:v>
                </c:pt>
                <c:pt idx="5171">
                  <c:v>0.13010535918124172</c:v>
                </c:pt>
                <c:pt idx="5172">
                  <c:v>0.13010550393695899</c:v>
                </c:pt>
                <c:pt idx="5173">
                  <c:v>0.13010564835026786</c:v>
                </c:pt>
                <c:pt idx="5174">
                  <c:v>0.13010579242147852</c:v>
                </c:pt>
                <c:pt idx="5175">
                  <c:v>0.13010593615090096</c:v>
                </c:pt>
                <c:pt idx="5176">
                  <c:v>0.13010607953884482</c:v>
                </c:pt>
                <c:pt idx="5177">
                  <c:v>0.13010622258561955</c:v>
                </c:pt>
                <c:pt idx="5178">
                  <c:v>0.13010636529153438</c:v>
                </c:pt>
                <c:pt idx="5179">
                  <c:v>0.13010650765689821</c:v>
                </c:pt>
                <c:pt idx="5180">
                  <c:v>0.13010664968201979</c:v>
                </c:pt>
                <c:pt idx="5181">
                  <c:v>0.13010679136720757</c:v>
                </c:pt>
                <c:pt idx="5182">
                  <c:v>0.13010693271276971</c:v>
                </c:pt>
                <c:pt idx="5183">
                  <c:v>0.13010707371901423</c:v>
                </c:pt>
                <c:pt idx="5184">
                  <c:v>0.13010721438624881</c:v>
                </c:pt>
                <c:pt idx="5185">
                  <c:v>0.13010735471478094</c:v>
                </c:pt>
                <c:pt idx="5186">
                  <c:v>0.13010749470491784</c:v>
                </c:pt>
                <c:pt idx="5187">
                  <c:v>0.13010763435696648</c:v>
                </c:pt>
                <c:pt idx="5188">
                  <c:v>0.13010777367123358</c:v>
                </c:pt>
                <c:pt idx="5189">
                  <c:v>0.13010791264802563</c:v>
                </c:pt>
                <c:pt idx="5190">
                  <c:v>0.13010805128764891</c:v>
                </c:pt>
                <c:pt idx="5191">
                  <c:v>0.1301081895904094</c:v>
                </c:pt>
                <c:pt idx="5192">
                  <c:v>0.13010832755661278</c:v>
                </c:pt>
                <c:pt idx="5193">
                  <c:v>0.13010846518656466</c:v>
                </c:pt>
                <c:pt idx="5194">
                  <c:v>0.13010860248057024</c:v>
                </c:pt>
                <c:pt idx="5195">
                  <c:v>0.13010873943893456</c:v>
                </c:pt>
                <c:pt idx="5196">
                  <c:v>0.13010887606196236</c:v>
                </c:pt>
                <c:pt idx="5197">
                  <c:v>0.13010901234995823</c:v>
                </c:pt>
                <c:pt idx="5198">
                  <c:v>0.1301091483032264</c:v>
                </c:pt>
                <c:pt idx="5199">
                  <c:v>0.13010928392207094</c:v>
                </c:pt>
                <c:pt idx="5200">
                  <c:v>0.13010941920679567</c:v>
                </c:pt>
                <c:pt idx="5201">
                  <c:v>0.13010955415770406</c:v>
                </c:pt>
                <c:pt idx="5202">
                  <c:v>0.13010968877509951</c:v>
                </c:pt>
                <c:pt idx="5203">
                  <c:v>0.13010982305928506</c:v>
                </c:pt>
                <c:pt idx="5204">
                  <c:v>0.13010995701056352</c:v>
                </c:pt>
                <c:pt idx="5205">
                  <c:v>0.13011009062923748</c:v>
                </c:pt>
                <c:pt idx="5206">
                  <c:v>0.13011022391560928</c:v>
                </c:pt>
                <c:pt idx="5207">
                  <c:v>0.13011035686998104</c:v>
                </c:pt>
                <c:pt idx="5208">
                  <c:v>0.13011048949265464</c:v>
                </c:pt>
                <c:pt idx="5209">
                  <c:v>0.13011062178393162</c:v>
                </c:pt>
                <c:pt idx="5210">
                  <c:v>0.13011075374411346</c:v>
                </c:pt>
                <c:pt idx="5211">
                  <c:v>0.13011088537350118</c:v>
                </c:pt>
                <c:pt idx="5212">
                  <c:v>0.13011101667239572</c:v>
                </c:pt>
                <c:pt idx="5213">
                  <c:v>0.13011114764109774</c:v>
                </c:pt>
                <c:pt idx="5214">
                  <c:v>0.13011127827990765</c:v>
                </c:pt>
                <c:pt idx="5215">
                  <c:v>0.13011140858912562</c:v>
                </c:pt>
                <c:pt idx="5216">
                  <c:v>0.13011153856905155</c:v>
                </c:pt>
                <c:pt idx="5217">
                  <c:v>0.13011166821998518</c:v>
                </c:pt>
                <c:pt idx="5218">
                  <c:v>0.1301117975422259</c:v>
                </c:pt>
                <c:pt idx="5219">
                  <c:v>0.13011192653607298</c:v>
                </c:pt>
                <c:pt idx="5220">
                  <c:v>0.13011205520182534</c:v>
                </c:pt>
                <c:pt idx="5221">
                  <c:v>0.13011218353978174</c:v>
                </c:pt>
                <c:pt idx="5222">
                  <c:v>0.13011231155024064</c:v>
                </c:pt>
                <c:pt idx="5223">
                  <c:v>0.13011243923350033</c:v>
                </c:pt>
                <c:pt idx="5224">
                  <c:v>0.13011256658985879</c:v>
                </c:pt>
                <c:pt idx="5225">
                  <c:v>0.13011269361961383</c:v>
                </c:pt>
                <c:pt idx="5226">
                  <c:v>0.13011282032306293</c:v>
                </c:pt>
                <c:pt idx="5227">
                  <c:v>0.13011294670050341</c:v>
                </c:pt>
                <c:pt idx="5228">
                  <c:v>0.13011307275223238</c:v>
                </c:pt>
                <c:pt idx="5229">
                  <c:v>0.1301131984785466</c:v>
                </c:pt>
                <c:pt idx="5230">
                  <c:v>0.13011332387974264</c:v>
                </c:pt>
                <c:pt idx="5231">
                  <c:v>0.1301134489561169</c:v>
                </c:pt>
                <c:pt idx="5232">
                  <c:v>0.13011357370796545</c:v>
                </c:pt>
                <c:pt idx="5233">
                  <c:v>0.13011369813558418</c:v>
                </c:pt>
                <c:pt idx="5234">
                  <c:v>0.13011382223926873</c:v>
                </c:pt>
                <c:pt idx="5235">
                  <c:v>0.13011394601931447</c:v>
                </c:pt>
                <c:pt idx="5236">
                  <c:v>0.13011406947601656</c:v>
                </c:pt>
                <c:pt idx="5237">
                  <c:v>0.13011419260966994</c:v>
                </c:pt>
                <c:pt idx="5238">
                  <c:v>0.13011431542056925</c:v>
                </c:pt>
                <c:pt idx="5239">
                  <c:v>0.13011443790900903</c:v>
                </c:pt>
                <c:pt idx="5240">
                  <c:v>0.13011456007528341</c:v>
                </c:pt>
                <c:pt idx="5241">
                  <c:v>0.13011468191968642</c:v>
                </c:pt>
                <c:pt idx="5242">
                  <c:v>0.13011480344251178</c:v>
                </c:pt>
                <c:pt idx="5243">
                  <c:v>0.13011492464405297</c:v>
                </c:pt>
                <c:pt idx="5244">
                  <c:v>0.13011504552460332</c:v>
                </c:pt>
                <c:pt idx="5245">
                  <c:v>0.13011516608445584</c:v>
                </c:pt>
                <c:pt idx="5246">
                  <c:v>0.13011528632390332</c:v>
                </c:pt>
                <c:pt idx="5247">
                  <c:v>0.13011540624323836</c:v>
                </c:pt>
                <c:pt idx="5248">
                  <c:v>0.13011552584275324</c:v>
                </c:pt>
                <c:pt idx="5249">
                  <c:v>0.1301156451227401</c:v>
                </c:pt>
                <c:pt idx="5250">
                  <c:v>0.13011576408349076</c:v>
                </c:pt>
                <c:pt idx="5251">
                  <c:v>0.13011588272529695</c:v>
                </c:pt>
                <c:pt idx="5252">
                  <c:v>0.13011600104844995</c:v>
                </c:pt>
                <c:pt idx="5253">
                  <c:v>0.13011611905324097</c:v>
                </c:pt>
                <c:pt idx="5254">
                  <c:v>0.13011623673996092</c:v>
                </c:pt>
                <c:pt idx="5255">
                  <c:v>0.13011635410890057</c:v>
                </c:pt>
                <c:pt idx="5256">
                  <c:v>0.13011647116035027</c:v>
                </c:pt>
                <c:pt idx="5257">
                  <c:v>0.13011658789460032</c:v>
                </c:pt>
                <c:pt idx="5258">
                  <c:v>0.13011670431194072</c:v>
                </c:pt>
                <c:pt idx="5259">
                  <c:v>0.1301168204126612</c:v>
                </c:pt>
                <c:pt idx="5260">
                  <c:v>0.13011693619705128</c:v>
                </c:pt>
                <c:pt idx="5261">
                  <c:v>0.1301170516654003</c:v>
                </c:pt>
                <c:pt idx="5262">
                  <c:v>0.13011716681799734</c:v>
                </c:pt>
                <c:pt idx="5263">
                  <c:v>0.1301172816551312</c:v>
                </c:pt>
                <c:pt idx="5264">
                  <c:v>0.13011739617709048</c:v>
                </c:pt>
                <c:pt idx="5265">
                  <c:v>0.13011751038416355</c:v>
                </c:pt>
                <c:pt idx="5266">
                  <c:v>0.13011762427663859</c:v>
                </c:pt>
                <c:pt idx="5267">
                  <c:v>0.13011773785480346</c:v>
                </c:pt>
                <c:pt idx="5268">
                  <c:v>0.13011785111894586</c:v>
                </c:pt>
                <c:pt idx="5269">
                  <c:v>0.13011796406935328</c:v>
                </c:pt>
                <c:pt idx="5270">
                  <c:v>0.13011807670631284</c:v>
                </c:pt>
                <c:pt idx="5271">
                  <c:v>0.13011818903011163</c:v>
                </c:pt>
                <c:pt idx="5272">
                  <c:v>0.13011830104103636</c:v>
                </c:pt>
                <c:pt idx="5273">
                  <c:v>0.13011841273937355</c:v>
                </c:pt>
                <c:pt idx="5274">
                  <c:v>0.13011852412540947</c:v>
                </c:pt>
                <c:pt idx="5275">
                  <c:v>0.13011863519943026</c:v>
                </c:pt>
                <c:pt idx="5276">
                  <c:v>0.13011874596172168</c:v>
                </c:pt>
                <c:pt idx="5277">
                  <c:v>0.1301188564125694</c:v>
                </c:pt>
                <c:pt idx="5278">
                  <c:v>0.13011896655225877</c:v>
                </c:pt>
                <c:pt idx="5279">
                  <c:v>0.13011907638107492</c:v>
                </c:pt>
                <c:pt idx="5280">
                  <c:v>0.13011918589930285</c:v>
                </c:pt>
                <c:pt idx="5281">
                  <c:v>0.13011929510722717</c:v>
                </c:pt>
                <c:pt idx="5282">
                  <c:v>0.13011940400513233</c:v>
                </c:pt>
                <c:pt idx="5283">
                  <c:v>0.13011951259330265</c:v>
                </c:pt>
                <c:pt idx="5284">
                  <c:v>0.13011962087202203</c:v>
                </c:pt>
                <c:pt idx="5285">
                  <c:v>0.13011972884157438</c:v>
                </c:pt>
                <c:pt idx="5286">
                  <c:v>0.13011983650224315</c:v>
                </c:pt>
                <c:pt idx="5287">
                  <c:v>0.13011994385431166</c:v>
                </c:pt>
                <c:pt idx="5288">
                  <c:v>0.13012005089806308</c:v>
                </c:pt>
                <c:pt idx="5289">
                  <c:v>0.13012015763378024</c:v>
                </c:pt>
                <c:pt idx="5290">
                  <c:v>0.13012026406174576</c:v>
                </c:pt>
                <c:pt idx="5291">
                  <c:v>0.13012037018224207</c:v>
                </c:pt>
                <c:pt idx="5292">
                  <c:v>0.13012047599555138</c:v>
                </c:pt>
                <c:pt idx="5293">
                  <c:v>0.13012058150195566</c:v>
                </c:pt>
                <c:pt idx="5294">
                  <c:v>0.13012068670173657</c:v>
                </c:pt>
                <c:pt idx="5295">
                  <c:v>0.13012079159517567</c:v>
                </c:pt>
                <c:pt idx="5296">
                  <c:v>0.13012089618255426</c:v>
                </c:pt>
                <c:pt idx="5297">
                  <c:v>0.1301210004641534</c:v>
                </c:pt>
                <c:pt idx="5298">
                  <c:v>0.13012110444025385</c:v>
                </c:pt>
                <c:pt idx="5299">
                  <c:v>0.13012120811113628</c:v>
                </c:pt>
                <c:pt idx="5300">
                  <c:v>0.13012131147708106</c:v>
                </c:pt>
                <c:pt idx="5301">
                  <c:v>0.13012141453836834</c:v>
                </c:pt>
                <c:pt idx="5302">
                  <c:v>0.13012151729527804</c:v>
                </c:pt>
                <c:pt idx="5303">
                  <c:v>0.13012161974808989</c:v>
                </c:pt>
                <c:pt idx="5304">
                  <c:v>0.13012172189708332</c:v>
                </c:pt>
                <c:pt idx="5305">
                  <c:v>0.13012182374253767</c:v>
                </c:pt>
                <c:pt idx="5306">
                  <c:v>0.1301219252847319</c:v>
                </c:pt>
                <c:pt idx="5307">
                  <c:v>0.13012202652394483</c:v>
                </c:pt>
                <c:pt idx="5308">
                  <c:v>0.13012212746045504</c:v>
                </c:pt>
                <c:pt idx="5309">
                  <c:v>0.13012222809454094</c:v>
                </c:pt>
                <c:pt idx="5310">
                  <c:v>0.13012232842648061</c:v>
                </c:pt>
                <c:pt idx="5311">
                  <c:v>0.130122428456552</c:v>
                </c:pt>
                <c:pt idx="5312">
                  <c:v>0.13012252818503275</c:v>
                </c:pt>
                <c:pt idx="5313">
                  <c:v>0.13012262761220036</c:v>
                </c:pt>
                <c:pt idx="5314">
                  <c:v>0.13012272673833208</c:v>
                </c:pt>
                <c:pt idx="5315">
                  <c:v>0.13012282556370497</c:v>
                </c:pt>
                <c:pt idx="5316">
                  <c:v>0.13012292408859572</c:v>
                </c:pt>
                <c:pt idx="5317">
                  <c:v>0.13012302231328099</c:v>
                </c:pt>
                <c:pt idx="5318">
                  <c:v>0.1301231202380371</c:v>
                </c:pt>
                <c:pt idx="5319">
                  <c:v>0.13012321786314016</c:v>
                </c:pt>
                <c:pt idx="5320">
                  <c:v>0.13012331518886616</c:v>
                </c:pt>
                <c:pt idx="5321">
                  <c:v>0.1301234122154907</c:v>
                </c:pt>
                <c:pt idx="5322">
                  <c:v>0.13012350894328928</c:v>
                </c:pt>
                <c:pt idx="5323">
                  <c:v>0.1301236053725372</c:v>
                </c:pt>
                <c:pt idx="5324">
                  <c:v>0.13012370150350938</c:v>
                </c:pt>
                <c:pt idx="5325">
                  <c:v>0.13012379733648066</c:v>
                </c:pt>
                <c:pt idx="5326">
                  <c:v>0.13012389287172565</c:v>
                </c:pt>
                <c:pt idx="5327">
                  <c:v>0.13012398810951872</c:v>
                </c:pt>
                <c:pt idx="5328">
                  <c:v>0.13012408305013398</c:v>
                </c:pt>
                <c:pt idx="5329">
                  <c:v>0.13012417769384535</c:v>
                </c:pt>
                <c:pt idx="5330">
                  <c:v>0.13012427204092653</c:v>
                </c:pt>
                <c:pt idx="5331">
                  <c:v>0.13012436609165098</c:v>
                </c:pt>
                <c:pt idx="5332">
                  <c:v>0.13012445984629201</c:v>
                </c:pt>
                <c:pt idx="5333">
                  <c:v>0.13012455330512265</c:v>
                </c:pt>
                <c:pt idx="5334">
                  <c:v>0.13012464646841568</c:v>
                </c:pt>
                <c:pt idx="5335">
                  <c:v>0.13012473933644375</c:v>
                </c:pt>
                <c:pt idx="5336">
                  <c:v>0.13012483190947918</c:v>
                </c:pt>
                <c:pt idx="5337">
                  <c:v>0.1301249241877942</c:v>
                </c:pt>
                <c:pt idx="5338">
                  <c:v>0.13012501617166072</c:v>
                </c:pt>
                <c:pt idx="5339">
                  <c:v>0.13012510786135045</c:v>
                </c:pt>
                <c:pt idx="5340">
                  <c:v>0.13012519925713492</c:v>
                </c:pt>
                <c:pt idx="5341">
                  <c:v>0.13012529035928544</c:v>
                </c:pt>
                <c:pt idx="5342">
                  <c:v>0.13012538116807301</c:v>
                </c:pt>
                <c:pt idx="5343">
                  <c:v>0.13012547168376859</c:v>
                </c:pt>
                <c:pt idx="5344">
                  <c:v>0.13012556190664271</c:v>
                </c:pt>
                <c:pt idx="5345">
                  <c:v>0.13012565183696584</c:v>
                </c:pt>
                <c:pt idx="5346">
                  <c:v>0.13012574147500816</c:v>
                </c:pt>
                <c:pt idx="5347">
                  <c:v>0.13012583082103968</c:v>
                </c:pt>
                <c:pt idx="5348">
                  <c:v>0.13012591987533012</c:v>
                </c:pt>
                <c:pt idx="5349">
                  <c:v>0.13012600863814908</c:v>
                </c:pt>
                <c:pt idx="5350">
                  <c:v>0.13012609710976586</c:v>
                </c:pt>
                <c:pt idx="5351">
                  <c:v>0.13012618529044953</c:v>
                </c:pt>
                <c:pt idx="5352">
                  <c:v>0.13012627318046907</c:v>
                </c:pt>
                <c:pt idx="5353">
                  <c:v>0.13012636078009318</c:v>
                </c:pt>
                <c:pt idx="5354">
                  <c:v>0.13012644808959023</c:v>
                </c:pt>
                <c:pt idx="5355">
                  <c:v>0.13012653510922847</c:v>
                </c:pt>
                <c:pt idx="5356">
                  <c:v>0.13012662183927601</c:v>
                </c:pt>
                <c:pt idx="5357">
                  <c:v>0.13012670828000064</c:v>
                </c:pt>
                <c:pt idx="5358">
                  <c:v>0.13012679443166997</c:v>
                </c:pt>
                <c:pt idx="5359">
                  <c:v>0.13012688029455136</c:v>
                </c:pt>
                <c:pt idx="5360">
                  <c:v>0.13012696586891198</c:v>
                </c:pt>
                <c:pt idx="5361">
                  <c:v>0.13012705115501882</c:v>
                </c:pt>
                <c:pt idx="5362">
                  <c:v>0.13012713615313862</c:v>
                </c:pt>
                <c:pt idx="5363">
                  <c:v>0.13012722086353784</c:v>
                </c:pt>
                <c:pt idx="5364">
                  <c:v>0.13012730528648286</c:v>
                </c:pt>
                <c:pt idx="5365">
                  <c:v>0.13012738942223981</c:v>
                </c:pt>
                <c:pt idx="5366">
                  <c:v>0.13012747327107449</c:v>
                </c:pt>
                <c:pt idx="5367">
                  <c:v>0.13012755683325258</c:v>
                </c:pt>
                <c:pt idx="5368">
                  <c:v>0.1301276401090396</c:v>
                </c:pt>
                <c:pt idx="5369">
                  <c:v>0.13012772309870077</c:v>
                </c:pt>
                <c:pt idx="5370">
                  <c:v>0.13012780580250105</c:v>
                </c:pt>
                <c:pt idx="5371">
                  <c:v>0.13012788822070537</c:v>
                </c:pt>
                <c:pt idx="5372">
                  <c:v>0.13012797035357826</c:v>
                </c:pt>
                <c:pt idx="5373">
                  <c:v>0.1301280522013841</c:v>
                </c:pt>
                <c:pt idx="5374">
                  <c:v>0.13012813376438709</c:v>
                </c:pt>
                <c:pt idx="5375">
                  <c:v>0.13012821504285121</c:v>
                </c:pt>
                <c:pt idx="5376">
                  <c:v>0.13012829603704021</c:v>
                </c:pt>
                <c:pt idx="5377">
                  <c:v>0.13012837674721761</c:v>
                </c:pt>
                <c:pt idx="5378">
                  <c:v>0.13012845717364671</c:v>
                </c:pt>
                <c:pt idx="5379">
                  <c:v>0.13012853731659069</c:v>
                </c:pt>
                <c:pt idx="5380">
                  <c:v>0.13012861717631241</c:v>
                </c:pt>
                <c:pt idx="5381">
                  <c:v>0.13012869675307459</c:v>
                </c:pt>
                <c:pt idx="5382">
                  <c:v>0.13012877604713968</c:v>
                </c:pt>
                <c:pt idx="5383">
                  <c:v>0.13012885505876995</c:v>
                </c:pt>
                <c:pt idx="5384">
                  <c:v>0.13012893378822749</c:v>
                </c:pt>
                <c:pt idx="5385">
                  <c:v>0.13012901223577411</c:v>
                </c:pt>
                <c:pt idx="5386">
                  <c:v>0.13012909040167148</c:v>
                </c:pt>
                <c:pt idx="5387">
                  <c:v>0.13012916828618099</c:v>
                </c:pt>
                <c:pt idx="5388">
                  <c:v>0.13012924588956384</c:v>
                </c:pt>
                <c:pt idx="5389">
                  <c:v>0.13012932321208112</c:v>
                </c:pt>
                <c:pt idx="5390">
                  <c:v>0.13012940025399353</c:v>
                </c:pt>
                <c:pt idx="5391">
                  <c:v>0.13012947701556168</c:v>
                </c:pt>
                <c:pt idx="5392">
                  <c:v>0.130129553497046</c:v>
                </c:pt>
                <c:pt idx="5393">
                  <c:v>0.13012962969870656</c:v>
                </c:pt>
                <c:pt idx="5394">
                  <c:v>0.13012970562080339</c:v>
                </c:pt>
                <c:pt idx="5395">
                  <c:v>0.1301297812635962</c:v>
                </c:pt>
                <c:pt idx="5396">
                  <c:v>0.13012985662734453</c:v>
                </c:pt>
                <c:pt idx="5397">
                  <c:v>0.13012993171230769</c:v>
                </c:pt>
                <c:pt idx="5398">
                  <c:v>0.13013000651874485</c:v>
                </c:pt>
                <c:pt idx="5399">
                  <c:v>0.13013008104691487</c:v>
                </c:pt>
                <c:pt idx="5400">
                  <c:v>0.13013015529707644</c:v>
                </c:pt>
                <c:pt idx="5401">
                  <c:v>0.13013022926948808</c:v>
                </c:pt>
                <c:pt idx="5402">
                  <c:v>0.13013030296440811</c:v>
                </c:pt>
                <c:pt idx="5403">
                  <c:v>0.13013037638209451</c:v>
                </c:pt>
                <c:pt idx="5404">
                  <c:v>0.13013044952280522</c:v>
                </c:pt>
                <c:pt idx="5405">
                  <c:v>0.13013052238679787</c:v>
                </c:pt>
                <c:pt idx="5406">
                  <c:v>0.13013059497432997</c:v>
                </c:pt>
                <c:pt idx="5407">
                  <c:v>0.13013066728565864</c:v>
                </c:pt>
                <c:pt idx="5408">
                  <c:v>0.13013073932104102</c:v>
                </c:pt>
                <c:pt idx="5409">
                  <c:v>0.13013081108073393</c:v>
                </c:pt>
                <c:pt idx="5410">
                  <c:v>0.130130882564994</c:v>
                </c:pt>
                <c:pt idx="5411">
                  <c:v>0.13013095377407755</c:v>
                </c:pt>
                <c:pt idx="5412">
                  <c:v>0.13013102470824089</c:v>
                </c:pt>
                <c:pt idx="5413">
                  <c:v>0.13013109536774001</c:v>
                </c:pt>
                <c:pt idx="5414">
                  <c:v>0.13013116575283068</c:v>
                </c:pt>
                <c:pt idx="5415">
                  <c:v>0.13013123586376849</c:v>
                </c:pt>
                <c:pt idx="5416">
                  <c:v>0.13013130570080883</c:v>
                </c:pt>
                <c:pt idx="5417">
                  <c:v>0.13013137526420687</c:v>
                </c:pt>
                <c:pt idx="5418">
                  <c:v>0.13013144455421757</c:v>
                </c:pt>
                <c:pt idx="5419">
                  <c:v>0.13013151357109576</c:v>
                </c:pt>
                <c:pt idx="5420">
                  <c:v>0.13013158231509594</c:v>
                </c:pt>
                <c:pt idx="5421">
                  <c:v>0.13013165078647249</c:v>
                </c:pt>
                <c:pt idx="5422">
                  <c:v>0.13013171898547957</c:v>
                </c:pt>
                <c:pt idx="5423">
                  <c:v>0.13013178691237107</c:v>
                </c:pt>
                <c:pt idx="5424">
                  <c:v>0.13013185456740081</c:v>
                </c:pt>
                <c:pt idx="5425">
                  <c:v>0.13013192195082227</c:v>
                </c:pt>
                <c:pt idx="5426">
                  <c:v>0.13013198906288881</c:v>
                </c:pt>
                <c:pt idx="5427">
                  <c:v>0.13013205590385352</c:v>
                </c:pt>
                <c:pt idx="5428">
                  <c:v>0.13013212247396938</c:v>
                </c:pt>
                <c:pt idx="5429">
                  <c:v>0.13013218877348906</c:v>
                </c:pt>
                <c:pt idx="5430">
                  <c:v>0.13013225480266513</c:v>
                </c:pt>
                <c:pt idx="5431">
                  <c:v>0.13013232056174984</c:v>
                </c:pt>
                <c:pt idx="5432">
                  <c:v>0.13013238605099534</c:v>
                </c:pt>
                <c:pt idx="5433">
                  <c:v>0.13013245127065348</c:v>
                </c:pt>
                <c:pt idx="5434">
                  <c:v>0.13013251622097607</c:v>
                </c:pt>
                <c:pt idx="5435">
                  <c:v>0.13013258090221447</c:v>
                </c:pt>
                <c:pt idx="5436">
                  <c:v>0.1301326453146201</c:v>
                </c:pt>
                <c:pt idx="5437">
                  <c:v>0.13013270945844399</c:v>
                </c:pt>
                <c:pt idx="5438">
                  <c:v>0.13013277333393702</c:v>
                </c:pt>
                <c:pt idx="5439">
                  <c:v>0.13013283694134992</c:v>
                </c:pt>
                <c:pt idx="5440">
                  <c:v>0.13013290028093313</c:v>
                </c:pt>
                <c:pt idx="5441">
                  <c:v>0.130132963352937</c:v>
                </c:pt>
                <c:pt idx="5442">
                  <c:v>0.13013302615761155</c:v>
                </c:pt>
                <c:pt idx="5443">
                  <c:v>0.13013308869520668</c:v>
                </c:pt>
                <c:pt idx="5444">
                  <c:v>0.13013315096597206</c:v>
                </c:pt>
                <c:pt idx="5445">
                  <c:v>0.13013321297015717</c:v>
                </c:pt>
                <c:pt idx="5446">
                  <c:v>0.13013327470801131</c:v>
                </c:pt>
                <c:pt idx="5447">
                  <c:v>0.13013333617978354</c:v>
                </c:pt>
                <c:pt idx="5448">
                  <c:v>0.13013339738572269</c:v>
                </c:pt>
                <c:pt idx="5449">
                  <c:v>0.13013345832607748</c:v>
                </c:pt>
                <c:pt idx="5450">
                  <c:v>0.13013351900109638</c:v>
                </c:pt>
                <c:pt idx="5451">
                  <c:v>0.13013357941102766</c:v>
                </c:pt>
                <c:pt idx="5452">
                  <c:v>0.13013363955611937</c:v>
                </c:pt>
                <c:pt idx="5453">
                  <c:v>0.13013369943661937</c:v>
                </c:pt>
                <c:pt idx="5454">
                  <c:v>0.13013375905277541</c:v>
                </c:pt>
                <c:pt idx="5455">
                  <c:v>0.13013381840483484</c:v>
                </c:pt>
                <c:pt idx="5456">
                  <c:v>0.13013387749304503</c:v>
                </c:pt>
                <c:pt idx="5457">
                  <c:v>0.13013393631765302</c:v>
                </c:pt>
                <c:pt idx="5458">
                  <c:v>0.13013399487890567</c:v>
                </c:pt>
                <c:pt idx="5459">
                  <c:v>0.13013405317704965</c:v>
                </c:pt>
                <c:pt idx="5460">
                  <c:v>0.13013411121233143</c:v>
                </c:pt>
                <c:pt idx="5461">
                  <c:v>0.1301341689849973</c:v>
                </c:pt>
                <c:pt idx="5462">
                  <c:v>0.13013422649529335</c:v>
                </c:pt>
                <c:pt idx="5463">
                  <c:v>0.13013428374346542</c:v>
                </c:pt>
                <c:pt idx="5464">
                  <c:v>0.13013434072975918</c:v>
                </c:pt>
                <c:pt idx="5465">
                  <c:v>0.13013439745442018</c:v>
                </c:pt>
                <c:pt idx="5466">
                  <c:v>0.13013445391769363</c:v>
                </c:pt>
                <c:pt idx="5467">
                  <c:v>0.13013451011982463</c:v>
                </c:pt>
                <c:pt idx="5468">
                  <c:v>0.13013456606105808</c:v>
                </c:pt>
                <c:pt idx="5469">
                  <c:v>0.13013462174163865</c:v>
                </c:pt>
                <c:pt idx="5470">
                  <c:v>0.13013467716181085</c:v>
                </c:pt>
                <c:pt idx="5471">
                  <c:v>0.13013473232181894</c:v>
                </c:pt>
                <c:pt idx="5472">
                  <c:v>0.13013478722190705</c:v>
                </c:pt>
                <c:pt idx="5473">
                  <c:v>0.13013484186231905</c:v>
                </c:pt>
                <c:pt idx="5474">
                  <c:v>0.13013489624329869</c:v>
                </c:pt>
                <c:pt idx="5475">
                  <c:v>0.13013495036508937</c:v>
                </c:pt>
                <c:pt idx="5476">
                  <c:v>0.13013500422793453</c:v>
                </c:pt>
                <c:pt idx="5477">
                  <c:v>0.13013505783207718</c:v>
                </c:pt>
                <c:pt idx="5478">
                  <c:v>0.13013511117776025</c:v>
                </c:pt>
                <c:pt idx="5479">
                  <c:v>0.13013516426522651</c:v>
                </c:pt>
                <c:pt idx="5480">
                  <c:v>0.13013521709471843</c:v>
                </c:pt>
                <c:pt idx="5481">
                  <c:v>0.13013526966647834</c:v>
                </c:pt>
                <c:pt idx="5482">
                  <c:v>0.1301353219807484</c:v>
                </c:pt>
                <c:pt idx="5483">
                  <c:v>0.13013537403777051</c:v>
                </c:pt>
                <c:pt idx="5484">
                  <c:v>0.13013542583778642</c:v>
                </c:pt>
                <c:pt idx="5485">
                  <c:v>0.1301354773810377</c:v>
                </c:pt>
                <c:pt idx="5486">
                  <c:v>0.13013552866776568</c:v>
                </c:pt>
                <c:pt idx="5487">
                  <c:v>0.13013557969821146</c:v>
                </c:pt>
                <c:pt idx="5488">
                  <c:v>0.13013563047261609</c:v>
                </c:pt>
                <c:pt idx="5489">
                  <c:v>0.13013568099122028</c:v>
                </c:pt>
                <c:pt idx="5490">
                  <c:v>0.13013573125426459</c:v>
                </c:pt>
                <c:pt idx="5491">
                  <c:v>0.13013578126198944</c:v>
                </c:pt>
                <c:pt idx="5492">
                  <c:v>0.13013583101463494</c:v>
                </c:pt>
                <c:pt idx="5493">
                  <c:v>0.13013588051244113</c:v>
                </c:pt>
                <c:pt idx="5494">
                  <c:v>0.13013592975564781</c:v>
                </c:pt>
                <c:pt idx="5495">
                  <c:v>0.13013597874449453</c:v>
                </c:pt>
                <c:pt idx="5496">
                  <c:v>0.13013602747922076</c:v>
                </c:pt>
                <c:pt idx="5497">
                  <c:v>0.13013607596006563</c:v>
                </c:pt>
                <c:pt idx="5498">
                  <c:v>0.13013612418726822</c:v>
                </c:pt>
                <c:pt idx="5499">
                  <c:v>0.13013617216106732</c:v>
                </c:pt>
                <c:pt idx="5500">
                  <c:v>0.13013621988170157</c:v>
                </c:pt>
                <c:pt idx="5501">
                  <c:v>0.13013626734940942</c:v>
                </c:pt>
                <c:pt idx="5502">
                  <c:v>0.13013631456442909</c:v>
                </c:pt>
                <c:pt idx="5503">
                  <c:v>0.13013636152699867</c:v>
                </c:pt>
                <c:pt idx="5504">
                  <c:v>0.130136408237356</c:v>
                </c:pt>
                <c:pt idx="5505">
                  <c:v>0.13013645469573873</c:v>
                </c:pt>
                <c:pt idx="5506">
                  <c:v>0.13013650090238435</c:v>
                </c:pt>
                <c:pt idx="5507">
                  <c:v>0.13013654685753015</c:v>
                </c:pt>
                <c:pt idx="5508">
                  <c:v>0.13013659256141319</c:v>
                </c:pt>
                <c:pt idx="5509">
                  <c:v>0.13013663801427042</c:v>
                </c:pt>
                <c:pt idx="5510">
                  <c:v>0.13013668321633851</c:v>
                </c:pt>
                <c:pt idx="5511">
                  <c:v>0.13013672816785399</c:v>
                </c:pt>
                <c:pt idx="5512">
                  <c:v>0.13013677286905317</c:v>
                </c:pt>
                <c:pt idx="5513">
                  <c:v>0.13013681732017221</c:v>
                </c:pt>
                <c:pt idx="5514">
                  <c:v>0.13013686152144704</c:v>
                </c:pt>
                <c:pt idx="5515">
                  <c:v>0.13013690547311341</c:v>
                </c:pt>
                <c:pt idx="5516">
                  <c:v>0.13013694917540689</c:v>
                </c:pt>
                <c:pt idx="5517">
                  <c:v>0.13013699262856279</c:v>
                </c:pt>
                <c:pt idx="5518">
                  <c:v>0.13013703583281641</c:v>
                </c:pt>
                <c:pt idx="5519">
                  <c:v>0.13013707878840264</c:v>
                </c:pt>
                <c:pt idx="5520">
                  <c:v>0.13013712149555631</c:v>
                </c:pt>
                <c:pt idx="5521">
                  <c:v>0.13013716395451205</c:v>
                </c:pt>
                <c:pt idx="5522">
                  <c:v>0.13013720616550423</c:v>
                </c:pt>
                <c:pt idx="5523">
                  <c:v>0.13013724812876715</c:v>
                </c:pt>
                <c:pt idx="5524">
                  <c:v>0.13013728984453479</c:v>
                </c:pt>
                <c:pt idx="5525">
                  <c:v>0.13013733131304103</c:v>
                </c:pt>
                <c:pt idx="5526">
                  <c:v>0.13013737253451954</c:v>
                </c:pt>
                <c:pt idx="5527">
                  <c:v>0.13013741350920377</c:v>
                </c:pt>
                <c:pt idx="5528">
                  <c:v>0.13013745423732698</c:v>
                </c:pt>
                <c:pt idx="5529">
                  <c:v>0.13013749471912231</c:v>
                </c:pt>
                <c:pt idx="5530">
                  <c:v>0.13013753495482266</c:v>
                </c:pt>
                <c:pt idx="5531">
                  <c:v>0.13013757494466077</c:v>
                </c:pt>
                <c:pt idx="5532">
                  <c:v>0.13013761468886909</c:v>
                </c:pt>
                <c:pt idx="5533">
                  <c:v>0.13013765418768006</c:v>
                </c:pt>
                <c:pt idx="5534">
                  <c:v>0.13013769344132575</c:v>
                </c:pt>
                <c:pt idx="5535">
                  <c:v>0.13013773245003818</c:v>
                </c:pt>
                <c:pt idx="5536">
                  <c:v>0.13013777121404907</c:v>
                </c:pt>
                <c:pt idx="5537">
                  <c:v>0.1301378097335901</c:v>
                </c:pt>
                <c:pt idx="5538">
                  <c:v>0.13013784800889258</c:v>
                </c:pt>
                <c:pt idx="5539">
                  <c:v>0.13013788604018775</c:v>
                </c:pt>
                <c:pt idx="5540">
                  <c:v>0.13013792382770667</c:v>
                </c:pt>
                <c:pt idx="5541">
                  <c:v>0.13013796137168018</c:v>
                </c:pt>
                <c:pt idx="5542">
                  <c:v>0.13013799867233888</c:v>
                </c:pt>
                <c:pt idx="5543">
                  <c:v>0.13013803572991331</c:v>
                </c:pt>
                <c:pt idx="5544">
                  <c:v>0.13013807254463367</c:v>
                </c:pt>
                <c:pt idx="5545">
                  <c:v>0.13013810911673013</c:v>
                </c:pt>
                <c:pt idx="5546">
                  <c:v>0.13013814544643254</c:v>
                </c:pt>
                <c:pt idx="5547">
                  <c:v>0.13013818153397064</c:v>
                </c:pt>
                <c:pt idx="5548">
                  <c:v>0.13013821737957396</c:v>
                </c:pt>
                <c:pt idx="5549">
                  <c:v>0.13013825298347187</c:v>
                </c:pt>
                <c:pt idx="5550">
                  <c:v>0.1301382883458935</c:v>
                </c:pt>
                <c:pt idx="5551">
                  <c:v>0.13013832346706788</c:v>
                </c:pt>
                <c:pt idx="5552">
                  <c:v>0.13013835834722373</c:v>
                </c:pt>
                <c:pt idx="5553">
                  <c:v>0.13013839298658972</c:v>
                </c:pt>
                <c:pt idx="5554">
                  <c:v>0.13013842738539422</c:v>
                </c:pt>
                <c:pt idx="5555">
                  <c:v>0.13013846154386552</c:v>
                </c:pt>
                <c:pt idx="5556">
                  <c:v>0.13013849546223163</c:v>
                </c:pt>
                <c:pt idx="5557">
                  <c:v>0.13013852914072044</c:v>
                </c:pt>
                <c:pt idx="5558">
                  <c:v>0.13013856257955964</c:v>
                </c:pt>
                <c:pt idx="5559">
                  <c:v>0.13013859577897666</c:v>
                </c:pt>
                <c:pt idx="5560">
                  <c:v>0.1301386287391989</c:v>
                </c:pt>
                <c:pt idx="5561">
                  <c:v>0.13013866146045341</c:v>
                </c:pt>
                <c:pt idx="5562">
                  <c:v>0.13013869394296726</c:v>
                </c:pt>
                <c:pt idx="5563">
                  <c:v>0.13013872618696706</c:v>
                </c:pt>
                <c:pt idx="5564">
                  <c:v>0.13013875819267948</c:v>
                </c:pt>
                <c:pt idx="5565">
                  <c:v>0.13013878996033088</c:v>
                </c:pt>
                <c:pt idx="5566">
                  <c:v>0.13013882149014744</c:v>
                </c:pt>
                <c:pt idx="5567">
                  <c:v>0.13013885278235526</c:v>
                </c:pt>
                <c:pt idx="5568">
                  <c:v>0.13013888383718017</c:v>
                </c:pt>
                <c:pt idx="5569">
                  <c:v>0.13013891465484778</c:v>
                </c:pt>
                <c:pt idx="5570">
                  <c:v>0.13013894523558359</c:v>
                </c:pt>
                <c:pt idx="5571">
                  <c:v>0.13013897557961293</c:v>
                </c:pt>
                <c:pt idx="5572">
                  <c:v>0.13013900568716086</c:v>
                </c:pt>
                <c:pt idx="5573">
                  <c:v>0.13013903555845235</c:v>
                </c:pt>
                <c:pt idx="5574">
                  <c:v>0.13013906519371213</c:v>
                </c:pt>
                <c:pt idx="5575">
                  <c:v>0.13013909459316475</c:v>
                </c:pt>
                <c:pt idx="5576">
                  <c:v>0.1301391237570346</c:v>
                </c:pt>
                <c:pt idx="5577">
                  <c:v>0.13013915268554591</c:v>
                </c:pt>
                <c:pt idx="5578">
                  <c:v>0.13013918137892266</c:v>
                </c:pt>
                <c:pt idx="5579">
                  <c:v>0.13013920983738869</c:v>
                </c:pt>
                <c:pt idx="5580">
                  <c:v>0.13013923806116767</c:v>
                </c:pt>
                <c:pt idx="5581">
                  <c:v>0.13013926605048309</c:v>
                </c:pt>
                <c:pt idx="5582">
                  <c:v>0.13013929380555825</c:v>
                </c:pt>
                <c:pt idx="5583">
                  <c:v>0.13013932132661621</c:v>
                </c:pt>
                <c:pt idx="5584">
                  <c:v>0.13013934861387993</c:v>
                </c:pt>
                <c:pt idx="5585">
                  <c:v>0.13013937566757219</c:v>
                </c:pt>
                <c:pt idx="5586">
                  <c:v>0.13013940248791547</c:v>
                </c:pt>
                <c:pt idx="5587">
                  <c:v>0.13013942907513229</c:v>
                </c:pt>
                <c:pt idx="5588">
                  <c:v>0.13013945542944477</c:v>
                </c:pt>
                <c:pt idx="5589">
                  <c:v>0.13013948155107494</c:v>
                </c:pt>
                <c:pt idx="5590">
                  <c:v>0.13013950744024466</c:v>
                </c:pt>
                <c:pt idx="5591">
                  <c:v>0.13013953309717563</c:v>
                </c:pt>
                <c:pt idx="5592">
                  <c:v>0.13013955852208928</c:v>
                </c:pt>
                <c:pt idx="5593">
                  <c:v>0.13013958371520695</c:v>
                </c:pt>
                <c:pt idx="5594">
                  <c:v>0.13013960867674979</c:v>
                </c:pt>
                <c:pt idx="5595">
                  <c:v>0.13013963340693874</c:v>
                </c:pt>
                <c:pt idx="5596">
                  <c:v>0.13013965790599455</c:v>
                </c:pt>
                <c:pt idx="5597">
                  <c:v>0.13013968217413782</c:v>
                </c:pt>
                <c:pt idx="5598">
                  <c:v>0.13013970621158899</c:v>
                </c:pt>
                <c:pt idx="5599">
                  <c:v>0.13013973001856821</c:v>
                </c:pt>
                <c:pt idx="5600">
                  <c:v>0.13013975359529562</c:v>
                </c:pt>
                <c:pt idx="5601">
                  <c:v>0.13013977694199108</c:v>
                </c:pt>
                <c:pt idx="5602">
                  <c:v>0.13013980005887427</c:v>
                </c:pt>
                <c:pt idx="5603">
                  <c:v>0.13013982294616475</c:v>
                </c:pt>
                <c:pt idx="5604">
                  <c:v>0.13013984560408179</c:v>
                </c:pt>
                <c:pt idx="5605">
                  <c:v>0.13013986803284458</c:v>
                </c:pt>
                <c:pt idx="5606">
                  <c:v>0.13013989023267214</c:v>
                </c:pt>
                <c:pt idx="5607">
                  <c:v>0.13013991220378321</c:v>
                </c:pt>
                <c:pt idx="5608">
                  <c:v>0.1301399339463965</c:v>
                </c:pt>
                <c:pt idx="5609">
                  <c:v>0.13013995546073043</c:v>
                </c:pt>
                <c:pt idx="5610">
                  <c:v>0.13013997674700326</c:v>
                </c:pt>
                <c:pt idx="5611">
                  <c:v>0.13013999780543309</c:v>
                </c:pt>
                <c:pt idx="5612">
                  <c:v>0.13014001863623786</c:v>
                </c:pt>
                <c:pt idx="5613">
                  <c:v>0.1301400392396353</c:v>
                </c:pt>
                <c:pt idx="5614">
                  <c:v>0.13014005961584299</c:v>
                </c:pt>
                <c:pt idx="5615">
                  <c:v>0.1301400797650783</c:v>
                </c:pt>
                <c:pt idx="5616">
                  <c:v>0.13014009968755844</c:v>
                </c:pt>
                <c:pt idx="5617">
                  <c:v>0.13014011938350045</c:v>
                </c:pt>
                <c:pt idx="5618">
                  <c:v>0.13014013885312126</c:v>
                </c:pt>
                <c:pt idx="5619">
                  <c:v>0.13014015809663745</c:v>
                </c:pt>
                <c:pt idx="5620">
                  <c:v>0.13014017711426559</c:v>
                </c:pt>
                <c:pt idx="5621">
                  <c:v>0.13014019590622197</c:v>
                </c:pt>
                <c:pt idx="5622">
                  <c:v>0.13014021447272281</c:v>
                </c:pt>
                <c:pt idx="5623">
                  <c:v>0.13014023281398407</c:v>
                </c:pt>
                <c:pt idx="5624">
                  <c:v>0.13014025093022152</c:v>
                </c:pt>
                <c:pt idx="5625">
                  <c:v>0.13014026882165083</c:v>
                </c:pt>
                <c:pt idx="5626">
                  <c:v>0.13014028648848744</c:v>
                </c:pt>
                <c:pt idx="5627">
                  <c:v>0.13014030393094664</c:v>
                </c:pt>
                <c:pt idx="5628">
                  <c:v>0.13014032114924351</c:v>
                </c:pt>
                <c:pt idx="5629">
                  <c:v>0.13014033814359302</c:v>
                </c:pt>
                <c:pt idx="5630">
                  <c:v>0.13014035491420989</c:v>
                </c:pt>
                <c:pt idx="5631">
                  <c:v>0.13014037146130872</c:v>
                </c:pt>
                <c:pt idx="5632">
                  <c:v>0.13014038778510392</c:v>
                </c:pt>
                <c:pt idx="5633">
                  <c:v>0.13014040388580972</c:v>
                </c:pt>
                <c:pt idx="5634">
                  <c:v>0.13014041976364019</c:v>
                </c:pt>
                <c:pt idx="5635">
                  <c:v>0.13014043541880918</c:v>
                </c:pt>
                <c:pt idx="5636">
                  <c:v>0.13014045085153045</c:v>
                </c:pt>
                <c:pt idx="5637">
                  <c:v>0.13014046606201751</c:v>
                </c:pt>
                <c:pt idx="5638">
                  <c:v>0.13014048105048373</c:v>
                </c:pt>
                <c:pt idx="5639">
                  <c:v>0.13014049581714229</c:v>
                </c:pt>
                <c:pt idx="5640">
                  <c:v>0.13014051036220622</c:v>
                </c:pt>
                <c:pt idx="5641">
                  <c:v>0.13014052468588838</c:v>
                </c:pt>
                <c:pt idx="5642">
                  <c:v>0.13014053878840143</c:v>
                </c:pt>
                <c:pt idx="5643">
                  <c:v>0.13014055266995783</c:v>
                </c:pt>
                <c:pt idx="5644">
                  <c:v>0.13014056633076995</c:v>
                </c:pt>
                <c:pt idx="5645">
                  <c:v>0.13014057977104992</c:v>
                </c:pt>
                <c:pt idx="5646">
                  <c:v>0.13014059299100977</c:v>
                </c:pt>
                <c:pt idx="5647">
                  <c:v>0.13014060599086127</c:v>
                </c:pt>
                <c:pt idx="5648">
                  <c:v>0.13014061877081604</c:v>
                </c:pt>
                <c:pt idx="5649">
                  <c:v>0.13014063133108558</c:v>
                </c:pt>
                <c:pt idx="5650">
                  <c:v>0.13014064367188113</c:v>
                </c:pt>
                <c:pt idx="5651">
                  <c:v>0.13014065579341386</c:v>
                </c:pt>
                <c:pt idx="5652">
                  <c:v>0.13014066769589472</c:v>
                </c:pt>
                <c:pt idx="5653">
                  <c:v>0.13014067937953447</c:v>
                </c:pt>
                <c:pt idx="5654">
                  <c:v>0.13014069084454369</c:v>
                </c:pt>
                <c:pt idx="5655">
                  <c:v>0.13014070209113288</c:v>
                </c:pt>
                <c:pt idx="5656">
                  <c:v>0.13014071311951222</c:v>
                </c:pt>
                <c:pt idx="5657">
                  <c:v>0.1301407239298919</c:v>
                </c:pt>
                <c:pt idx="5658">
                  <c:v>0.13014073452248176</c:v>
                </c:pt>
                <c:pt idx="5659">
                  <c:v>0.13014074489749158</c:v>
                </c:pt>
                <c:pt idx="5660">
                  <c:v>0.13014075505513095</c:v>
                </c:pt>
                <c:pt idx="5661">
                  <c:v>0.13014076499560925</c:v>
                </c:pt>
                <c:pt idx="5662">
                  <c:v>0.13014077471913579</c:v>
                </c:pt>
                <c:pt idx="5663">
                  <c:v>0.13014078422591951</c:v>
                </c:pt>
                <c:pt idx="5664">
                  <c:v>0.13014079351616947</c:v>
                </c:pt>
                <c:pt idx="5665">
                  <c:v>0.13014080259009428</c:v>
                </c:pt>
                <c:pt idx="5666">
                  <c:v>0.13014081144790254</c:v>
                </c:pt>
                <c:pt idx="5667">
                  <c:v>0.1301408200898026</c:v>
                </c:pt>
                <c:pt idx="5668">
                  <c:v>0.13014082851600278</c:v>
                </c:pt>
                <c:pt idx="5669">
                  <c:v>0.13014083672671103</c:v>
                </c:pt>
                <c:pt idx="5670">
                  <c:v>0.13014084472213527</c:v>
                </c:pt>
                <c:pt idx="5671">
                  <c:v>0.13014085250248322</c:v>
                </c:pt>
                <c:pt idx="5672">
                  <c:v>0.13014086006796238</c:v>
                </c:pt>
                <c:pt idx="5673">
                  <c:v>0.1301408674187802</c:v>
                </c:pt>
                <c:pt idx="5674">
                  <c:v>0.13014087455514384</c:v>
                </c:pt>
                <c:pt idx="5675">
                  <c:v>0.1301408814772603</c:v>
                </c:pt>
                <c:pt idx="5676">
                  <c:v>0.13014088818533653</c:v>
                </c:pt>
                <c:pt idx="5677">
                  <c:v>0.13014089467957915</c:v>
                </c:pt>
                <c:pt idx="5678">
                  <c:v>0.13014090096019476</c:v>
                </c:pt>
                <c:pt idx="5679">
                  <c:v>0.1301409070273897</c:v>
                </c:pt>
                <c:pt idx="5680">
                  <c:v>0.13014091288137014</c:v>
                </c:pt>
                <c:pt idx="5681">
                  <c:v>0.13014091852234211</c:v>
                </c:pt>
                <c:pt idx="5682">
                  <c:v>0.13014092395051152</c:v>
                </c:pt>
                <c:pt idx="5683">
                  <c:v>0.130140929166084</c:v>
                </c:pt>
                <c:pt idx="5684">
                  <c:v>0.13014093416926512</c:v>
                </c:pt>
                <c:pt idx="5685">
                  <c:v>0.13014093896026022</c:v>
                </c:pt>
                <c:pt idx="5686">
                  <c:v>0.13014094353927447</c:v>
                </c:pt>
                <c:pt idx="5687">
                  <c:v>0.13014094790651293</c:v>
                </c:pt>
                <c:pt idx="5688">
                  <c:v>0.13014095206218046</c:v>
                </c:pt>
                <c:pt idx="5689">
                  <c:v>0.13014095600648171</c:v>
                </c:pt>
                <c:pt idx="5690">
                  <c:v>0.13014095973962123</c:v>
                </c:pt>
                <c:pt idx="5691">
                  <c:v>0.13014096326180336</c:v>
                </c:pt>
                <c:pt idx="5692">
                  <c:v>0.13014096657323229</c:v>
                </c:pt>
                <c:pt idx="5693">
                  <c:v>0.13014096967411204</c:v>
                </c:pt>
                <c:pt idx="5694">
                  <c:v>0.13014097256464652</c:v>
                </c:pt>
                <c:pt idx="5695">
                  <c:v>0.13014097524503937</c:v>
                </c:pt>
                <c:pt idx="5696">
                  <c:v>0.13014097771549413</c:v>
                </c:pt>
                <c:pt idx="5697">
                  <c:v>0.13014097997621413</c:v>
                </c:pt>
                <c:pt idx="5698">
                  <c:v>0.1301409820274026</c:v>
                </c:pt>
                <c:pt idx="5699">
                  <c:v>0.13014098386926254</c:v>
                </c:pt>
                <c:pt idx="5700">
                  <c:v>0.13014098550199685</c:v>
                </c:pt>
                <c:pt idx="5701">
                  <c:v>0.13014098692580819</c:v>
                </c:pt>
                <c:pt idx="5702">
                  <c:v>0.13014098814089914</c:v>
                </c:pt>
                <c:pt idx="5703">
                  <c:v>0.13014098914747205</c:v>
                </c:pt>
                <c:pt idx="5704">
                  <c:v>0.13014098994572906</c:v>
                </c:pt>
                <c:pt idx="5705">
                  <c:v>0.13014099053587228</c:v>
                </c:pt>
                <c:pt idx="5706">
                  <c:v>0.13014099091810355</c:v>
                </c:pt>
                <c:pt idx="5707">
                  <c:v>0.13014099109262464</c:v>
                </c:pt>
                <c:pt idx="5708">
                  <c:v>0.13014099105963697</c:v>
                </c:pt>
                <c:pt idx="5709">
                  <c:v>0.13014099081934205</c:v>
                </c:pt>
                <c:pt idx="5710">
                  <c:v>0.13014099037194102</c:v>
                </c:pt>
                <c:pt idx="5711">
                  <c:v>0.13014098971763496</c:v>
                </c:pt>
                <c:pt idx="5712">
                  <c:v>0.13014098885662476</c:v>
                </c:pt>
                <c:pt idx="5713">
                  <c:v>0.1301409877891111</c:v>
                </c:pt>
                <c:pt idx="5714">
                  <c:v>0.1301409865152946</c:v>
                </c:pt>
                <c:pt idx="5715">
                  <c:v>0.13014098503537561</c:v>
                </c:pt>
                <c:pt idx="5716">
                  <c:v>0.1301409833495544</c:v>
                </c:pt>
                <c:pt idx="5717">
                  <c:v>0.13014098145803102</c:v>
                </c:pt>
                <c:pt idx="5718">
                  <c:v>0.13014097936100541</c:v>
                </c:pt>
                <c:pt idx="5719">
                  <c:v>0.13014097705867725</c:v>
                </c:pt>
                <c:pt idx="5720">
                  <c:v>0.13014097455124618</c:v>
                </c:pt>
                <c:pt idx="5721">
                  <c:v>0.1301409718389116</c:v>
                </c:pt>
                <c:pt idx="5722">
                  <c:v>0.13014096892187274</c:v>
                </c:pt>
                <c:pt idx="5723">
                  <c:v>0.13014096580032877</c:v>
                </c:pt>
                <c:pt idx="5724">
                  <c:v>0.13014096247447854</c:v>
                </c:pt>
                <c:pt idx="5725">
                  <c:v>0.13014095894452082</c:v>
                </c:pt>
                <c:pt idx="5726">
                  <c:v>0.1301409552106543</c:v>
                </c:pt>
                <c:pt idx="5727">
                  <c:v>0.13014095127307734</c:v>
                </c:pt>
                <c:pt idx="5728">
                  <c:v>0.13014094713198826</c:v>
                </c:pt>
                <c:pt idx="5729">
                  <c:v>0.13014094278758517</c:v>
                </c:pt>
                <c:pt idx="5730">
                  <c:v>0.13014093824006603</c:v>
                </c:pt>
                <c:pt idx="5731">
                  <c:v>0.13014093348962866</c:v>
                </c:pt>
                <c:pt idx="5732">
                  <c:v>0.13014092853647066</c:v>
                </c:pt>
                <c:pt idx="5733">
                  <c:v>0.13014092338078959</c:v>
                </c:pt>
                <c:pt idx="5734">
                  <c:v>0.13014091802278263</c:v>
                </c:pt>
                <c:pt idx="5735">
                  <c:v>0.13014091246264703</c:v>
                </c:pt>
                <c:pt idx="5736">
                  <c:v>0.13014090670057976</c:v>
                </c:pt>
                <c:pt idx="5737">
                  <c:v>0.13014090073677764</c:v>
                </c:pt>
                <c:pt idx="5738">
                  <c:v>0.13014089457143738</c:v>
                </c:pt>
                <c:pt idx="5739">
                  <c:v>0.13014088820475544</c:v>
                </c:pt>
                <c:pt idx="5740">
                  <c:v>0.13014088163692822</c:v>
                </c:pt>
                <c:pt idx="5741">
                  <c:v>0.13014087486815187</c:v>
                </c:pt>
                <c:pt idx="5742">
                  <c:v>0.13014086789862242</c:v>
                </c:pt>
                <c:pt idx="5743">
                  <c:v>0.13014086072853578</c:v>
                </c:pt>
                <c:pt idx="5744">
                  <c:v>0.13014085335808762</c:v>
                </c:pt>
                <c:pt idx="5745">
                  <c:v>0.13014084578747351</c:v>
                </c:pt>
                <c:pt idx="5746">
                  <c:v>0.13014083801688883</c:v>
                </c:pt>
                <c:pt idx="5747">
                  <c:v>0.13014083004652882</c:v>
                </c:pt>
                <c:pt idx="5748">
                  <c:v>0.1301408218765886</c:v>
                </c:pt>
                <c:pt idx="5749">
                  <c:v>0.13014081350726298</c:v>
                </c:pt>
                <c:pt idx="5750">
                  <c:v>0.13014080493874677</c:v>
                </c:pt>
                <c:pt idx="5751">
                  <c:v>0.13014079617123461</c:v>
                </c:pt>
                <c:pt idx="5752">
                  <c:v>0.13014078720492084</c:v>
                </c:pt>
                <c:pt idx="5753">
                  <c:v>0.13014077803999982</c:v>
                </c:pt>
                <c:pt idx="5754">
                  <c:v>0.13014076867666563</c:v>
                </c:pt>
                <c:pt idx="5755">
                  <c:v>0.13014075911511222</c:v>
                </c:pt>
                <c:pt idx="5756">
                  <c:v>0.13014074935553346</c:v>
                </c:pt>
                <c:pt idx="5757">
                  <c:v>0.1301407393981229</c:v>
                </c:pt>
                <c:pt idx="5758">
                  <c:v>0.1301407292430741</c:v>
                </c:pt>
                <c:pt idx="5759">
                  <c:v>0.13014071889058032</c:v>
                </c:pt>
                <c:pt idx="5760">
                  <c:v>0.1301407083408348</c:v>
                </c:pt>
                <c:pt idx="5761">
                  <c:v>0.13014069759403049</c:v>
                </c:pt>
                <c:pt idx="5762">
                  <c:v>0.1301406866503603</c:v>
                </c:pt>
                <c:pt idx="5763">
                  <c:v>0.13014067551001687</c:v>
                </c:pt>
                <c:pt idx="5764">
                  <c:v>0.13014066417319278</c:v>
                </c:pt>
                <c:pt idx="5765">
                  <c:v>0.13014065264008043</c:v>
                </c:pt>
                <c:pt idx="5766">
                  <c:v>0.13014064091087196</c:v>
                </c:pt>
                <c:pt idx="5767">
                  <c:v>0.13014062898575954</c:v>
                </c:pt>
                <c:pt idx="5768">
                  <c:v>0.130140616864935</c:v>
                </c:pt>
                <c:pt idx="5769">
                  <c:v>0.13014060454859017</c:v>
                </c:pt>
                <c:pt idx="5770">
                  <c:v>0.13014059203691658</c:v>
                </c:pt>
                <c:pt idx="5771">
                  <c:v>0.1301405793301057</c:v>
                </c:pt>
                <c:pt idx="5772">
                  <c:v>0.13014056642834881</c:v>
                </c:pt>
                <c:pt idx="5773">
                  <c:v>0.13014055333183708</c:v>
                </c:pt>
                <c:pt idx="5774">
                  <c:v>0.13014054004076139</c:v>
                </c:pt>
                <c:pt idx="5775">
                  <c:v>0.13014052655531261</c:v>
                </c:pt>
                <c:pt idx="5776">
                  <c:v>0.13014051287568143</c:v>
                </c:pt>
                <c:pt idx="5777">
                  <c:v>0.13014049900205832</c:v>
                </c:pt>
                <c:pt idx="5778">
                  <c:v>0.13014048493463362</c:v>
                </c:pt>
                <c:pt idx="5779">
                  <c:v>0.13014047067359752</c:v>
                </c:pt>
                <c:pt idx="5780">
                  <c:v>0.13014045621914011</c:v>
                </c:pt>
                <c:pt idx="5781">
                  <c:v>0.13014044157145124</c:v>
                </c:pt>
                <c:pt idx="5782">
                  <c:v>0.1301404267307206</c:v>
                </c:pt>
                <c:pt idx="5783">
                  <c:v>0.1301404116971378</c:v>
                </c:pt>
                <c:pt idx="5784">
                  <c:v>0.13014039647089226</c:v>
                </c:pt>
                <c:pt idx="5785">
                  <c:v>0.13014038105217324</c:v>
                </c:pt>
                <c:pt idx="5786">
                  <c:v>0.13014036544116983</c:v>
                </c:pt>
                <c:pt idx="5787">
                  <c:v>0.130140349638071</c:v>
                </c:pt>
                <c:pt idx="5788">
                  <c:v>0.13014033364306554</c:v>
                </c:pt>
                <c:pt idx="5789">
                  <c:v>0.13014031745634208</c:v>
                </c:pt>
                <c:pt idx="5790">
                  <c:v>0.13014030107808916</c:v>
                </c:pt>
                <c:pt idx="5791">
                  <c:v>0.13014028450849507</c:v>
                </c:pt>
                <c:pt idx="5792">
                  <c:v>0.13014026774774801</c:v>
                </c:pt>
                <c:pt idx="5793">
                  <c:v>0.13014025079603597</c:v>
                </c:pt>
                <c:pt idx="5794">
                  <c:v>0.13014023365354688</c:v>
                </c:pt>
                <c:pt idx="5795">
                  <c:v>0.13014021632046843</c:v>
                </c:pt>
                <c:pt idx="5796">
                  <c:v>0.13014019879698818</c:v>
                </c:pt>
                <c:pt idx="5797">
                  <c:v>0.13014018108329362</c:v>
                </c:pt>
                <c:pt idx="5798">
                  <c:v>0.13014016317957186</c:v>
                </c:pt>
                <c:pt idx="5799">
                  <c:v>0.13014014508601013</c:v>
                </c:pt>
                <c:pt idx="5800">
                  <c:v>0.13014012680279535</c:v>
                </c:pt>
                <c:pt idx="5801">
                  <c:v>0.1301401083301143</c:v>
                </c:pt>
                <c:pt idx="5802">
                  <c:v>0.13014008966815369</c:v>
                </c:pt>
                <c:pt idx="5803">
                  <c:v>0.13014007081709991</c:v>
                </c:pt>
                <c:pt idx="5804">
                  <c:v>0.13014005177713941</c:v>
                </c:pt>
                <c:pt idx="5805">
                  <c:v>0.13014003254845832</c:v>
                </c:pt>
                <c:pt idx="5806">
                  <c:v>0.13014001313124271</c:v>
                </c:pt>
                <c:pt idx="5807">
                  <c:v>0.13013999352567843</c:v>
                </c:pt>
                <c:pt idx="5808">
                  <c:v>0.13013997373195124</c:v>
                </c:pt>
                <c:pt idx="5809">
                  <c:v>0.1301399537502467</c:v>
                </c:pt>
                <c:pt idx="5810">
                  <c:v>0.13013993358075027</c:v>
                </c:pt>
                <c:pt idx="5811">
                  <c:v>0.13013991322364718</c:v>
                </c:pt>
                <c:pt idx="5812">
                  <c:v>0.1301398926791226</c:v>
                </c:pt>
                <c:pt idx="5813">
                  <c:v>0.13013987194736151</c:v>
                </c:pt>
                <c:pt idx="5814">
                  <c:v>0.13013985102854872</c:v>
                </c:pt>
                <c:pt idx="5815">
                  <c:v>0.13013982992286888</c:v>
                </c:pt>
                <c:pt idx="5816">
                  <c:v>0.13013980863050653</c:v>
                </c:pt>
                <c:pt idx="5817">
                  <c:v>0.13013978715164606</c:v>
                </c:pt>
                <c:pt idx="5818">
                  <c:v>0.13013976548647166</c:v>
                </c:pt>
                <c:pt idx="5819">
                  <c:v>0.13013974363516739</c:v>
                </c:pt>
                <c:pt idx="5820">
                  <c:v>0.13013972159791723</c:v>
                </c:pt>
                <c:pt idx="5821">
                  <c:v>0.13013969937490485</c:v>
                </c:pt>
                <c:pt idx="5822">
                  <c:v>0.13013967696631393</c:v>
                </c:pt>
                <c:pt idx="5823">
                  <c:v>0.13013965437232794</c:v>
                </c:pt>
                <c:pt idx="5824">
                  <c:v>0.13013963159313019</c:v>
                </c:pt>
                <c:pt idx="5825">
                  <c:v>0.13013960862890381</c:v>
                </c:pt>
                <c:pt idx="5826">
                  <c:v>0.13013958547983187</c:v>
                </c:pt>
                <c:pt idx="5827">
                  <c:v>0.13013956214609718</c:v>
                </c:pt>
                <c:pt idx="5828">
                  <c:v>0.1301395386278825</c:v>
                </c:pt>
                <c:pt idx="5829">
                  <c:v>0.1301395149253704</c:v>
                </c:pt>
                <c:pt idx="5830">
                  <c:v>0.13013949103874323</c:v>
                </c:pt>
                <c:pt idx="5831">
                  <c:v>0.13013946696818332</c:v>
                </c:pt>
                <c:pt idx="5832">
                  <c:v>0.13013944271387282</c:v>
                </c:pt>
                <c:pt idx="5833">
                  <c:v>0.13013941827599362</c:v>
                </c:pt>
                <c:pt idx="5834">
                  <c:v>0.13013939365472757</c:v>
                </c:pt>
                <c:pt idx="5835">
                  <c:v>0.13013936885025634</c:v>
                </c:pt>
                <c:pt idx="5836">
                  <c:v>0.13013934386276149</c:v>
                </c:pt>
                <c:pt idx="5837">
                  <c:v>0.13013931869242432</c:v>
                </c:pt>
                <c:pt idx="5838">
                  <c:v>0.13013929333942612</c:v>
                </c:pt>
                <c:pt idx="5839">
                  <c:v>0.13013926780394794</c:v>
                </c:pt>
                <c:pt idx="5840">
                  <c:v>0.1301392420861707</c:v>
                </c:pt>
                <c:pt idx="5841">
                  <c:v>0.13013921618627522</c:v>
                </c:pt>
                <c:pt idx="5842">
                  <c:v>0.13013919010444205</c:v>
                </c:pt>
                <c:pt idx="5843">
                  <c:v>0.13013916384085178</c:v>
                </c:pt>
                <c:pt idx="5844">
                  <c:v>0.13013913739568467</c:v>
                </c:pt>
                <c:pt idx="5845">
                  <c:v>0.13013911076912094</c:v>
                </c:pt>
                <c:pt idx="5846">
                  <c:v>0.13013908396134061</c:v>
                </c:pt>
                <c:pt idx="5847">
                  <c:v>0.13013905697252356</c:v>
                </c:pt>
                <c:pt idx="5848">
                  <c:v>0.13013902980284958</c:v>
                </c:pt>
                <c:pt idx="5849">
                  <c:v>0.13013900245249826</c:v>
                </c:pt>
                <c:pt idx="5850">
                  <c:v>0.13013897492164903</c:v>
                </c:pt>
                <c:pt idx="5851">
                  <c:v>0.13013894721048119</c:v>
                </c:pt>
                <c:pt idx="5852">
                  <c:v>0.1301389193191739</c:v>
                </c:pt>
                <c:pt idx="5853">
                  <c:v>0.1301388912479062</c:v>
                </c:pt>
                <c:pt idx="5854">
                  <c:v>0.13013886299685692</c:v>
                </c:pt>
                <c:pt idx="5855">
                  <c:v>0.13013883456620479</c:v>
                </c:pt>
                <c:pt idx="5856">
                  <c:v>0.13013880595612839</c:v>
                </c:pt>
                <c:pt idx="5857">
                  <c:v>0.13013877716680608</c:v>
                </c:pt>
                <c:pt idx="5858">
                  <c:v>0.13013874819841623</c:v>
                </c:pt>
                <c:pt idx="5859">
                  <c:v>0.13013871905113691</c:v>
                </c:pt>
                <c:pt idx="5860">
                  <c:v>0.13013868972514614</c:v>
                </c:pt>
                <c:pt idx="5861">
                  <c:v>0.13013866022062173</c:v>
                </c:pt>
                <c:pt idx="5862">
                  <c:v>0.13013863053774138</c:v>
                </c:pt>
                <c:pt idx="5863">
                  <c:v>0.13013860067668268</c:v>
                </c:pt>
                <c:pt idx="5864">
                  <c:v>0.13013857063762296</c:v>
                </c:pt>
                <c:pt idx="5865">
                  <c:v>0.1301385404207395</c:v>
                </c:pt>
                <c:pt idx="5866">
                  <c:v>0.13013851002620944</c:v>
                </c:pt>
                <c:pt idx="5867">
                  <c:v>0.1301384794542097</c:v>
                </c:pt>
                <c:pt idx="5868">
                  <c:v>0.13013844870491717</c:v>
                </c:pt>
                <c:pt idx="5869">
                  <c:v>0.13013841777850846</c:v>
                </c:pt>
                <c:pt idx="5870">
                  <c:v>0.13013838667516012</c:v>
                </c:pt>
                <c:pt idx="5871">
                  <c:v>0.13013835539504853</c:v>
                </c:pt>
                <c:pt idx="5872">
                  <c:v>0.13013832393834995</c:v>
                </c:pt>
                <c:pt idx="5873">
                  <c:v>0.13013829230524046</c:v>
                </c:pt>
                <c:pt idx="5874">
                  <c:v>0.130138260495896</c:v>
                </c:pt>
                <c:pt idx="5875">
                  <c:v>0.13013822851049239</c:v>
                </c:pt>
                <c:pt idx="5876">
                  <c:v>0.13013819634920532</c:v>
                </c:pt>
                <c:pt idx="5877">
                  <c:v>0.13013816401221026</c:v>
                </c:pt>
                <c:pt idx="5878">
                  <c:v>0.13013813149968265</c:v>
                </c:pt>
                <c:pt idx="5879">
                  <c:v>0.13013809881179764</c:v>
                </c:pt>
                <c:pt idx="5880">
                  <c:v>0.13013806594873037</c:v>
                </c:pt>
                <c:pt idx="5881">
                  <c:v>0.13013803291065576</c:v>
                </c:pt>
                <c:pt idx="5882">
                  <c:v>0.13013799969774861</c:v>
                </c:pt>
                <c:pt idx="5883">
                  <c:v>0.13013796631018362</c:v>
                </c:pt>
                <c:pt idx="5884">
                  <c:v>0.13013793274813526</c:v>
                </c:pt>
                <c:pt idx="5885">
                  <c:v>0.13013789901177789</c:v>
                </c:pt>
                <c:pt idx="5886">
                  <c:v>0.13013786510128575</c:v>
                </c:pt>
                <c:pt idx="5887">
                  <c:v>0.13013783101683293</c:v>
                </c:pt>
                <c:pt idx="5888">
                  <c:v>0.13013779675859338</c:v>
                </c:pt>
                <c:pt idx="5889">
                  <c:v>0.13013776232674087</c:v>
                </c:pt>
                <c:pt idx="5890">
                  <c:v>0.1301377277214491</c:v>
                </c:pt>
                <c:pt idx="5891">
                  <c:v>0.13013769294289154</c:v>
                </c:pt>
                <c:pt idx="5892">
                  <c:v>0.13013765799124155</c:v>
                </c:pt>
                <c:pt idx="5893">
                  <c:v>0.13013762286667238</c:v>
                </c:pt>
                <c:pt idx="5894">
                  <c:v>0.13013758756935714</c:v>
                </c:pt>
                <c:pt idx="5895">
                  <c:v>0.13013755209946873</c:v>
                </c:pt>
                <c:pt idx="5896">
                  <c:v>0.13013751645717997</c:v>
                </c:pt>
                <c:pt idx="5897">
                  <c:v>0.13013748064266351</c:v>
                </c:pt>
                <c:pt idx="5898">
                  <c:v>0.13013744465609187</c:v>
                </c:pt>
                <c:pt idx="5899">
                  <c:v>0.13013740849763741</c:v>
                </c:pt>
                <c:pt idx="5900">
                  <c:v>0.13013737216747245</c:v>
                </c:pt>
                <c:pt idx="5901">
                  <c:v>0.13013733566576893</c:v>
                </c:pt>
                <c:pt idx="5902">
                  <c:v>0.13013729899269894</c:v>
                </c:pt>
                <c:pt idx="5903">
                  <c:v>0.13013726214843424</c:v>
                </c:pt>
                <c:pt idx="5904">
                  <c:v>0.13013722513314646</c:v>
                </c:pt>
                <c:pt idx="5905">
                  <c:v>0.13013718794700718</c:v>
                </c:pt>
                <c:pt idx="5906">
                  <c:v>0.13013715059018777</c:v>
                </c:pt>
                <c:pt idx="5907">
                  <c:v>0.13013711306285947</c:v>
                </c:pt>
                <c:pt idx="5908">
                  <c:v>0.13013707536519337</c:v>
                </c:pt>
                <c:pt idx="5909">
                  <c:v>0.13013703749736047</c:v>
                </c:pt>
                <c:pt idx="5910">
                  <c:v>0.13013699945953155</c:v>
                </c:pt>
                <c:pt idx="5911">
                  <c:v>0.13013696125187732</c:v>
                </c:pt>
                <c:pt idx="5912">
                  <c:v>0.13013692287456835</c:v>
                </c:pt>
                <c:pt idx="5913">
                  <c:v>0.13013688432777501</c:v>
                </c:pt>
                <c:pt idx="5914">
                  <c:v>0.13013684561166758</c:v>
                </c:pt>
                <c:pt idx="5915">
                  <c:v>0.13013680672641614</c:v>
                </c:pt>
                <c:pt idx="5916">
                  <c:v>0.13013676767219068</c:v>
                </c:pt>
                <c:pt idx="5917">
                  <c:v>0.1301367284491611</c:v>
                </c:pt>
                <c:pt idx="5918">
                  <c:v>0.13013668905749706</c:v>
                </c:pt>
                <c:pt idx="5919">
                  <c:v>0.13013664949736814</c:v>
                </c:pt>
                <c:pt idx="5920">
                  <c:v>0.13013660976894376</c:v>
                </c:pt>
                <c:pt idx="5921">
                  <c:v>0.13013656987239319</c:v>
                </c:pt>
                <c:pt idx="5922">
                  <c:v>0.13013652980788562</c:v>
                </c:pt>
                <c:pt idx="5923">
                  <c:v>0.13013648957559001</c:v>
                </c:pt>
                <c:pt idx="5924">
                  <c:v>0.13013644917567524</c:v>
                </c:pt>
                <c:pt idx="5925">
                  <c:v>0.13013640860831005</c:v>
                </c:pt>
                <c:pt idx="5926">
                  <c:v>0.13013636787366301</c:v>
                </c:pt>
                <c:pt idx="5927">
                  <c:v>0.13013632697190258</c:v>
                </c:pt>
                <c:pt idx="5928">
                  <c:v>0.13013628590319709</c:v>
                </c:pt>
                <c:pt idx="5929">
                  <c:v>0.1301362446677147</c:v>
                </c:pt>
                <c:pt idx="5930">
                  <c:v>0.13013620326562345</c:v>
                </c:pt>
                <c:pt idx="5931">
                  <c:v>0.13013616169709125</c:v>
                </c:pt>
                <c:pt idx="5932">
                  <c:v>0.13013611996228583</c:v>
                </c:pt>
                <c:pt idx="5933">
                  <c:v>0.13013607806137484</c:v>
                </c:pt>
                <c:pt idx="5934">
                  <c:v>0.13013603599452575</c:v>
                </c:pt>
                <c:pt idx="5935">
                  <c:v>0.1301359937619059</c:v>
                </c:pt>
                <c:pt idx="5936">
                  <c:v>0.1301359513636825</c:v>
                </c:pt>
                <c:pt idx="5937">
                  <c:v>0.13013590880002265</c:v>
                </c:pt>
                <c:pt idx="5938">
                  <c:v>0.13013586607109326</c:v>
                </c:pt>
                <c:pt idx="5939">
                  <c:v>0.13013582317706113</c:v>
                </c:pt>
                <c:pt idx="5940">
                  <c:v>0.1301357801180929</c:v>
                </c:pt>
                <c:pt idx="5941">
                  <c:v>0.13013573689435512</c:v>
                </c:pt>
                <c:pt idx="5942">
                  <c:v>0.13013569350601414</c:v>
                </c:pt>
                <c:pt idx="5943">
                  <c:v>0.13013564995323626</c:v>
                </c:pt>
                <c:pt idx="5944">
                  <c:v>0.13013560623618756</c:v>
                </c:pt>
                <c:pt idx="5945">
                  <c:v>0.13013556235503401</c:v>
                </c:pt>
                <c:pt idx="5946">
                  <c:v>0.13013551830994147</c:v>
                </c:pt>
                <c:pt idx="5947">
                  <c:v>0.13013547410107559</c:v>
                </c:pt>
                <c:pt idx="5948">
                  <c:v>0.13013542972860201</c:v>
                </c:pt>
                <c:pt idx="5949">
                  <c:v>0.13013538519268611</c:v>
                </c:pt>
                <c:pt idx="5950">
                  <c:v>0.13013534049349318</c:v>
                </c:pt>
                <c:pt idx="5951">
                  <c:v>0.13013529563118836</c:v>
                </c:pt>
                <c:pt idx="5952">
                  <c:v>0.1301352506059367</c:v>
                </c:pt>
                <c:pt idx="5953">
                  <c:v>0.1301352054179031</c:v>
                </c:pt>
                <c:pt idx="5954">
                  <c:v>0.13013516006725229</c:v>
                </c:pt>
                <c:pt idx="5955">
                  <c:v>0.13013511455414889</c:v>
                </c:pt>
                <c:pt idx="5956">
                  <c:v>0.13013506887875731</c:v>
                </c:pt>
                <c:pt idx="5957">
                  <c:v>0.130135023041242</c:v>
                </c:pt>
                <c:pt idx="5958">
                  <c:v>0.1301349770417671</c:v>
                </c:pt>
                <c:pt idx="5959">
                  <c:v>0.13013493088049671</c:v>
                </c:pt>
                <c:pt idx="5960">
                  <c:v>0.1301348845575947</c:v>
                </c:pt>
                <c:pt idx="5961">
                  <c:v>0.13013483807322496</c:v>
                </c:pt>
                <c:pt idx="5962">
                  <c:v>0.13013479142755113</c:v>
                </c:pt>
                <c:pt idx="5963">
                  <c:v>0.13013474462073671</c:v>
                </c:pt>
                <c:pt idx="5964">
                  <c:v>0.13013469765294514</c:v>
                </c:pt>
                <c:pt idx="5965">
                  <c:v>0.13013465052433962</c:v>
                </c:pt>
                <c:pt idx="5966">
                  <c:v>0.13013460323508333</c:v>
                </c:pt>
                <c:pt idx="5967">
                  <c:v>0.13013455578533925</c:v>
                </c:pt>
                <c:pt idx="5968">
                  <c:v>0.13013450817527022</c:v>
                </c:pt>
                <c:pt idx="5969">
                  <c:v>0.13013446040503901</c:v>
                </c:pt>
                <c:pt idx="5970">
                  <c:v>0.13013441247480814</c:v>
                </c:pt>
                <c:pt idx="5971">
                  <c:v>0.13013436438474013</c:v>
                </c:pt>
                <c:pt idx="5972">
                  <c:v>0.13013431613499726</c:v>
                </c:pt>
                <c:pt idx="5973">
                  <c:v>0.13013426772574174</c:v>
                </c:pt>
                <c:pt idx="5974">
                  <c:v>0.13013421915713566</c:v>
                </c:pt>
                <c:pt idx="5975">
                  <c:v>0.13013417042934083</c:v>
                </c:pt>
                <c:pt idx="5976">
                  <c:v>0.13013412154251916</c:v>
                </c:pt>
                <c:pt idx="5977">
                  <c:v>0.13013407249683226</c:v>
                </c:pt>
                <c:pt idx="5978">
                  <c:v>0.13013402329244161</c:v>
                </c:pt>
                <c:pt idx="5979">
                  <c:v>0.13013397392950865</c:v>
                </c:pt>
                <c:pt idx="5980">
                  <c:v>0.13013392440819463</c:v>
                </c:pt>
                <c:pt idx="5981">
                  <c:v>0.13013387472866064</c:v>
                </c:pt>
                <c:pt idx="5982">
                  <c:v>0.1301338248910677</c:v>
                </c:pt>
                <c:pt idx="5983">
                  <c:v>0.13013377489557665</c:v>
                </c:pt>
                <c:pt idx="5984">
                  <c:v>0.13013372474234822</c:v>
                </c:pt>
                <c:pt idx="5985">
                  <c:v>0.130133674431543</c:v>
                </c:pt>
                <c:pt idx="5986">
                  <c:v>0.13013362396332143</c:v>
                </c:pt>
                <c:pt idx="5987">
                  <c:v>0.13013357333784389</c:v>
                </c:pt>
                <c:pt idx="5988">
                  <c:v>0.1301335225552705</c:v>
                </c:pt>
                <c:pt idx="5989">
                  <c:v>0.13013347161576139</c:v>
                </c:pt>
                <c:pt idx="5990">
                  <c:v>0.13013342051947646</c:v>
                </c:pt>
                <c:pt idx="5991">
                  <c:v>0.13013336926657548</c:v>
                </c:pt>
                <c:pt idx="5992">
                  <c:v>0.13013331785721816</c:v>
                </c:pt>
                <c:pt idx="5993">
                  <c:v>0.13013326629156402</c:v>
                </c:pt>
                <c:pt idx="5994">
                  <c:v>0.13013321456977248</c:v>
                </c:pt>
                <c:pt idx="5995">
                  <c:v>0.13013316269200276</c:v>
                </c:pt>
                <c:pt idx="5996">
                  <c:v>0.13013311065841404</c:v>
                </c:pt>
                <c:pt idx="5997">
                  <c:v>0.13013305846916534</c:v>
                </c:pt>
                <c:pt idx="5998">
                  <c:v>0.13013300612441553</c:v>
                </c:pt>
                <c:pt idx="5999">
                  <c:v>0.13013295362432331</c:v>
                </c:pt>
                <c:pt idx="6000">
                  <c:v>0.13013290096904737</c:v>
                </c:pt>
                <c:pt idx="6001">
                  <c:v>0.13013284815874612</c:v>
                </c:pt>
                <c:pt idx="6002">
                  <c:v>0.13013279519357795</c:v>
                </c:pt>
                <c:pt idx="6003">
                  <c:v>0.1301327420737011</c:v>
                </c:pt>
                <c:pt idx="6004">
                  <c:v>0.13013268879927364</c:v>
                </c:pt>
                <c:pt idx="6005">
                  <c:v>0.13013263537045353</c:v>
                </c:pt>
                <c:pt idx="6006">
                  <c:v>0.13013258178739862</c:v>
                </c:pt>
                <c:pt idx="6007">
                  <c:v>0.13013252805026659</c:v>
                </c:pt>
                <c:pt idx="6008">
                  <c:v>0.13013247415921506</c:v>
                </c:pt>
                <c:pt idx="6009">
                  <c:v>0.13013242011440138</c:v>
                </c:pt>
                <c:pt idx="6010">
                  <c:v>0.13013236591598293</c:v>
                </c:pt>
                <c:pt idx="6011">
                  <c:v>0.13013231156411684</c:v>
                </c:pt>
                <c:pt idx="6012">
                  <c:v>0.13013225705896025</c:v>
                </c:pt>
                <c:pt idx="6013">
                  <c:v>0.13013220240067</c:v>
                </c:pt>
                <c:pt idx="6014">
                  <c:v>0.13013214758940289</c:v>
                </c:pt>
                <c:pt idx="6015">
                  <c:v>0.13013209262531564</c:v>
                </c:pt>
                <c:pt idx="6016">
                  <c:v>0.13013203750856472</c:v>
                </c:pt>
                <c:pt idx="6017">
                  <c:v>0.13013198223930653</c:v>
                </c:pt>
                <c:pt idx="6018">
                  <c:v>0.13013192681769742</c:v>
                </c:pt>
                <c:pt idx="6019">
                  <c:v>0.13013187124389347</c:v>
                </c:pt>
                <c:pt idx="6020">
                  <c:v>0.13013181551805073</c:v>
                </c:pt>
                <c:pt idx="6021">
                  <c:v>0.13013175964032503</c:v>
                </c:pt>
                <c:pt idx="6022">
                  <c:v>0.1301317036108722</c:v>
                </c:pt>
                <c:pt idx="6023">
                  <c:v>0.13013164742984784</c:v>
                </c:pt>
                <c:pt idx="6024">
                  <c:v>0.13013159109740746</c:v>
                </c:pt>
                <c:pt idx="6025">
                  <c:v>0.13013153461370644</c:v>
                </c:pt>
                <c:pt idx="6026">
                  <c:v>0.13013147797889998</c:v>
                </c:pt>
                <c:pt idx="6027">
                  <c:v>0.13013142119314322</c:v>
                </c:pt>
                <c:pt idx="6028">
                  <c:v>0.13013136425659116</c:v>
                </c:pt>
                <c:pt idx="6029">
                  <c:v>0.13013130716939869</c:v>
                </c:pt>
                <c:pt idx="6030">
                  <c:v>0.13013124993172051</c:v>
                </c:pt>
                <c:pt idx="6031">
                  <c:v>0.13013119254371119</c:v>
                </c:pt>
                <c:pt idx="6032">
                  <c:v>0.13013113500552526</c:v>
                </c:pt>
                <c:pt idx="6033">
                  <c:v>0.13013107731731705</c:v>
                </c:pt>
                <c:pt idx="6034">
                  <c:v>0.13013101947924077</c:v>
                </c:pt>
                <c:pt idx="6035">
                  <c:v>0.13013096149145054</c:v>
                </c:pt>
                <c:pt idx="6036">
                  <c:v>0.13013090335410032</c:v>
                </c:pt>
                <c:pt idx="6037">
                  <c:v>0.13013084506734393</c:v>
                </c:pt>
                <c:pt idx="6038">
                  <c:v>0.13013078663133509</c:v>
                </c:pt>
                <c:pt idx="6039">
                  <c:v>0.13013072804622738</c:v>
                </c:pt>
                <c:pt idx="6040">
                  <c:v>0.13013066931217432</c:v>
                </c:pt>
                <c:pt idx="6041">
                  <c:v>0.13013061042932914</c:v>
                </c:pt>
                <c:pt idx="6042">
                  <c:v>0.1301305513978451</c:v>
                </c:pt>
                <c:pt idx="6043">
                  <c:v>0.13013049221787526</c:v>
                </c:pt>
                <c:pt idx="6044">
                  <c:v>0.1301304328895726</c:v>
                </c:pt>
                <c:pt idx="6045">
                  <c:v>0.13013037341308992</c:v>
                </c:pt>
                <c:pt idx="6046">
                  <c:v>0.13013031378857995</c:v>
                </c:pt>
                <c:pt idx="6047">
                  <c:v>0.13013025401619521</c:v>
                </c:pt>
                <c:pt idx="6048">
                  <c:v>0.13013019409608817</c:v>
                </c:pt>
                <c:pt idx="6049">
                  <c:v>0.13013013402841117</c:v>
                </c:pt>
                <c:pt idx="6050">
                  <c:v>0.13013007381331637</c:v>
                </c:pt>
                <c:pt idx="6051">
                  <c:v>0.13013001345095587</c:v>
                </c:pt>
                <c:pt idx="6052">
                  <c:v>0.13012995294148161</c:v>
                </c:pt>
                <c:pt idx="6053">
                  <c:v>0.13012989228504535</c:v>
                </c:pt>
                <c:pt idx="6054">
                  <c:v>0.13012983148179888</c:v>
                </c:pt>
                <c:pt idx="6055">
                  <c:v>0.13012977053189367</c:v>
                </c:pt>
                <c:pt idx="6056">
                  <c:v>0.13012970943548122</c:v>
                </c:pt>
                <c:pt idx="6057">
                  <c:v>0.1301296481927128</c:v>
                </c:pt>
                <c:pt idx="6058">
                  <c:v>0.13012958680373965</c:v>
                </c:pt>
                <c:pt idx="6059">
                  <c:v>0.1301295252687128</c:v>
                </c:pt>
                <c:pt idx="6060">
                  <c:v>0.13012946358778321</c:v>
                </c:pt>
                <c:pt idx="6061">
                  <c:v>0.13012940176110166</c:v>
                </c:pt>
                <c:pt idx="6062">
                  <c:v>0.13012933978881888</c:v>
                </c:pt>
                <c:pt idx="6063">
                  <c:v>0.1301292776710854</c:v>
                </c:pt>
                <c:pt idx="6064">
                  <c:v>0.13012921540805167</c:v>
                </c:pt>
                <c:pt idx="6065">
                  <c:v>0.13012915299986802</c:v>
                </c:pt>
                <c:pt idx="6066">
                  <c:v>0.13012909044668464</c:v>
                </c:pt>
                <c:pt idx="6067">
                  <c:v>0.13012902774865162</c:v>
                </c:pt>
                <c:pt idx="6068">
                  <c:v>0.13012896490591885</c:v>
                </c:pt>
                <c:pt idx="6069">
                  <c:v>0.13012890191863613</c:v>
                </c:pt>
                <c:pt idx="6070">
                  <c:v>0.13012883878695325</c:v>
                </c:pt>
                <c:pt idx="6071">
                  <c:v>0.1301287755110197</c:v>
                </c:pt>
                <c:pt idx="6072">
                  <c:v>0.13012871209098498</c:v>
                </c:pt>
                <c:pt idx="6073">
                  <c:v>0.13012864852699835</c:v>
                </c:pt>
                <c:pt idx="6074">
                  <c:v>0.13012858481920908</c:v>
                </c:pt>
                <c:pt idx="6075">
                  <c:v>0.1301285209677662</c:v>
                </c:pt>
                <c:pt idx="6076">
                  <c:v>0.13012845697281866</c:v>
                </c:pt>
                <c:pt idx="6077">
                  <c:v>0.13012839283451533</c:v>
                </c:pt>
                <c:pt idx="6078">
                  <c:v>0.13012832855300485</c:v>
                </c:pt>
                <c:pt idx="6079">
                  <c:v>0.13012826412843587</c:v>
                </c:pt>
                <c:pt idx="6080">
                  <c:v>0.13012819956095684</c:v>
                </c:pt>
                <c:pt idx="6081">
                  <c:v>0.13012813485071603</c:v>
                </c:pt>
                <c:pt idx="6082">
                  <c:v>0.13012806999786175</c:v>
                </c:pt>
                <c:pt idx="6083">
                  <c:v>0.13012800500254201</c:v>
                </c:pt>
                <c:pt idx="6084">
                  <c:v>0.13012793986490481</c:v>
                </c:pt>
                <c:pt idx="6085">
                  <c:v>0.130127874585098</c:v>
                </c:pt>
                <c:pt idx="6086">
                  <c:v>0.1301278091632693</c:v>
                </c:pt>
                <c:pt idx="6087">
                  <c:v>0.1301277435995663</c:v>
                </c:pt>
                <c:pt idx="6088">
                  <c:v>0.13012767789413651</c:v>
                </c:pt>
                <c:pt idx="6089">
                  <c:v>0.13012761204712722</c:v>
                </c:pt>
                <c:pt idx="6090">
                  <c:v>0.13012754605868576</c:v>
                </c:pt>
                <c:pt idx="6091">
                  <c:v>0.13012747992895915</c:v>
                </c:pt>
                <c:pt idx="6092">
                  <c:v>0.13012741365809444</c:v>
                </c:pt>
                <c:pt idx="6093">
                  <c:v>0.13012734724623848</c:v>
                </c:pt>
                <c:pt idx="6094">
                  <c:v>0.13012728069353802</c:v>
                </c:pt>
                <c:pt idx="6095">
                  <c:v>0.13012721400013966</c:v>
                </c:pt>
                <c:pt idx="6096">
                  <c:v>0.13012714716618989</c:v>
                </c:pt>
                <c:pt idx="6097">
                  <c:v>0.13012708019183516</c:v>
                </c:pt>
                <c:pt idx="6098">
                  <c:v>0.13012701307722169</c:v>
                </c:pt>
                <c:pt idx="6099">
                  <c:v>0.13012694582249559</c:v>
                </c:pt>
                <c:pt idx="6100">
                  <c:v>0.13012687842780296</c:v>
                </c:pt>
                <c:pt idx="6101">
                  <c:v>0.13012681089328965</c:v>
                </c:pt>
                <c:pt idx="6102">
                  <c:v>0.13012674321910139</c:v>
                </c:pt>
                <c:pt idx="6103">
                  <c:v>0.13012667540538389</c:v>
                </c:pt>
                <c:pt idx="6104">
                  <c:v>0.13012660745228272</c:v>
                </c:pt>
                <c:pt idx="6105">
                  <c:v>0.13012653935994317</c:v>
                </c:pt>
                <c:pt idx="6106">
                  <c:v>0.13012647112851064</c:v>
                </c:pt>
                <c:pt idx="6107">
                  <c:v>0.13012640275813028</c:v>
                </c:pt>
                <c:pt idx="6108">
                  <c:v>0.13012633424894712</c:v>
                </c:pt>
                <c:pt idx="6109">
                  <c:v>0.13012626560110613</c:v>
                </c:pt>
                <c:pt idx="6110">
                  <c:v>0.1301261968147521</c:v>
                </c:pt>
                <c:pt idx="6111">
                  <c:v>0.1301261278900297</c:v>
                </c:pt>
                <c:pt idx="6112">
                  <c:v>0.1301260588270835</c:v>
                </c:pt>
                <c:pt idx="6113">
                  <c:v>0.13012598962605801</c:v>
                </c:pt>
                <c:pt idx="6114">
                  <c:v>0.13012592028709749</c:v>
                </c:pt>
                <c:pt idx="6115">
                  <c:v>0.13012585081034619</c:v>
                </c:pt>
                <c:pt idx="6116">
                  <c:v>0.13012578119594817</c:v>
                </c:pt>
                <c:pt idx="6117">
                  <c:v>0.13012571144404747</c:v>
                </c:pt>
                <c:pt idx="6118">
                  <c:v>0.1301256415547879</c:v>
                </c:pt>
                <c:pt idx="6119">
                  <c:v>0.13012557152831314</c:v>
                </c:pt>
                <c:pt idx="6120">
                  <c:v>0.13012550136476692</c:v>
                </c:pt>
                <c:pt idx="6121">
                  <c:v>0.13012543106429264</c:v>
                </c:pt>
                <c:pt idx="6122">
                  <c:v>0.13012536062703373</c:v>
                </c:pt>
                <c:pt idx="6123">
                  <c:v>0.13012529005313342</c:v>
                </c:pt>
                <c:pt idx="6124">
                  <c:v>0.13012521934273485</c:v>
                </c:pt>
                <c:pt idx="6125">
                  <c:v>0.13012514849598106</c:v>
                </c:pt>
                <c:pt idx="6126">
                  <c:v>0.13012507751301491</c:v>
                </c:pt>
                <c:pt idx="6127">
                  <c:v>0.13012500639397923</c:v>
                </c:pt>
                <c:pt idx="6128">
                  <c:v>0.13012493513901663</c:v>
                </c:pt>
                <c:pt idx="6129">
                  <c:v>0.1301248637482697</c:v>
                </c:pt>
                <c:pt idx="6130">
                  <c:v>0.13012479222188086</c:v>
                </c:pt>
                <c:pt idx="6131">
                  <c:v>0.13012472055999241</c:v>
                </c:pt>
                <c:pt idx="6132">
                  <c:v>0.13012464876274651</c:v>
                </c:pt>
                <c:pt idx="6133">
                  <c:v>0.1301245768302853</c:v>
                </c:pt>
                <c:pt idx="6134">
                  <c:v>0.13012450476275067</c:v>
                </c:pt>
                <c:pt idx="6135">
                  <c:v>0.13012443256028447</c:v>
                </c:pt>
                <c:pt idx="6136">
                  <c:v>0.13012436022302848</c:v>
                </c:pt>
                <c:pt idx="6137">
                  <c:v>0.1301242877511242</c:v>
                </c:pt>
                <c:pt idx="6138">
                  <c:v>0.13012421514471317</c:v>
                </c:pt>
                <c:pt idx="6139">
                  <c:v>0.13012414240393677</c:v>
                </c:pt>
                <c:pt idx="6140">
                  <c:v>0.13012406952893618</c:v>
                </c:pt>
                <c:pt idx="6141">
                  <c:v>0.13012399651985265</c:v>
                </c:pt>
                <c:pt idx="6142">
                  <c:v>0.13012392337682704</c:v>
                </c:pt>
                <c:pt idx="6143">
                  <c:v>0.13012385010000041</c:v>
                </c:pt>
                <c:pt idx="6144">
                  <c:v>0.13012377668951339</c:v>
                </c:pt>
                <c:pt idx="6145">
                  <c:v>0.13012370314550673</c:v>
                </c:pt>
                <c:pt idx="6146">
                  <c:v>0.13012362946812092</c:v>
                </c:pt>
                <c:pt idx="6147">
                  <c:v>0.13012355565749645</c:v>
                </c:pt>
                <c:pt idx="6148">
                  <c:v>0.13012348171377361</c:v>
                </c:pt>
                <c:pt idx="6149">
                  <c:v>0.13012340763709257</c:v>
                </c:pt>
                <c:pt idx="6150">
                  <c:v>0.13012333342759347</c:v>
                </c:pt>
                <c:pt idx="6151">
                  <c:v>0.13012325908541617</c:v>
                </c:pt>
                <c:pt idx="6152">
                  <c:v>0.13012318461070058</c:v>
                </c:pt>
                <c:pt idx="6153">
                  <c:v>0.13012311000358642</c:v>
                </c:pt>
                <c:pt idx="6154">
                  <c:v>0.13012303526421334</c:v>
                </c:pt>
                <c:pt idx="6155">
                  <c:v>0.13012296039272078</c:v>
                </c:pt>
                <c:pt idx="6156">
                  <c:v>0.13012288538924816</c:v>
                </c:pt>
                <c:pt idx="6157">
                  <c:v>0.13012281025393471</c:v>
                </c:pt>
                <c:pt idx="6158">
                  <c:v>0.13012273498691959</c:v>
                </c:pt>
                <c:pt idx="6159">
                  <c:v>0.13012265958834188</c:v>
                </c:pt>
                <c:pt idx="6160">
                  <c:v>0.13012258405834043</c:v>
                </c:pt>
                <c:pt idx="6161">
                  <c:v>0.13012250839705408</c:v>
                </c:pt>
                <c:pt idx="6162">
                  <c:v>0.13012243260462153</c:v>
                </c:pt>
                <c:pt idx="6163">
                  <c:v>0.1301223566811813</c:v>
                </c:pt>
                <c:pt idx="6164">
                  <c:v>0.13012228062687192</c:v>
                </c:pt>
                <c:pt idx="6165">
                  <c:v>0.13012220444183167</c:v>
                </c:pt>
                <c:pt idx="6166">
                  <c:v>0.1301221281261988</c:v>
                </c:pt>
                <c:pt idx="6167">
                  <c:v>0.1301220516801114</c:v>
                </c:pt>
                <c:pt idx="6168">
                  <c:v>0.13012197510370749</c:v>
                </c:pt>
                <c:pt idx="6169">
                  <c:v>0.13012189839712499</c:v>
                </c:pt>
                <c:pt idx="6170">
                  <c:v>0.13012182156050156</c:v>
                </c:pt>
                <c:pt idx="6171">
                  <c:v>0.13012174459397496</c:v>
                </c:pt>
                <c:pt idx="6172">
                  <c:v>0.13012166749768267</c:v>
                </c:pt>
                <c:pt idx="6173">
                  <c:v>0.13012159027176212</c:v>
                </c:pt>
                <c:pt idx="6174">
                  <c:v>0.13012151291635063</c:v>
                </c:pt>
                <c:pt idx="6175">
                  <c:v>0.13012143543158539</c:v>
                </c:pt>
                <c:pt idx="6176">
                  <c:v>0.13012135781760351</c:v>
                </c:pt>
                <c:pt idx="6177">
                  <c:v>0.13012128007454191</c:v>
                </c:pt>
                <c:pt idx="6178">
                  <c:v>0.13012120220253742</c:v>
                </c:pt>
                <c:pt idx="6179">
                  <c:v>0.13012112420172683</c:v>
                </c:pt>
                <c:pt idx="6180">
                  <c:v>0.13012104607224681</c:v>
                </c:pt>
                <c:pt idx="6181">
                  <c:v>0.13012096781423377</c:v>
                </c:pt>
                <c:pt idx="6182">
                  <c:v>0.13012088942782415</c:v>
                </c:pt>
                <c:pt idx="6183">
                  <c:v>0.13012081091315422</c:v>
                </c:pt>
                <c:pt idx="6184">
                  <c:v>0.13012073227036017</c:v>
                </c:pt>
                <c:pt idx="6185">
                  <c:v>0.13012065349957808</c:v>
                </c:pt>
                <c:pt idx="6186">
                  <c:v>0.13012057460094387</c:v>
                </c:pt>
                <c:pt idx="6187">
                  <c:v>0.13012049557459332</c:v>
                </c:pt>
                <c:pt idx="6188">
                  <c:v>0.13012041642066222</c:v>
                </c:pt>
                <c:pt idx="6189">
                  <c:v>0.13012033713928614</c:v>
                </c:pt>
                <c:pt idx="6190">
                  <c:v>0.13012025773060057</c:v>
                </c:pt>
                <c:pt idx="6191">
                  <c:v>0.13012017819474092</c:v>
                </c:pt>
                <c:pt idx="6192">
                  <c:v>0.13012009853184242</c:v>
                </c:pt>
                <c:pt idx="6193">
                  <c:v>0.13012001874204024</c:v>
                </c:pt>
                <c:pt idx="6194">
                  <c:v>0.13011993882546941</c:v>
                </c:pt>
                <c:pt idx="6195">
                  <c:v>0.13011985878226484</c:v>
                </c:pt>
                <c:pt idx="6196">
                  <c:v>0.13011977861256138</c:v>
                </c:pt>
                <c:pt idx="6197">
                  <c:v>0.13011969831649373</c:v>
                </c:pt>
                <c:pt idx="6198">
                  <c:v>0.13011961789419646</c:v>
                </c:pt>
                <c:pt idx="6199">
                  <c:v>0.13011953734580409</c:v>
                </c:pt>
                <c:pt idx="6200">
                  <c:v>0.13011945667145092</c:v>
                </c:pt>
                <c:pt idx="6201">
                  <c:v>0.13011937587127126</c:v>
                </c:pt>
                <c:pt idx="6202">
                  <c:v>0.13011929494539923</c:v>
                </c:pt>
                <c:pt idx="6203">
                  <c:v>0.13011921389396888</c:v>
                </c:pt>
                <c:pt idx="6204">
                  <c:v>0.13011913271711412</c:v>
                </c:pt>
                <c:pt idx="6205">
                  <c:v>0.13011905141496871</c:v>
                </c:pt>
                <c:pt idx="6206">
                  <c:v>0.13011896998766639</c:v>
                </c:pt>
                <c:pt idx="6207">
                  <c:v>0.13011888843534078</c:v>
                </c:pt>
                <c:pt idx="6208">
                  <c:v>0.13011880675812529</c:v>
                </c:pt>
                <c:pt idx="6209">
                  <c:v>0.13011872495615331</c:v>
                </c:pt>
                <c:pt idx="6210">
                  <c:v>0.13011864302955811</c:v>
                </c:pt>
                <c:pt idx="6211">
                  <c:v>0.1301185609784728</c:v>
                </c:pt>
                <c:pt idx="6212">
                  <c:v>0.1301184788030304</c:v>
                </c:pt>
                <c:pt idx="6213">
                  <c:v>0.13011839650336388</c:v>
                </c:pt>
                <c:pt idx="6214">
                  <c:v>0.13011831407960597</c:v>
                </c:pt>
                <c:pt idx="6215">
                  <c:v>0.13011823153188942</c:v>
                </c:pt>
                <c:pt idx="6216">
                  <c:v>0.13011814886034681</c:v>
                </c:pt>
                <c:pt idx="6217">
                  <c:v>0.13011806606511064</c:v>
                </c:pt>
                <c:pt idx="6218">
                  <c:v>0.1301179831463132</c:v>
                </c:pt>
                <c:pt idx="6219">
                  <c:v>0.1301179001040868</c:v>
                </c:pt>
                <c:pt idx="6220">
                  <c:v>0.13011781693856359</c:v>
                </c:pt>
                <c:pt idx="6221">
                  <c:v>0.13011773364987553</c:v>
                </c:pt>
                <c:pt idx="6222">
                  <c:v>0.13011765023815461</c:v>
                </c:pt>
                <c:pt idx="6223">
                  <c:v>0.13011756670353269</c:v>
                </c:pt>
                <c:pt idx="6224">
                  <c:v>0.13011748304614135</c:v>
                </c:pt>
                <c:pt idx="6225">
                  <c:v>0.13011739926611227</c:v>
                </c:pt>
                <c:pt idx="6226">
                  <c:v>0.1301173153635769</c:v>
                </c:pt>
                <c:pt idx="6227">
                  <c:v>0.13011723133866665</c:v>
                </c:pt>
                <c:pt idx="6228">
                  <c:v>0.13011714719151274</c:v>
                </c:pt>
                <c:pt idx="6229">
                  <c:v>0.13011706292224634</c:v>
                </c:pt>
                <c:pt idx="6230">
                  <c:v>0.13011697853099852</c:v>
                </c:pt>
                <c:pt idx="6231">
                  <c:v>0.13011689401790016</c:v>
                </c:pt>
                <c:pt idx="6232">
                  <c:v>0.13011680938308212</c:v>
                </c:pt>
                <c:pt idx="6233">
                  <c:v>0.13011672462667515</c:v>
                </c:pt>
                <c:pt idx="6234">
                  <c:v>0.1301166397488098</c:v>
                </c:pt>
                <c:pt idx="6235">
                  <c:v>0.13011655474961659</c:v>
                </c:pt>
                <c:pt idx="6236">
                  <c:v>0.13011646962922596</c:v>
                </c:pt>
                <c:pt idx="6237">
                  <c:v>0.1301163843877681</c:v>
                </c:pt>
                <c:pt idx="6238">
                  <c:v>0.13011629902537325</c:v>
                </c:pt>
                <c:pt idx="6239">
                  <c:v>0.13011621354217145</c:v>
                </c:pt>
                <c:pt idx="6240">
                  <c:v>0.13011612793829264</c:v>
                </c:pt>
                <c:pt idx="6241">
                  <c:v>0.13011604221386672</c:v>
                </c:pt>
                <c:pt idx="6242">
                  <c:v>0.13011595636902337</c:v>
                </c:pt>
                <c:pt idx="6243">
                  <c:v>0.13011587040389225</c:v>
                </c:pt>
                <c:pt idx="6244">
                  <c:v>0.13011578431860285</c:v>
                </c:pt>
                <c:pt idx="6245">
                  <c:v>0.13011569811328463</c:v>
                </c:pt>
                <c:pt idx="6246">
                  <c:v>0.13011561178806688</c:v>
                </c:pt>
                <c:pt idx="6247">
                  <c:v>0.13011552534307877</c:v>
                </c:pt>
                <c:pt idx="6248">
                  <c:v>0.13011543877844944</c:v>
                </c:pt>
                <c:pt idx="6249">
                  <c:v>0.1301153520943078</c:v>
                </c:pt>
                <c:pt idx="6250">
                  <c:v>0.13011526529078279</c:v>
                </c:pt>
                <c:pt idx="6251">
                  <c:v>0.13011517836800315</c:v>
                </c:pt>
                <c:pt idx="6252">
                  <c:v>0.13011509132609755</c:v>
                </c:pt>
                <c:pt idx="6253">
                  <c:v>0.13011500416519453</c:v>
                </c:pt>
                <c:pt idx="6254">
                  <c:v>0.13011491688542251</c:v>
                </c:pt>
                <c:pt idx="6255">
                  <c:v>0.13011482948690986</c:v>
                </c:pt>
                <c:pt idx="6256">
                  <c:v>0.13011474196978479</c:v>
                </c:pt>
                <c:pt idx="6257">
                  <c:v>0.13011465433417546</c:v>
                </c:pt>
                <c:pt idx="6258">
                  <c:v>0.13011456658020984</c:v>
                </c:pt>
                <c:pt idx="6259">
                  <c:v>0.13011447870801587</c:v>
                </c:pt>
                <c:pt idx="6260">
                  <c:v>0.13011439071772132</c:v>
                </c:pt>
                <c:pt idx="6261">
                  <c:v>0.13011430260945389</c:v>
                </c:pt>
                <c:pt idx="6262">
                  <c:v>0.1301142143833412</c:v>
                </c:pt>
                <c:pt idx="6263">
                  <c:v>0.13011412603951067</c:v>
                </c:pt>
                <c:pt idx="6264">
                  <c:v>0.13011403757808976</c:v>
                </c:pt>
                <c:pt idx="6265">
                  <c:v>0.13011394899920564</c:v>
                </c:pt>
                <c:pt idx="6266">
                  <c:v>0.13011386030298555</c:v>
                </c:pt>
                <c:pt idx="6267">
                  <c:v>0.1301137714895565</c:v>
                </c:pt>
                <c:pt idx="6268">
                  <c:v>0.13011368255904546</c:v>
                </c:pt>
                <c:pt idx="6269">
                  <c:v>0.13011359351157925</c:v>
                </c:pt>
                <c:pt idx="6270">
                  <c:v>0.13011350434728464</c:v>
                </c:pt>
                <c:pt idx="6271">
                  <c:v>0.13011341506628823</c:v>
                </c:pt>
                <c:pt idx="6272">
                  <c:v>0.13011332566871653</c:v>
                </c:pt>
                <c:pt idx="6273">
                  <c:v>0.13011323615469603</c:v>
                </c:pt>
                <c:pt idx="6274">
                  <c:v>0.13011314652435296</c:v>
                </c:pt>
                <c:pt idx="6275">
                  <c:v>0.1301130567778136</c:v>
                </c:pt>
                <c:pt idx="6276">
                  <c:v>0.13011296691520396</c:v>
                </c:pt>
                <c:pt idx="6277">
                  <c:v>0.13011287693665013</c:v>
                </c:pt>
                <c:pt idx="6278">
                  <c:v>0.13011278684227792</c:v>
                </c:pt>
                <c:pt idx="6279">
                  <c:v>0.13011269663221323</c:v>
                </c:pt>
                <c:pt idx="6280">
                  <c:v>0.13011260630658161</c:v>
                </c:pt>
                <c:pt idx="6281">
                  <c:v>0.13011251586550868</c:v>
                </c:pt>
                <c:pt idx="6282">
                  <c:v>0.13011242530911993</c:v>
                </c:pt>
                <c:pt idx="6283">
                  <c:v>0.13011233463754074</c:v>
                </c:pt>
                <c:pt idx="6284">
                  <c:v>0.13011224385089631</c:v>
                </c:pt>
                <c:pt idx="6285">
                  <c:v>0.13011215294931186</c:v>
                </c:pt>
                <c:pt idx="6286">
                  <c:v>0.13011206193291242</c:v>
                </c:pt>
                <c:pt idx="6287">
                  <c:v>0.13011197080182285</c:v>
                </c:pt>
                <c:pt idx="6288">
                  <c:v>0.13011187955616813</c:v>
                </c:pt>
                <c:pt idx="6289">
                  <c:v>0.13011178819607289</c:v>
                </c:pt>
                <c:pt idx="6290">
                  <c:v>0.13011169672166181</c:v>
                </c:pt>
                <c:pt idx="6291">
                  <c:v>0.13011160513305944</c:v>
                </c:pt>
                <c:pt idx="6292">
                  <c:v>0.13011151343039015</c:v>
                </c:pt>
                <c:pt idx="6293">
                  <c:v>0.13011142161377828</c:v>
                </c:pt>
                <c:pt idx="6294">
                  <c:v>0.13011132968334807</c:v>
                </c:pt>
                <c:pt idx="6295">
                  <c:v>0.13011123763922358</c:v>
                </c:pt>
                <c:pt idx="6296">
                  <c:v>0.13011114548152886</c:v>
                </c:pt>
                <c:pt idx="6297">
                  <c:v>0.13011105321038779</c:v>
                </c:pt>
                <c:pt idx="6298">
                  <c:v>0.13011096082592419</c:v>
                </c:pt>
                <c:pt idx="6299">
                  <c:v>0.13011086832826171</c:v>
                </c:pt>
                <c:pt idx="6300">
                  <c:v>0.130110775717524</c:v>
                </c:pt>
                <c:pt idx="6301">
                  <c:v>0.13011068299383449</c:v>
                </c:pt>
                <c:pt idx="6302">
                  <c:v>0.13011059015731663</c:v>
                </c:pt>
                <c:pt idx="6303">
                  <c:v>0.13011049720809367</c:v>
                </c:pt>
                <c:pt idx="6304">
                  <c:v>0.13011040414628874</c:v>
                </c:pt>
                <c:pt idx="6305">
                  <c:v>0.13011031097202502</c:v>
                </c:pt>
                <c:pt idx="6306">
                  <c:v>0.13011021768542538</c:v>
                </c:pt>
                <c:pt idx="6307">
                  <c:v>0.13011012428661275</c:v>
                </c:pt>
                <c:pt idx="6308">
                  <c:v>0.13011003077570987</c:v>
                </c:pt>
                <c:pt idx="6309">
                  <c:v>0.13010993715283944</c:v>
                </c:pt>
                <c:pt idx="6310">
                  <c:v>0.13010984341812395</c:v>
                </c:pt>
                <c:pt idx="6311">
                  <c:v>0.13010974957168592</c:v>
                </c:pt>
                <c:pt idx="6312">
                  <c:v>0.13010965561364768</c:v>
                </c:pt>
                <c:pt idx="6313">
                  <c:v>0.13010956154413145</c:v>
                </c:pt>
                <c:pt idx="6314">
                  <c:v>0.13010946736325946</c:v>
                </c:pt>
                <c:pt idx="6315">
                  <c:v>0.13010937307115367</c:v>
                </c:pt>
                <c:pt idx="6316">
                  <c:v>0.13010927866793612</c:v>
                </c:pt>
                <c:pt idx="6317">
                  <c:v>0.13010918415372855</c:v>
                </c:pt>
                <c:pt idx="6318">
                  <c:v>0.13010908952865274</c:v>
                </c:pt>
                <c:pt idx="6319">
                  <c:v>0.13010899479283039</c:v>
                </c:pt>
                <c:pt idx="6320">
                  <c:v>0.13010889994638294</c:v>
                </c:pt>
                <c:pt idx="6321">
                  <c:v>0.13010880498943189</c:v>
                </c:pt>
                <c:pt idx="6322">
                  <c:v>0.13010870992209855</c:v>
                </c:pt>
                <c:pt idx="6323">
                  <c:v>0.13010861474450414</c:v>
                </c:pt>
                <c:pt idx="6324">
                  <c:v>0.13010851945676982</c:v>
                </c:pt>
                <c:pt idx="6325">
                  <c:v>0.13010842405901657</c:v>
                </c:pt>
                <c:pt idx="6326">
                  <c:v>0.13010832855136537</c:v>
                </c:pt>
                <c:pt idx="6327">
                  <c:v>0.13010823293393697</c:v>
                </c:pt>
                <c:pt idx="6328">
                  <c:v>0.13010813720685219</c:v>
                </c:pt>
                <c:pt idx="6329">
                  <c:v>0.13010804137023158</c:v>
                </c:pt>
                <c:pt idx="6330">
                  <c:v>0.13010794542419571</c:v>
                </c:pt>
                <c:pt idx="6331">
                  <c:v>0.13010784936886494</c:v>
                </c:pt>
                <c:pt idx="6332">
                  <c:v>0.13010775320435963</c:v>
                </c:pt>
                <c:pt idx="6333">
                  <c:v>0.13010765693079998</c:v>
                </c:pt>
                <c:pt idx="6334">
                  <c:v>0.13010756054830613</c:v>
                </c:pt>
                <c:pt idx="6335">
                  <c:v>0.13010746405699811</c:v>
                </c:pt>
                <c:pt idx="6336">
                  <c:v>0.13010736745699575</c:v>
                </c:pt>
                <c:pt idx="6337">
                  <c:v>0.13010727074841894</c:v>
                </c:pt>
                <c:pt idx="6338">
                  <c:v>0.13010717393138735</c:v>
                </c:pt>
                <c:pt idx="6339">
                  <c:v>0.13010707700602064</c:v>
                </c:pt>
                <c:pt idx="6340">
                  <c:v>0.13010697997243834</c:v>
                </c:pt>
                <c:pt idx="6341">
                  <c:v>0.13010688283075977</c:v>
                </c:pt>
                <c:pt idx="6342">
                  <c:v>0.13010678558110431</c:v>
                </c:pt>
                <c:pt idx="6343">
                  <c:v>0.13010668822359117</c:v>
                </c:pt>
                <c:pt idx="6344">
                  <c:v>0.13010659075833944</c:v>
                </c:pt>
                <c:pt idx="6345">
                  <c:v>0.1301064931854681</c:v>
                </c:pt>
                <c:pt idx="6346">
                  <c:v>0.13010639550509615</c:v>
                </c:pt>
                <c:pt idx="6347">
                  <c:v>0.13010629771734233</c:v>
                </c:pt>
                <c:pt idx="6348">
                  <c:v>0.13010619982232541</c:v>
                </c:pt>
                <c:pt idx="6349">
                  <c:v>0.13010610182016391</c:v>
                </c:pt>
                <c:pt idx="6350">
                  <c:v>0.13010600371097644</c:v>
                </c:pt>
                <c:pt idx="6351">
                  <c:v>0.13010590549488138</c:v>
                </c:pt>
                <c:pt idx="6352">
                  <c:v>0.13010580717199702</c:v>
                </c:pt>
                <c:pt idx="6353">
                  <c:v>0.13010570874244159</c:v>
                </c:pt>
                <c:pt idx="6354">
                  <c:v>0.13010561020633321</c:v>
                </c:pt>
                <c:pt idx="6355">
                  <c:v>0.13010551156378991</c:v>
                </c:pt>
                <c:pt idx="6356">
                  <c:v>0.1301054128149296</c:v>
                </c:pt>
                <c:pt idx="6357">
                  <c:v>0.13010531395987004</c:v>
                </c:pt>
                <c:pt idx="6358">
                  <c:v>0.13010521499872901</c:v>
                </c:pt>
                <c:pt idx="6359">
                  <c:v>0.13010511593162413</c:v>
                </c:pt>
                <c:pt idx="6360">
                  <c:v>0.13010501675867292</c:v>
                </c:pt>
                <c:pt idx="6361">
                  <c:v>0.13010491747999278</c:v>
                </c:pt>
                <c:pt idx="6362">
                  <c:v>0.13010481809570101</c:v>
                </c:pt>
                <c:pt idx="6363">
                  <c:v>0.13010471860591491</c:v>
                </c:pt>
                <c:pt idx="6364">
                  <c:v>0.13010461901075152</c:v>
                </c:pt>
                <c:pt idx="6365">
                  <c:v>0.13010451931032793</c:v>
                </c:pt>
                <c:pt idx="6366">
                  <c:v>0.13010441950476107</c:v>
                </c:pt>
                <c:pt idx="6367">
                  <c:v>0.13010431959416774</c:v>
                </c:pt>
                <c:pt idx="6368">
                  <c:v>0.13010421957866466</c:v>
                </c:pt>
                <c:pt idx="6369">
                  <c:v>0.1301041194583685</c:v>
                </c:pt>
                <c:pt idx="6370">
                  <c:v>0.13010401923339579</c:v>
                </c:pt>
                <c:pt idx="6371">
                  <c:v>0.13010391890386294</c:v>
                </c:pt>
                <c:pt idx="6372">
                  <c:v>0.13010381846988633</c:v>
                </c:pt>
                <c:pt idx="6373">
                  <c:v>0.13010371793158218</c:v>
                </c:pt>
                <c:pt idx="6374">
                  <c:v>0.13010361728906664</c:v>
                </c:pt>
                <c:pt idx="6375">
                  <c:v>0.13010351654245578</c:v>
                </c:pt>
                <c:pt idx="6376">
                  <c:v>0.13010341569186548</c:v>
                </c:pt>
                <c:pt idx="6377">
                  <c:v>0.13010331473741166</c:v>
                </c:pt>
                <c:pt idx="6378">
                  <c:v>0.13010321367921004</c:v>
                </c:pt>
                <c:pt idx="6379">
                  <c:v>0.1301031125173763</c:v>
                </c:pt>
                <c:pt idx="6380">
                  <c:v>0.130103011252026</c:v>
                </c:pt>
                <c:pt idx="6381">
                  <c:v>0.13010290988327458</c:v>
                </c:pt>
                <c:pt idx="6382">
                  <c:v>0.13010280841123739</c:v>
                </c:pt>
                <c:pt idx="6383">
                  <c:v>0.13010270683602979</c:v>
                </c:pt>
                <c:pt idx="6384">
                  <c:v>0.13010260515776681</c:v>
                </c:pt>
                <c:pt idx="6385">
                  <c:v>0.13010250337656365</c:v>
                </c:pt>
                <c:pt idx="6386">
                  <c:v>0.13010240149253521</c:v>
                </c:pt>
                <c:pt idx="6387">
                  <c:v>0.13010229950579641</c:v>
                </c:pt>
                <c:pt idx="6388">
                  <c:v>0.13010219741646203</c:v>
                </c:pt>
                <c:pt idx="6389">
                  <c:v>0.13010209522464672</c:v>
                </c:pt>
                <c:pt idx="6390">
                  <c:v>0.13010199293046515</c:v>
                </c:pt>
                <c:pt idx="6391">
                  <c:v>0.13010189053403171</c:v>
                </c:pt>
                <c:pt idx="6392">
                  <c:v>0.13010178803546088</c:v>
                </c:pt>
                <c:pt idx="6393">
                  <c:v>0.13010168543486691</c:v>
                </c:pt>
                <c:pt idx="6394">
                  <c:v>0.13010158273236405</c:v>
                </c:pt>
                <c:pt idx="6395">
                  <c:v>0.13010147992806639</c:v>
                </c:pt>
                <c:pt idx="6396">
                  <c:v>0.13010137702208793</c:v>
                </c:pt>
                <c:pt idx="6397">
                  <c:v>0.13010127401454261</c:v>
                </c:pt>
                <c:pt idx="6398">
                  <c:v>0.13010117090554421</c:v>
                </c:pt>
                <c:pt idx="6399">
                  <c:v>0.13010106769520649</c:v>
                </c:pt>
                <c:pt idx="6400">
                  <c:v>0.13010096438364308</c:v>
                </c:pt>
                <c:pt idx="6401">
                  <c:v>0.13010086097096751</c:v>
                </c:pt>
                <c:pt idx="6402">
                  <c:v>0.13010075745729319</c:v>
                </c:pt>
                <c:pt idx="6403">
                  <c:v>0.13010065384273353</c:v>
                </c:pt>
                <c:pt idx="6404">
                  <c:v>0.13010055012740168</c:v>
                </c:pt>
                <c:pt idx="6405">
                  <c:v>0.13010044631141085</c:v>
                </c:pt>
                <c:pt idx="6406">
                  <c:v>0.13010034239487411</c:v>
                </c:pt>
                <c:pt idx="6407">
                  <c:v>0.13010023837790441</c:v>
                </c:pt>
                <c:pt idx="6408">
                  <c:v>0.13010013426061459</c:v>
                </c:pt>
                <c:pt idx="6409">
                  <c:v>0.13010003004311743</c:v>
                </c:pt>
                <c:pt idx="6410">
                  <c:v>0.13009992572552562</c:v>
                </c:pt>
                <c:pt idx="6411">
                  <c:v>0.13009982130795172</c:v>
                </c:pt>
                <c:pt idx="6412">
                  <c:v>0.13009971679050825</c:v>
                </c:pt>
                <c:pt idx="6413">
                  <c:v>0.13009961217330754</c:v>
                </c:pt>
                <c:pt idx="6414">
                  <c:v>0.13009950745646195</c:v>
                </c:pt>
                <c:pt idx="6415">
                  <c:v>0.13009940264008366</c:v>
                </c:pt>
                <c:pt idx="6416">
                  <c:v>0.13009929772428475</c:v>
                </c:pt>
                <c:pt idx="6417">
                  <c:v>0.13009919270917725</c:v>
                </c:pt>
                <c:pt idx="6418">
                  <c:v>0.1300990875948731</c:v>
                </c:pt>
                <c:pt idx="6419">
                  <c:v>0.13009898238148407</c:v>
                </c:pt>
                <c:pt idx="6420">
                  <c:v>0.13009887706912193</c:v>
                </c:pt>
                <c:pt idx="6421">
                  <c:v>0.13009877165789832</c:v>
                </c:pt>
                <c:pt idx="6422">
                  <c:v>0.13009866614792479</c:v>
                </c:pt>
                <c:pt idx="6423">
                  <c:v>0.13009856053931271</c:v>
                </c:pt>
                <c:pt idx="6424">
                  <c:v>0.1300984548321735</c:v>
                </c:pt>
                <c:pt idx="6425">
                  <c:v>0.13009834902661843</c:v>
                </c:pt>
                <c:pt idx="6426">
                  <c:v>0.13009824312275861</c:v>
                </c:pt>
                <c:pt idx="6427">
                  <c:v>0.13009813712070514</c:v>
                </c:pt>
                <c:pt idx="6428">
                  <c:v>0.13009803102056902</c:v>
                </c:pt>
                <c:pt idx="6429">
                  <c:v>0.13009792482246108</c:v>
                </c:pt>
                <c:pt idx="6430">
                  <c:v>0.13009781852649216</c:v>
                </c:pt>
                <c:pt idx="6431">
                  <c:v>0.13009771213277291</c:v>
                </c:pt>
                <c:pt idx="6432">
                  <c:v>0.13009760564141398</c:v>
                </c:pt>
                <c:pt idx="6433">
                  <c:v>0.13009749905252585</c:v>
                </c:pt>
                <c:pt idx="6434">
                  <c:v>0.13009739236621892</c:v>
                </c:pt>
                <c:pt idx="6435">
                  <c:v>0.13009728558260358</c:v>
                </c:pt>
                <c:pt idx="6436">
                  <c:v>0.13009717870178999</c:v>
                </c:pt>
                <c:pt idx="6437">
                  <c:v>0.13009707172388832</c:v>
                </c:pt>
                <c:pt idx="6438">
                  <c:v>0.13009696464900861</c:v>
                </c:pt>
                <c:pt idx="6439">
                  <c:v>0.13009685747726077</c:v>
                </c:pt>
                <c:pt idx="6440">
                  <c:v>0.13009675020875472</c:v>
                </c:pt>
                <c:pt idx="6441">
                  <c:v>0.1300966428436002</c:v>
                </c:pt>
                <c:pt idx="6442">
                  <c:v>0.13009653538190688</c:v>
                </c:pt>
                <c:pt idx="6443">
                  <c:v>0.13009642782378436</c:v>
                </c:pt>
                <c:pt idx="6444">
                  <c:v>0.13009632016934208</c:v>
                </c:pt>
                <c:pt idx="6445">
                  <c:v>0.13009621241868949</c:v>
                </c:pt>
                <c:pt idx="6446">
                  <c:v>0.13009610457193585</c:v>
                </c:pt>
                <c:pt idx="6447">
                  <c:v>0.13009599662919039</c:v>
                </c:pt>
                <c:pt idx="6448">
                  <c:v>0.13009588859056223</c:v>
                </c:pt>
                <c:pt idx="6449">
                  <c:v>0.13009578045616041</c:v>
                </c:pt>
                <c:pt idx="6450">
                  <c:v>0.13009567222609381</c:v>
                </c:pt>
                <c:pt idx="6451">
                  <c:v>0.13009556390047131</c:v>
                </c:pt>
                <c:pt idx="6452">
                  <c:v>0.13009545547940168</c:v>
                </c:pt>
                <c:pt idx="6453">
                  <c:v>0.13009534696299355</c:v>
                </c:pt>
                <c:pt idx="6454">
                  <c:v>0.13009523835135547</c:v>
                </c:pt>
                <c:pt idx="6455">
                  <c:v>0.13009512964459594</c:v>
                </c:pt>
                <c:pt idx="6456">
                  <c:v>0.13009502084282334</c:v>
                </c:pt>
                <c:pt idx="6457">
                  <c:v>0.13009491194614595</c:v>
                </c:pt>
                <c:pt idx="6458">
                  <c:v>0.13009480295467199</c:v>
                </c:pt>
                <c:pt idx="6459">
                  <c:v>0.13009469386850953</c:v>
                </c:pt>
                <c:pt idx="6460">
                  <c:v>0.13009458468776661</c:v>
                </c:pt>
                <c:pt idx="6461">
                  <c:v>0.13009447541255117</c:v>
                </c:pt>
                <c:pt idx="6462">
                  <c:v>0.13009436604297103</c:v>
                </c:pt>
                <c:pt idx="6463">
                  <c:v>0.13009425657913393</c:v>
                </c:pt>
                <c:pt idx="6464">
                  <c:v>0.13009414702114749</c:v>
                </c:pt>
                <c:pt idx="6465">
                  <c:v>0.13009403736911934</c:v>
                </c:pt>
                <c:pt idx="6466">
                  <c:v>0.13009392762315689</c:v>
                </c:pt>
                <c:pt idx="6467">
                  <c:v>0.13009381778336757</c:v>
                </c:pt>
                <c:pt idx="6468">
                  <c:v>0.1300937078498586</c:v>
                </c:pt>
                <c:pt idx="6469">
                  <c:v>0.13009359782273724</c:v>
                </c:pt>
                <c:pt idx="6470">
                  <c:v>0.13009348770211057</c:v>
                </c:pt>
                <c:pt idx="6471">
                  <c:v>0.13009337748808561</c:v>
                </c:pt>
                <c:pt idx="6472">
                  <c:v>0.1300932671807693</c:v>
                </c:pt>
                <c:pt idx="6473">
                  <c:v>0.13009315678026842</c:v>
                </c:pt>
                <c:pt idx="6474">
                  <c:v>0.13009304628668977</c:v>
                </c:pt>
                <c:pt idx="6475">
                  <c:v>0.13009293570013999</c:v>
                </c:pt>
                <c:pt idx="6476">
                  <c:v>0.13009282502072567</c:v>
                </c:pt>
                <c:pt idx="6477">
                  <c:v>0.1300927142485532</c:v>
                </c:pt>
                <c:pt idx="6478">
                  <c:v>0.13009260338372902</c:v>
                </c:pt>
                <c:pt idx="6479">
                  <c:v>0.13009249242635945</c:v>
                </c:pt>
                <c:pt idx="6480">
                  <c:v>0.13009238137655066</c:v>
                </c:pt>
                <c:pt idx="6481">
                  <c:v>0.13009227023440875</c:v>
                </c:pt>
                <c:pt idx="6482">
                  <c:v>0.13009215900003979</c:v>
                </c:pt>
                <c:pt idx="6483">
                  <c:v>0.13009204767354968</c:v>
                </c:pt>
                <c:pt idx="6484">
                  <c:v>0.13009193625504425</c:v>
                </c:pt>
                <c:pt idx="6485">
                  <c:v>0.13009182474462927</c:v>
                </c:pt>
                <c:pt idx="6486">
                  <c:v>0.13009171314241047</c:v>
                </c:pt>
                <c:pt idx="6487">
                  <c:v>0.1300916014484933</c:v>
                </c:pt>
                <c:pt idx="6488">
                  <c:v>0.13009148966298334</c:v>
                </c:pt>
                <c:pt idx="6489">
                  <c:v>0.13009137778598595</c:v>
                </c:pt>
                <c:pt idx="6490">
                  <c:v>0.13009126581760644</c:v>
                </c:pt>
                <c:pt idx="6491">
                  <c:v>0.13009115375795008</c:v>
                </c:pt>
                <c:pt idx="6492">
                  <c:v>0.1300910416071219</c:v>
                </c:pt>
                <c:pt idx="6493">
                  <c:v>0.13009092936522701</c:v>
                </c:pt>
                <c:pt idx="6494">
                  <c:v>0.13009081703237035</c:v>
                </c:pt>
                <c:pt idx="6495">
                  <c:v>0.13009070460865677</c:v>
                </c:pt>
                <c:pt idx="6496">
                  <c:v>0.13009059209419108</c:v>
                </c:pt>
                <c:pt idx="6497">
                  <c:v>0.13009047948907793</c:v>
                </c:pt>
                <c:pt idx="6498">
                  <c:v>0.1300903667934219</c:v>
                </c:pt>
                <c:pt idx="6499">
                  <c:v>0.13009025400732754</c:v>
                </c:pt>
                <c:pt idx="6500">
                  <c:v>0.13009014113089926</c:v>
                </c:pt>
                <c:pt idx="6501">
                  <c:v>0.13009002816424134</c:v>
                </c:pt>
                <c:pt idx="6502">
                  <c:v>0.1300899151074581</c:v>
                </c:pt>
                <c:pt idx="6503">
                  <c:v>0.13008980196065362</c:v>
                </c:pt>
                <c:pt idx="6504">
                  <c:v>0.13008968872393203</c:v>
                </c:pt>
                <c:pt idx="6505">
                  <c:v>0.13008957539739729</c:v>
                </c:pt>
                <c:pt idx="6506">
                  <c:v>0.13008946198115323</c:v>
                </c:pt>
                <c:pt idx="6507">
                  <c:v>0.13008934847530373</c:v>
                </c:pt>
                <c:pt idx="6508">
                  <c:v>0.13008923487995247</c:v>
                </c:pt>
                <c:pt idx="6509">
                  <c:v>0.13008912119520308</c:v>
                </c:pt>
                <c:pt idx="6510">
                  <c:v>0.13008900742115909</c:v>
                </c:pt>
                <c:pt idx="6511">
                  <c:v>0.13008889355792394</c:v>
                </c:pt>
                <c:pt idx="6512">
                  <c:v>0.13008877960560103</c:v>
                </c:pt>
                <c:pt idx="6513">
                  <c:v>0.13008866556429358</c:v>
                </c:pt>
                <c:pt idx="6514">
                  <c:v>0.1300885514341048</c:v>
                </c:pt>
                <c:pt idx="6515">
                  <c:v>0.13008843721513783</c:v>
                </c:pt>
                <c:pt idx="6516">
                  <c:v>0.13008832290749561</c:v>
                </c:pt>
                <c:pt idx="6517">
                  <c:v>0.13008820851128114</c:v>
                </c:pt>
                <c:pt idx="6518">
                  <c:v>0.13008809402659718</c:v>
                </c:pt>
                <c:pt idx="6519">
                  <c:v>0.1300879794535465</c:v>
                </c:pt>
                <c:pt idx="6520">
                  <c:v>0.13008786479223181</c:v>
                </c:pt>
                <c:pt idx="6521">
                  <c:v>0.13008775004275563</c:v>
                </c:pt>
                <c:pt idx="6522">
                  <c:v>0.13008763520522049</c:v>
                </c:pt>
                <c:pt idx="6523">
                  <c:v>0.13008752027972875</c:v>
                </c:pt>
                <c:pt idx="6524">
                  <c:v>0.13008740526638274</c:v>
                </c:pt>
                <c:pt idx="6525">
                  <c:v>0.13008729016528472</c:v>
                </c:pt>
                <c:pt idx="6526">
                  <c:v>0.1300871749765368</c:v>
                </c:pt>
                <c:pt idx="6527">
                  <c:v>0.13008705970024101</c:v>
                </c:pt>
                <c:pt idx="6528">
                  <c:v>0.13008694433649937</c:v>
                </c:pt>
                <c:pt idx="6529">
                  <c:v>0.13008682888541373</c:v>
                </c:pt>
                <c:pt idx="6530">
                  <c:v>0.13008671334708588</c:v>
                </c:pt>
                <c:pt idx="6531">
                  <c:v>0.13008659772161754</c:v>
                </c:pt>
                <c:pt idx="6532">
                  <c:v>0.13008648200911033</c:v>
                </c:pt>
                <c:pt idx="6533">
                  <c:v>0.13008636620966579</c:v>
                </c:pt>
                <c:pt idx="6534">
                  <c:v>0.13008625032338533</c:v>
                </c:pt>
                <c:pt idx="6535">
                  <c:v>0.13008613435037039</c:v>
                </c:pt>
                <c:pt idx="6536">
                  <c:v>0.13008601829072219</c:v>
                </c:pt>
                <c:pt idx="6537">
                  <c:v>0.13008590214454191</c:v>
                </c:pt>
                <c:pt idx="6538">
                  <c:v>0.13008578591193068</c:v>
                </c:pt>
                <c:pt idx="6539">
                  <c:v>0.13008566959298953</c:v>
                </c:pt>
                <c:pt idx="6540">
                  <c:v>0.13008555318781936</c:v>
                </c:pt>
                <c:pt idx="6541">
                  <c:v>0.13008543669652106</c:v>
                </c:pt>
                <c:pt idx="6542">
                  <c:v>0.13008532011919535</c:v>
                </c:pt>
                <c:pt idx="6543">
                  <c:v>0.13008520345594293</c:v>
                </c:pt>
                <c:pt idx="6544">
                  <c:v>0.13008508670686436</c:v>
                </c:pt>
                <c:pt idx="6545">
                  <c:v>0.13008496987206017</c:v>
                </c:pt>
                <c:pt idx="6546">
                  <c:v>0.1300848529516308</c:v>
                </c:pt>
                <c:pt idx="6547">
                  <c:v>0.13008473594567657</c:v>
                </c:pt>
                <c:pt idx="6548">
                  <c:v>0.1300846188542977</c:v>
                </c:pt>
                <c:pt idx="6549">
                  <c:v>0.13008450167759439</c:v>
                </c:pt>
                <c:pt idx="6550">
                  <c:v>0.13008438441566667</c:v>
                </c:pt>
                <c:pt idx="6551">
                  <c:v>0.13008426706861459</c:v>
                </c:pt>
                <c:pt idx="6552">
                  <c:v>0.13008414963653803</c:v>
                </c:pt>
                <c:pt idx="6553">
                  <c:v>0.13008403211953681</c:v>
                </c:pt>
                <c:pt idx="6554">
                  <c:v>0.1300839145177107</c:v>
                </c:pt>
                <c:pt idx="6555">
                  <c:v>0.13008379683115931</c:v>
                </c:pt>
                <c:pt idx="6556">
                  <c:v>0.13008367905998222</c:v>
                </c:pt>
                <c:pt idx="6557">
                  <c:v>0.13008356120427894</c:v>
                </c:pt>
                <c:pt idx="6558">
                  <c:v>0.13008344326414883</c:v>
                </c:pt>
                <c:pt idx="6559">
                  <c:v>0.13008332523969124</c:v>
                </c:pt>
                <c:pt idx="6560">
                  <c:v>0.13008320713100541</c:v>
                </c:pt>
                <c:pt idx="6561">
                  <c:v>0.13008308893819043</c:v>
                </c:pt>
                <c:pt idx="6562">
                  <c:v>0.13008297066134542</c:v>
                </c:pt>
                <c:pt idx="6563">
                  <c:v>0.13008285230056932</c:v>
                </c:pt>
                <c:pt idx="6564">
                  <c:v>0.13008273385596106</c:v>
                </c:pt>
                <c:pt idx="6565">
                  <c:v>0.13008261532761939</c:v>
                </c:pt>
                <c:pt idx="6566">
                  <c:v>0.13008249671564309</c:v>
                </c:pt>
                <c:pt idx="6567">
                  <c:v>0.13008237802013078</c:v>
                </c:pt>
                <c:pt idx="6568">
                  <c:v>0.13008225924118105</c:v>
                </c:pt>
                <c:pt idx="6569">
                  <c:v>0.13008214037889232</c:v>
                </c:pt>
                <c:pt idx="6570">
                  <c:v>0.130082021433363</c:v>
                </c:pt>
                <c:pt idx="6571">
                  <c:v>0.13008190240469142</c:v>
                </c:pt>
                <c:pt idx="6572">
                  <c:v>0.13008178329297576</c:v>
                </c:pt>
                <c:pt idx="6573">
                  <c:v>0.13008166409831418</c:v>
                </c:pt>
                <c:pt idx="6574">
                  <c:v>0.13008154482080475</c:v>
                </c:pt>
                <c:pt idx="6575">
                  <c:v>0.13008142546054541</c:v>
                </c:pt>
                <c:pt idx="6576">
                  <c:v>0.13008130601763407</c:v>
                </c:pt>
                <c:pt idx="6577">
                  <c:v>0.13008118649216852</c:v>
                </c:pt>
                <c:pt idx="6578">
                  <c:v>0.1300810668842465</c:v>
                </c:pt>
                <c:pt idx="6579">
                  <c:v>0.13008094719396565</c:v>
                </c:pt>
                <c:pt idx="6580">
                  <c:v>0.13008082742142352</c:v>
                </c:pt>
                <c:pt idx="6581">
                  <c:v>0.13008070756671755</c:v>
                </c:pt>
                <c:pt idx="6582">
                  <c:v>0.13008058762994518</c:v>
                </c:pt>
                <c:pt idx="6583">
                  <c:v>0.13008046761120368</c:v>
                </c:pt>
                <c:pt idx="6584">
                  <c:v>0.13008034751059028</c:v>
                </c:pt>
                <c:pt idx="6585">
                  <c:v>0.1300802273282021</c:v>
                </c:pt>
                <c:pt idx="6586">
                  <c:v>0.13008010706413625</c:v>
                </c:pt>
                <c:pt idx="6587">
                  <c:v>0.13007998671848967</c:v>
                </c:pt>
                <c:pt idx="6588">
                  <c:v>0.13007986629135929</c:v>
                </c:pt>
                <c:pt idx="6589">
                  <c:v>0.13007974578284184</c:v>
                </c:pt>
                <c:pt idx="6590">
                  <c:v>0.13007962519303412</c:v>
                </c:pt>
                <c:pt idx="6591">
                  <c:v>0.13007950452203274</c:v>
                </c:pt>
                <c:pt idx="6592">
                  <c:v>0.13007938376993428</c:v>
                </c:pt>
                <c:pt idx="6593">
                  <c:v>0.13007926293683519</c:v>
                </c:pt>
                <c:pt idx="6594">
                  <c:v>0.13007914202283194</c:v>
                </c:pt>
                <c:pt idx="6595">
                  <c:v>0.13007902102802074</c:v>
                </c:pt>
                <c:pt idx="6596">
                  <c:v>0.13007889995249794</c:v>
                </c:pt>
                <c:pt idx="6597">
                  <c:v>0.13007877879635957</c:v>
                </c:pt>
                <c:pt idx="6598">
                  <c:v>0.1300786575597018</c:v>
                </c:pt>
                <c:pt idx="6599">
                  <c:v>0.13007853624262056</c:v>
                </c:pt>
                <c:pt idx="6600">
                  <c:v>0.13007841484521177</c:v>
                </c:pt>
                <c:pt idx="6601">
                  <c:v>0.13007829336757126</c:v>
                </c:pt>
                <c:pt idx="6602">
                  <c:v>0.13007817180979475</c:v>
                </c:pt>
                <c:pt idx="6603">
                  <c:v>0.13007805017197793</c:v>
                </c:pt>
                <c:pt idx="6604">
                  <c:v>0.1300779284542164</c:v>
                </c:pt>
                <c:pt idx="6605">
                  <c:v>0.13007780665660562</c:v>
                </c:pt>
                <c:pt idx="6606">
                  <c:v>0.13007768477924098</c:v>
                </c:pt>
                <c:pt idx="6607">
                  <c:v>0.13007756282221786</c:v>
                </c:pt>
                <c:pt idx="6608">
                  <c:v>0.13007744078563147</c:v>
                </c:pt>
                <c:pt idx="6609">
                  <c:v>0.13007731866957706</c:v>
                </c:pt>
                <c:pt idx="6610">
                  <c:v>0.13007719647414964</c:v>
                </c:pt>
                <c:pt idx="6611">
                  <c:v>0.13007707419944428</c:v>
                </c:pt>
                <c:pt idx="6612">
                  <c:v>0.13007695184555584</c:v>
                </c:pt>
                <c:pt idx="6613">
                  <c:v>0.13007682941257923</c:v>
                </c:pt>
                <c:pt idx="6614">
                  <c:v>0.13007670690060918</c:v>
                </c:pt>
                <c:pt idx="6615">
                  <c:v>0.1300765843097404</c:v>
                </c:pt>
                <c:pt idx="6616">
                  <c:v>0.13007646164006748</c:v>
                </c:pt>
                <c:pt idx="6617">
                  <c:v>0.13007633889168493</c:v>
                </c:pt>
                <c:pt idx="6618">
                  <c:v>0.13007621606468722</c:v>
                </c:pt>
                <c:pt idx="6619">
                  <c:v>0.13007609315916871</c:v>
                </c:pt>
                <c:pt idx="6620">
                  <c:v>0.13007597017522368</c:v>
                </c:pt>
                <c:pt idx="6621">
                  <c:v>0.13007584711294631</c:v>
                </c:pt>
                <c:pt idx="6622">
                  <c:v>0.13007572397243078</c:v>
                </c:pt>
                <c:pt idx="6623">
                  <c:v>0.13007560075377103</c:v>
                </c:pt>
                <c:pt idx="6624">
                  <c:v>0.13007547745706111</c:v>
                </c:pt>
                <c:pt idx="6625">
                  <c:v>0.13007535408239487</c:v>
                </c:pt>
                <c:pt idx="6626">
                  <c:v>0.13007523062986609</c:v>
                </c:pt>
                <c:pt idx="6627">
                  <c:v>0.13007510709956854</c:v>
                </c:pt>
                <c:pt idx="6628">
                  <c:v>0.13007498349159577</c:v>
                </c:pt>
                <c:pt idx="6629">
                  <c:v>0.13007485980604147</c:v>
                </c:pt>
                <c:pt idx="6630">
                  <c:v>0.13007473604299899</c:v>
                </c:pt>
                <c:pt idx="6631">
                  <c:v>0.13007461220256181</c:v>
                </c:pt>
                <c:pt idx="6632">
                  <c:v>0.13007448828482321</c:v>
                </c:pt>
                <c:pt idx="6633">
                  <c:v>0.13007436428987648</c:v>
                </c:pt>
                <c:pt idx="6634">
                  <c:v>0.13007424021781475</c:v>
                </c:pt>
                <c:pt idx="6635">
                  <c:v>0.13007411606873107</c:v>
                </c:pt>
                <c:pt idx="6636">
                  <c:v>0.13007399184271848</c:v>
                </c:pt>
                <c:pt idx="6637">
                  <c:v>0.13007386753986988</c:v>
                </c:pt>
                <c:pt idx="6638">
                  <c:v>0.13007374316027814</c:v>
                </c:pt>
                <c:pt idx="6639">
                  <c:v>0.13007361870403603</c:v>
                </c:pt>
                <c:pt idx="6640">
                  <c:v>0.13007349417123618</c:v>
                </c:pt>
                <c:pt idx="6641">
                  <c:v>0.13007336956197124</c:v>
                </c:pt>
                <c:pt idx="6642">
                  <c:v>0.1300732448763337</c:v>
                </c:pt>
                <c:pt idx="6643">
                  <c:v>0.13007312011441607</c:v>
                </c:pt>
                <c:pt idx="6644">
                  <c:v>0.13007299527631064</c:v>
                </c:pt>
                <c:pt idx="6645">
                  <c:v>0.13007287036210977</c:v>
                </c:pt>
                <c:pt idx="6646">
                  <c:v>0.13007274537190561</c:v>
                </c:pt>
                <c:pt idx="6647">
                  <c:v>0.13007262030579028</c:v>
                </c:pt>
                <c:pt idx="6648">
                  <c:v>0.13007249516385591</c:v>
                </c:pt>
                <c:pt idx="6649">
                  <c:v>0.13007236994619439</c:v>
                </c:pt>
                <c:pt idx="6650">
                  <c:v>0.13007224465289771</c:v>
                </c:pt>
                <c:pt idx="6651">
                  <c:v>0.1300721192840576</c:v>
                </c:pt>
                <c:pt idx="6652">
                  <c:v>0.13007199383976581</c:v>
                </c:pt>
                <c:pt idx="6653">
                  <c:v>0.13007186832011403</c:v>
                </c:pt>
                <c:pt idx="6654">
                  <c:v>0.13007174272519378</c:v>
                </c:pt>
                <c:pt idx="6655">
                  <c:v>0.13007161705509665</c:v>
                </c:pt>
                <c:pt idx="6656">
                  <c:v>0.13007149130991402</c:v>
                </c:pt>
                <c:pt idx="6657">
                  <c:v>0.13007136548973722</c:v>
                </c:pt>
                <c:pt idx="6658">
                  <c:v>0.13007123959465752</c:v>
                </c:pt>
                <c:pt idx="6659">
                  <c:v>0.13007111362476614</c:v>
                </c:pt>
                <c:pt idx="6660">
                  <c:v>0.13007098758015417</c:v>
                </c:pt>
                <c:pt idx="6661">
                  <c:v>0.13007086146091262</c:v>
                </c:pt>
                <c:pt idx="6662">
                  <c:v>0.13007073526713248</c:v>
                </c:pt>
                <c:pt idx="6663">
                  <c:v>0.1300706089989046</c:v>
                </c:pt>
                <c:pt idx="6664">
                  <c:v>0.13007048265631982</c:v>
                </c:pt>
                <c:pt idx="6665">
                  <c:v>0.1300703562394688</c:v>
                </c:pt>
                <c:pt idx="6666">
                  <c:v>0.13007022974844223</c:v>
                </c:pt>
                <c:pt idx="6667">
                  <c:v>0.13007010318333068</c:v>
                </c:pt>
                <c:pt idx="6668">
                  <c:v>0.13006997654422459</c:v>
                </c:pt>
                <c:pt idx="6669">
                  <c:v>0.13006984983121442</c:v>
                </c:pt>
                <c:pt idx="6670">
                  <c:v>0.13006972304439049</c:v>
                </c:pt>
                <c:pt idx="6671">
                  <c:v>0.13006959618384303</c:v>
                </c:pt>
                <c:pt idx="6672">
                  <c:v>0.13006946924966226</c:v>
                </c:pt>
                <c:pt idx="6673">
                  <c:v>0.13006934224193828</c:v>
                </c:pt>
                <c:pt idx="6674">
                  <c:v>0.13006921516076106</c:v>
                </c:pt>
                <c:pt idx="6675">
                  <c:v>0.13006908800622058</c:v>
                </c:pt>
                <c:pt idx="6676">
                  <c:v>0.13006896077840674</c:v>
                </c:pt>
                <c:pt idx="6677">
                  <c:v>0.1300688334774093</c:v>
                </c:pt>
                <c:pt idx="6678">
                  <c:v>0.13006870610331797</c:v>
                </c:pt>
                <c:pt idx="6679">
                  <c:v>0.13006857865622243</c:v>
                </c:pt>
                <c:pt idx="6680">
                  <c:v>0.13006845113621218</c:v>
                </c:pt>
                <c:pt idx="6681">
                  <c:v>0.13006832354337672</c:v>
                </c:pt>
                <c:pt idx="6682">
                  <c:v>0.13006819587780552</c:v>
                </c:pt>
                <c:pt idx="6683">
                  <c:v>0.13006806813958785</c:v>
                </c:pt>
                <c:pt idx="6684">
                  <c:v>0.130067940328813</c:v>
                </c:pt>
                <c:pt idx="6685">
                  <c:v>0.13006781244557011</c:v>
                </c:pt>
                <c:pt idx="6686">
                  <c:v>0.13006768448994829</c:v>
                </c:pt>
                <c:pt idx="6687">
                  <c:v>0.13006755646203663</c:v>
                </c:pt>
                <c:pt idx="6688">
                  <c:v>0.130067428361924</c:v>
                </c:pt>
                <c:pt idx="6689">
                  <c:v>0.13006730018969931</c:v>
                </c:pt>
                <c:pt idx="6690">
                  <c:v>0.13006717194545137</c:v>
                </c:pt>
                <c:pt idx="6691">
                  <c:v>0.13006704362926885</c:v>
                </c:pt>
                <c:pt idx="6692">
                  <c:v>0.13006691524124042</c:v>
                </c:pt>
                <c:pt idx="6693">
                  <c:v>0.13006678678145467</c:v>
                </c:pt>
                <c:pt idx="6694">
                  <c:v>0.13006665825000011</c:v>
                </c:pt>
                <c:pt idx="6695">
                  <c:v>0.13006652964696508</c:v>
                </c:pt>
                <c:pt idx="6696">
                  <c:v>0.13006640097243796</c:v>
                </c:pt>
                <c:pt idx="6697">
                  <c:v>0.13006627222650705</c:v>
                </c:pt>
                <c:pt idx="6698">
                  <c:v>0.13006614340926051</c:v>
                </c:pt>
                <c:pt idx="6699">
                  <c:v>0.13006601452078642</c:v>
                </c:pt>
                <c:pt idx="6700">
                  <c:v>0.13006588556117288</c:v>
                </c:pt>
                <c:pt idx="6701">
                  <c:v>0.13006575653050784</c:v>
                </c:pt>
                <c:pt idx="6702">
                  <c:v>0.13006562742887914</c:v>
                </c:pt>
                <c:pt idx="6703">
                  <c:v>0.13006549825637462</c:v>
                </c:pt>
                <c:pt idx="6704">
                  <c:v>0.13006536901308202</c:v>
                </c:pt>
                <c:pt idx="6705">
                  <c:v>0.13006523969908901</c:v>
                </c:pt>
                <c:pt idx="6706">
                  <c:v>0.13006511031448317</c:v>
                </c:pt>
                <c:pt idx="6707">
                  <c:v>0.130064980859352</c:v>
                </c:pt>
                <c:pt idx="6708">
                  <c:v>0.13006485133378293</c:v>
                </c:pt>
                <c:pt idx="6709">
                  <c:v>0.13006472173786335</c:v>
                </c:pt>
                <c:pt idx="6710">
                  <c:v>0.1300645920716805</c:v>
                </c:pt>
                <c:pt idx="6711">
                  <c:v>0.13006446233532162</c:v>
                </c:pt>
                <c:pt idx="6712">
                  <c:v>0.13006433252887384</c:v>
                </c:pt>
                <c:pt idx="6713">
                  <c:v>0.13006420265242422</c:v>
                </c:pt>
                <c:pt idx="6714">
                  <c:v>0.13006407270605974</c:v>
                </c:pt>
                <c:pt idx="6715">
                  <c:v>0.13006394268986729</c:v>
                </c:pt>
                <c:pt idx="6716">
                  <c:v>0.13006381260393376</c:v>
                </c:pt>
                <c:pt idx="6717">
                  <c:v>0.13006368244834587</c:v>
                </c:pt>
                <c:pt idx="6718">
                  <c:v>0.13006355222319033</c:v>
                </c:pt>
                <c:pt idx="6719">
                  <c:v>0.13006342192855372</c:v>
                </c:pt>
                <c:pt idx="6720">
                  <c:v>0.13006329156452262</c:v>
                </c:pt>
                <c:pt idx="6721">
                  <c:v>0.13006316113118346</c:v>
                </c:pt>
                <c:pt idx="6722">
                  <c:v>0.13006303062862262</c:v>
                </c:pt>
                <c:pt idx="6723">
                  <c:v>0.13006290005692644</c:v>
                </c:pt>
                <c:pt idx="6724">
                  <c:v>0.13006276941618117</c:v>
                </c:pt>
                <c:pt idx="6725">
                  <c:v>0.13006263870647297</c:v>
                </c:pt>
                <c:pt idx="6726">
                  <c:v>0.1300625079278879</c:v>
                </c:pt>
                <c:pt idx="6727">
                  <c:v>0.13006237708051199</c:v>
                </c:pt>
                <c:pt idx="6728">
                  <c:v>0.13006224616443124</c:v>
                </c:pt>
                <c:pt idx="6729">
                  <c:v>0.13006211517973146</c:v>
                </c:pt>
                <c:pt idx="6730">
                  <c:v>0.13006198412649841</c:v>
                </c:pt>
                <c:pt idx="6731">
                  <c:v>0.1300618530048179</c:v>
                </c:pt>
                <c:pt idx="6732">
                  <c:v>0.13006172181477554</c:v>
                </c:pt>
                <c:pt idx="6733">
                  <c:v>0.13006159055645694</c:v>
                </c:pt>
                <c:pt idx="6734">
                  <c:v>0.13006145922994755</c:v>
                </c:pt>
                <c:pt idx="6735">
                  <c:v>0.13006132783533278</c:v>
                </c:pt>
                <c:pt idx="6736">
                  <c:v>0.13006119637269806</c:v>
                </c:pt>
                <c:pt idx="6737">
                  <c:v>0.13006106484212862</c:v>
                </c:pt>
                <c:pt idx="6738">
                  <c:v>0.13006093324370968</c:v>
                </c:pt>
                <c:pt idx="6739">
                  <c:v>0.13006080157752636</c:v>
                </c:pt>
                <c:pt idx="6740">
                  <c:v>0.13006066984366377</c:v>
                </c:pt>
                <c:pt idx="6741">
                  <c:v>0.1300605380422068</c:v>
                </c:pt>
                <c:pt idx="6742">
                  <c:v>0.13006040617324047</c:v>
                </c:pt>
                <c:pt idx="6743">
                  <c:v>0.13006027423684957</c:v>
                </c:pt>
                <c:pt idx="6744">
                  <c:v>0.13006014223311888</c:v>
                </c:pt>
                <c:pt idx="6745">
                  <c:v>0.13006001016213309</c:v>
                </c:pt>
                <c:pt idx="6746">
                  <c:v>0.13005987802397684</c:v>
                </c:pt>
                <c:pt idx="6747">
                  <c:v>0.13005974581873464</c:v>
                </c:pt>
                <c:pt idx="6748">
                  <c:v>0.13005961354649101</c:v>
                </c:pt>
                <c:pt idx="6749">
                  <c:v>0.1300594812073303</c:v>
                </c:pt>
                <c:pt idx="6750">
                  <c:v>0.13005934880133688</c:v>
                </c:pt>
                <c:pt idx="6751">
                  <c:v>0.13005921632859505</c:v>
                </c:pt>
                <c:pt idx="6752">
                  <c:v>0.1300590837891889</c:v>
                </c:pt>
                <c:pt idx="6753">
                  <c:v>0.1300589511832026</c:v>
                </c:pt>
                <c:pt idx="6754">
                  <c:v>0.13005881851072018</c:v>
                </c:pt>
                <c:pt idx="6755">
                  <c:v>0.13005868577182564</c:v>
                </c:pt>
                <c:pt idx="6756">
                  <c:v>0.13005855296660282</c:v>
                </c:pt>
                <c:pt idx="6757">
                  <c:v>0.13005842009513557</c:v>
                </c:pt>
                <c:pt idx="6758">
                  <c:v>0.13005828715750767</c:v>
                </c:pt>
                <c:pt idx="6759">
                  <c:v>0.13005815415380276</c:v>
                </c:pt>
                <c:pt idx="6760">
                  <c:v>0.13005802108410444</c:v>
                </c:pt>
                <c:pt idx="6761">
                  <c:v>0.13005788794849629</c:v>
                </c:pt>
                <c:pt idx="6762">
                  <c:v>0.13005775474706174</c:v>
                </c:pt>
                <c:pt idx="6763">
                  <c:v>0.13005762147988417</c:v>
                </c:pt>
                <c:pt idx="6764">
                  <c:v>0.13005748814704696</c:v>
                </c:pt>
                <c:pt idx="6765">
                  <c:v>0.13005735474863328</c:v>
                </c:pt>
                <c:pt idx="6766">
                  <c:v>0.13005722128472638</c:v>
                </c:pt>
                <c:pt idx="6767">
                  <c:v>0.13005708775540931</c:v>
                </c:pt>
                <c:pt idx="6768">
                  <c:v>0.1300569541607651</c:v>
                </c:pt>
                <c:pt idx="6769">
                  <c:v>0.13005682050087672</c:v>
                </c:pt>
                <c:pt idx="6770">
                  <c:v>0.1300566867758271</c:v>
                </c:pt>
                <c:pt idx="6771">
                  <c:v>0.13005655298569899</c:v>
                </c:pt>
                <c:pt idx="6772">
                  <c:v>0.1300564191305752</c:v>
                </c:pt>
                <c:pt idx="6773">
                  <c:v>0.13005628521053839</c:v>
                </c:pt>
                <c:pt idx="6774">
                  <c:v>0.1300561512256711</c:v>
                </c:pt>
                <c:pt idx="6775">
                  <c:v>0.13005601717605594</c:v>
                </c:pt>
                <c:pt idx="6776">
                  <c:v>0.13005588306177535</c:v>
                </c:pt>
                <c:pt idx="6777">
                  <c:v>0.13005574888291169</c:v>
                </c:pt>
                <c:pt idx="6778">
                  <c:v>0.13005561463954732</c:v>
                </c:pt>
                <c:pt idx="6779">
                  <c:v>0.13005548033176445</c:v>
                </c:pt>
                <c:pt idx="6780">
                  <c:v>0.13005534595964527</c:v>
                </c:pt>
                <c:pt idx="6781">
                  <c:v>0.1300552115232719</c:v>
                </c:pt>
                <c:pt idx="6782">
                  <c:v>0.1300550770227264</c:v>
                </c:pt>
                <c:pt idx="6783">
                  <c:v>0.13005494245809066</c:v>
                </c:pt>
                <c:pt idx="6784">
                  <c:v>0.13005480782944659</c:v>
                </c:pt>
                <c:pt idx="6785">
                  <c:v>0.13005467313687605</c:v>
                </c:pt>
                <c:pt idx="6786">
                  <c:v>0.1300545383804608</c:v>
                </c:pt>
                <c:pt idx="6787">
                  <c:v>0.13005440356028247</c:v>
                </c:pt>
                <c:pt idx="6788">
                  <c:v>0.13005426867642272</c:v>
                </c:pt>
                <c:pt idx="6789">
                  <c:v>0.13005413372896305</c:v>
                </c:pt>
                <c:pt idx="6790">
                  <c:v>0.13005399871798495</c:v>
                </c:pt>
                <c:pt idx="6791">
                  <c:v>0.13005386364356977</c:v>
                </c:pt>
                <c:pt idx="6792">
                  <c:v>0.13005372850579894</c:v>
                </c:pt>
                <c:pt idx="6793">
                  <c:v>0.13005359330475366</c:v>
                </c:pt>
                <c:pt idx="6794">
                  <c:v>0.13005345804051513</c:v>
                </c:pt>
                <c:pt idx="6795">
                  <c:v>0.13005332271316442</c:v>
                </c:pt>
                <c:pt idx="6796">
                  <c:v>0.13005318732278265</c:v>
                </c:pt>
                <c:pt idx="6797">
                  <c:v>0.13005305186945076</c:v>
                </c:pt>
                <c:pt idx="6798">
                  <c:v>0.13005291635324964</c:v>
                </c:pt>
                <c:pt idx="6799">
                  <c:v>0.13005278077426016</c:v>
                </c:pt>
                <c:pt idx="6800">
                  <c:v>0.13005264513256309</c:v>
                </c:pt>
                <c:pt idx="6801">
                  <c:v>0.13005250942823912</c:v>
                </c:pt>
                <c:pt idx="6802">
                  <c:v>0.13005237366136885</c:v>
                </c:pt>
                <c:pt idx="6803">
                  <c:v>0.1300522378320329</c:v>
                </c:pt>
                <c:pt idx="6804">
                  <c:v>0.13005210194031169</c:v>
                </c:pt>
                <c:pt idx="6805">
                  <c:v>0.13005196598628571</c:v>
                </c:pt>
                <c:pt idx="6806">
                  <c:v>0.13005182997003525</c:v>
                </c:pt>
                <c:pt idx="6807">
                  <c:v>0.13005169389164062</c:v>
                </c:pt>
                <c:pt idx="6808">
                  <c:v>0.13005155775118205</c:v>
                </c:pt>
                <c:pt idx="6809">
                  <c:v>0.13005142154873961</c:v>
                </c:pt>
                <c:pt idx="6810">
                  <c:v>0.13005128528439347</c:v>
                </c:pt>
                <c:pt idx="6811">
                  <c:v>0.13005114895822356</c:v>
                </c:pt>
                <c:pt idx="6812">
                  <c:v>0.13005101257030982</c:v>
                </c:pt>
                <c:pt idx="6813">
                  <c:v>0.13005087612073216</c:v>
                </c:pt>
                <c:pt idx="6814">
                  <c:v>0.13005073960957034</c:v>
                </c:pt>
                <c:pt idx="6815">
                  <c:v>0.13005060303690408</c:v>
                </c:pt>
                <c:pt idx="6816">
                  <c:v>0.13005046640281306</c:v>
                </c:pt>
                <c:pt idx="6817">
                  <c:v>0.13005032970737687</c:v>
                </c:pt>
                <c:pt idx="6818">
                  <c:v>0.13005019295067502</c:v>
                </c:pt>
                <c:pt idx="6819">
                  <c:v>0.13005005613278695</c:v>
                </c:pt>
                <c:pt idx="6820">
                  <c:v>0.13004991925379203</c:v>
                </c:pt>
                <c:pt idx="6821">
                  <c:v>0.13004978231376965</c:v>
                </c:pt>
                <c:pt idx="6822">
                  <c:v>0.13004964531279894</c:v>
                </c:pt>
                <c:pt idx="6823">
                  <c:v>0.13004950825095918</c:v>
                </c:pt>
                <c:pt idx="6824">
                  <c:v>0.13004937112832943</c:v>
                </c:pt>
                <c:pt idx="6825">
                  <c:v>0.13004923394498871</c:v>
                </c:pt>
                <c:pt idx="6826">
                  <c:v>0.13004909670101603</c:v>
                </c:pt>
                <c:pt idx="6827">
                  <c:v>0.13004895939649028</c:v>
                </c:pt>
                <c:pt idx="6828">
                  <c:v>0.13004882203149029</c:v>
                </c:pt>
                <c:pt idx="6829">
                  <c:v>0.13004868460609478</c:v>
                </c:pt>
                <c:pt idx="6830">
                  <c:v>0.13004854712038255</c:v>
                </c:pt>
                <c:pt idx="6831">
                  <c:v>0.13004840957443214</c:v>
                </c:pt>
                <c:pt idx="6832">
                  <c:v>0.13004827196832217</c:v>
                </c:pt>
                <c:pt idx="6833">
                  <c:v>0.13004813430213108</c:v>
                </c:pt>
                <c:pt idx="6834">
                  <c:v>0.13004799657593732</c:v>
                </c:pt>
                <c:pt idx="6835">
                  <c:v>0.13004785878981925</c:v>
                </c:pt>
                <c:pt idx="6836">
                  <c:v>0.13004772094385517</c:v>
                </c:pt>
                <c:pt idx="6837">
                  <c:v>0.13004758303812328</c:v>
                </c:pt>
                <c:pt idx="6838">
                  <c:v>0.13004744507270172</c:v>
                </c:pt>
                <c:pt idx="6839">
                  <c:v>0.13004730704766862</c:v>
                </c:pt>
                <c:pt idx="6840">
                  <c:v>0.13004716896310195</c:v>
                </c:pt>
                <c:pt idx="6841">
                  <c:v>0.1300470308190797</c:v>
                </c:pt>
                <c:pt idx="6842">
                  <c:v>0.13004689261567973</c:v>
                </c:pt>
                <c:pt idx="6843">
                  <c:v>0.13004675435297985</c:v>
                </c:pt>
                <c:pt idx="6844">
                  <c:v>0.13004661603105783</c:v>
                </c:pt>
                <c:pt idx="6845">
                  <c:v>0.13004647764999136</c:v>
                </c:pt>
                <c:pt idx="6846">
                  <c:v>0.13004633920985798</c:v>
                </c:pt>
                <c:pt idx="6847">
                  <c:v>0.1300462007107353</c:v>
                </c:pt>
                <c:pt idx="6848">
                  <c:v>0.13004606215270081</c:v>
                </c:pt>
                <c:pt idx="6849">
                  <c:v>0.13004592353583186</c:v>
                </c:pt>
                <c:pt idx="6850">
                  <c:v>0.13004578486020588</c:v>
                </c:pt>
                <c:pt idx="6851">
                  <c:v>0.13004564612590003</c:v>
                </c:pt>
                <c:pt idx="6852">
                  <c:v>0.13004550733299161</c:v>
                </c:pt>
                <c:pt idx="6853">
                  <c:v>0.13004536848155773</c:v>
                </c:pt>
                <c:pt idx="6854">
                  <c:v>0.1300452295716755</c:v>
                </c:pt>
                <c:pt idx="6855">
                  <c:v>0.1300450906034219</c:v>
                </c:pt>
                <c:pt idx="6856">
                  <c:v>0.13004495157687385</c:v>
                </c:pt>
                <c:pt idx="6857">
                  <c:v>0.13004481249210825</c:v>
                </c:pt>
                <c:pt idx="6858">
                  <c:v>0.13004467334920192</c:v>
                </c:pt>
                <c:pt idx="6859">
                  <c:v>0.13004453414823156</c:v>
                </c:pt>
                <c:pt idx="6860">
                  <c:v>0.13004439488927388</c:v>
                </c:pt>
                <c:pt idx="6861">
                  <c:v>0.13004425557240548</c:v>
                </c:pt>
                <c:pt idx="6862">
                  <c:v>0.13004411619770292</c:v>
                </c:pt>
                <c:pt idx="6863">
                  <c:v>0.13004397676524265</c:v>
                </c:pt>
                <c:pt idx="6864">
                  <c:v>0.13004383727510105</c:v>
                </c:pt>
                <c:pt idx="6865">
                  <c:v>0.13004369772735455</c:v>
                </c:pt>
                <c:pt idx="6866">
                  <c:v>0.13004355812207935</c:v>
                </c:pt>
                <c:pt idx="6867">
                  <c:v>0.13004341845935166</c:v>
                </c:pt>
                <c:pt idx="6868">
                  <c:v>0.1300432787392477</c:v>
                </c:pt>
                <c:pt idx="6869">
                  <c:v>0.13004313896184347</c:v>
                </c:pt>
                <c:pt idx="6870">
                  <c:v>0.13004299912721501</c:v>
                </c:pt>
                <c:pt idx="6871">
                  <c:v>0.13004285923543826</c:v>
                </c:pt>
                <c:pt idx="6872">
                  <c:v>0.13004271928658911</c:v>
                </c:pt>
                <c:pt idx="6873">
                  <c:v>0.13004257928074336</c:v>
                </c:pt>
                <c:pt idx="6874">
                  <c:v>0.13004243921797676</c:v>
                </c:pt>
                <c:pt idx="6875">
                  <c:v>0.13004229909836498</c:v>
                </c:pt>
                <c:pt idx="6876">
                  <c:v>0.13004215892198367</c:v>
                </c:pt>
                <c:pt idx="6877">
                  <c:v>0.13004201868890838</c:v>
                </c:pt>
                <c:pt idx="6878">
                  <c:v>0.13004187839921452</c:v>
                </c:pt>
                <c:pt idx="6879">
                  <c:v>0.13004173805297761</c:v>
                </c:pt>
                <c:pt idx="6880">
                  <c:v>0.13004159765027293</c:v>
                </c:pt>
                <c:pt idx="6881">
                  <c:v>0.1300414571911758</c:v>
                </c:pt>
                <c:pt idx="6882">
                  <c:v>0.13004131667576146</c:v>
                </c:pt>
                <c:pt idx="6883">
                  <c:v>0.13004117610410501</c:v>
                </c:pt>
                <c:pt idx="6884">
                  <c:v>0.1300410354762816</c:v>
                </c:pt>
                <c:pt idx="6885">
                  <c:v>0.13004089479236622</c:v>
                </c:pt>
                <c:pt idx="6886">
                  <c:v>0.13004075405243384</c:v>
                </c:pt>
                <c:pt idx="6887">
                  <c:v>0.13004061325655933</c:v>
                </c:pt>
                <c:pt idx="6888">
                  <c:v>0.13004047240481759</c:v>
                </c:pt>
                <c:pt idx="6889">
                  <c:v>0.13004033149728333</c:v>
                </c:pt>
                <c:pt idx="6890">
                  <c:v>0.13004019053403124</c:v>
                </c:pt>
                <c:pt idx="6891">
                  <c:v>0.13004004951513601</c:v>
                </c:pt>
                <c:pt idx="6892">
                  <c:v>0.13003990844067218</c:v>
                </c:pt>
                <c:pt idx="6893">
                  <c:v>0.1300397673107142</c:v>
                </c:pt>
                <c:pt idx="6894">
                  <c:v>0.13003962612533659</c:v>
                </c:pt>
                <c:pt idx="6895">
                  <c:v>0.1300394848846137</c:v>
                </c:pt>
                <c:pt idx="6896">
                  <c:v>0.13003934358861988</c:v>
                </c:pt>
                <c:pt idx="6897">
                  <c:v>0.13003920223742929</c:v>
                </c:pt>
                <c:pt idx="6898">
                  <c:v>0.13003906083111619</c:v>
                </c:pt>
                <c:pt idx="6899">
                  <c:v>0.13003891936975462</c:v>
                </c:pt>
                <c:pt idx="6900">
                  <c:v>0.13003877785341872</c:v>
                </c:pt>
                <c:pt idx="6901">
                  <c:v>0.1300386362821824</c:v>
                </c:pt>
                <c:pt idx="6902">
                  <c:v>0.13003849465611961</c:v>
                </c:pt>
                <c:pt idx="6903">
                  <c:v>0.13003835297530425</c:v>
                </c:pt>
                <c:pt idx="6904">
                  <c:v>0.13003821123981005</c:v>
                </c:pt>
                <c:pt idx="6905">
                  <c:v>0.13003806944971077</c:v>
                </c:pt>
                <c:pt idx="6906">
                  <c:v>0.13003792760508012</c:v>
                </c:pt>
                <c:pt idx="6907">
                  <c:v>0.13003778570599162</c:v>
                </c:pt>
                <c:pt idx="6908">
                  <c:v>0.13003764375251886</c:v>
                </c:pt>
                <c:pt idx="6909">
                  <c:v>0.1300375017447353</c:v>
                </c:pt>
                <c:pt idx="6910">
                  <c:v>0.13003735968271435</c:v>
                </c:pt>
                <c:pt idx="6911">
                  <c:v>0.13003721756652933</c:v>
                </c:pt>
                <c:pt idx="6912">
                  <c:v>0.13003707539625359</c:v>
                </c:pt>
                <c:pt idx="6913">
                  <c:v>0.13003693317196027</c:v>
                </c:pt>
                <c:pt idx="6914">
                  <c:v>0.13003679089372258</c:v>
                </c:pt>
                <c:pt idx="6915">
                  <c:v>0.13003664856161357</c:v>
                </c:pt>
                <c:pt idx="6916">
                  <c:v>0.13003650617570631</c:v>
                </c:pt>
                <c:pt idx="6917">
                  <c:v>0.13003636373607372</c:v>
                </c:pt>
                <c:pt idx="6918">
                  <c:v>0.13003622124278874</c:v>
                </c:pt>
                <c:pt idx="6919">
                  <c:v>0.13003607869592415</c:v>
                </c:pt>
                <c:pt idx="6920">
                  <c:v>0.13003593609555278</c:v>
                </c:pt>
                <c:pt idx="6921">
                  <c:v>0.13003579344174726</c:v>
                </c:pt>
                <c:pt idx="6922">
                  <c:v>0.13003565073458032</c:v>
                </c:pt>
                <c:pt idx="6923">
                  <c:v>0.13003550797412453</c:v>
                </c:pt>
                <c:pt idx="6924">
                  <c:v>0.13003536516045236</c:v>
                </c:pt>
                <c:pt idx="6925">
                  <c:v>0.13003522229363632</c:v>
                </c:pt>
                <c:pt idx="6926">
                  <c:v>0.13003507937374872</c:v>
                </c:pt>
                <c:pt idx="6927">
                  <c:v>0.130034936400862</c:v>
                </c:pt>
                <c:pt idx="6928">
                  <c:v>0.13003479337504834</c:v>
                </c:pt>
                <c:pt idx="6929">
                  <c:v>0.13003465029637998</c:v>
                </c:pt>
                <c:pt idx="6930">
                  <c:v>0.13003450716492904</c:v>
                </c:pt>
                <c:pt idx="6931">
                  <c:v>0.13003436398076759</c:v>
                </c:pt>
                <c:pt idx="6932">
                  <c:v>0.13003422074396767</c:v>
                </c:pt>
                <c:pt idx="6933">
                  <c:v>0.13003407745460124</c:v>
                </c:pt>
                <c:pt idx="6934">
                  <c:v>0.13003393411274014</c:v>
                </c:pt>
                <c:pt idx="6935">
                  <c:v>0.13003379071845625</c:v>
                </c:pt>
                <c:pt idx="6936">
                  <c:v>0.13003364727182126</c:v>
                </c:pt>
                <c:pt idx="6937">
                  <c:v>0.13003350377290698</c:v>
                </c:pt>
                <c:pt idx="6938">
                  <c:v>0.13003336022178491</c:v>
                </c:pt>
                <c:pt idx="6939">
                  <c:v>0.13003321661852674</c:v>
                </c:pt>
                <c:pt idx="6940">
                  <c:v>0.13003307296320391</c:v>
                </c:pt>
                <c:pt idx="6941">
                  <c:v>0.13003292925588791</c:v>
                </c:pt>
                <c:pt idx="6942">
                  <c:v>0.13003278549665012</c:v>
                </c:pt>
                <c:pt idx="6943">
                  <c:v>0.13003264168556183</c:v>
                </c:pt>
                <c:pt idx="6944">
                  <c:v>0.13003249782269435</c:v>
                </c:pt>
                <c:pt idx="6945">
                  <c:v>0.13003235390811885</c:v>
                </c:pt>
                <c:pt idx="6946">
                  <c:v>0.13003220994190648</c:v>
                </c:pt>
                <c:pt idx="6947">
                  <c:v>0.1300320659241283</c:v>
                </c:pt>
                <c:pt idx="6948">
                  <c:v>0.13003192185485535</c:v>
                </c:pt>
                <c:pt idx="6949">
                  <c:v>0.13003177773415855</c:v>
                </c:pt>
                <c:pt idx="6950">
                  <c:v>0.13003163356210881</c:v>
                </c:pt>
                <c:pt idx="6951">
                  <c:v>0.13003148933877695</c:v>
                </c:pt>
                <c:pt idx="6952">
                  <c:v>0.13003134506423378</c:v>
                </c:pt>
                <c:pt idx="6953">
                  <c:v>0.1300312007385499</c:v>
                </c:pt>
                <c:pt idx="6954">
                  <c:v>0.13003105636179602</c:v>
                </c:pt>
                <c:pt idx="6955">
                  <c:v>0.13003091193404273</c:v>
                </c:pt>
                <c:pt idx="6956">
                  <c:v>0.13003076745536052</c:v>
                </c:pt>
                <c:pt idx="6957">
                  <c:v>0.13003062292581985</c:v>
                </c:pt>
                <c:pt idx="6958">
                  <c:v>0.13003047834549114</c:v>
                </c:pt>
                <c:pt idx="6959">
                  <c:v>0.1300303337144447</c:v>
                </c:pt>
                <c:pt idx="6960">
                  <c:v>0.13003018903275076</c:v>
                </c:pt>
                <c:pt idx="6961">
                  <c:v>0.13003004430047962</c:v>
                </c:pt>
                <c:pt idx="6962">
                  <c:v>0.13002989951770136</c:v>
                </c:pt>
                <c:pt idx="6963">
                  <c:v>0.1300297546844861</c:v>
                </c:pt>
                <c:pt idx="6964">
                  <c:v>0.13002960980090383</c:v>
                </c:pt>
                <c:pt idx="6965">
                  <c:v>0.13002946486702457</c:v>
                </c:pt>
                <c:pt idx="6966">
                  <c:v>0.13002931988291822</c:v>
                </c:pt>
                <c:pt idx="6967">
                  <c:v>0.13002917484865453</c:v>
                </c:pt>
                <c:pt idx="6968">
                  <c:v>0.13002902976430339</c:v>
                </c:pt>
                <c:pt idx="6969">
                  <c:v>0.13002888462993445</c:v>
                </c:pt>
                <c:pt idx="6970">
                  <c:v>0.13002873944561741</c:v>
                </c:pt>
                <c:pt idx="6971">
                  <c:v>0.13002859421142182</c:v>
                </c:pt>
                <c:pt idx="6972">
                  <c:v>0.13002844892741727</c:v>
                </c:pt>
                <c:pt idx="6973">
                  <c:v>0.13002830359367323</c:v>
                </c:pt>
                <c:pt idx="6974">
                  <c:v>0.13002815821025906</c:v>
                </c:pt>
                <c:pt idx="6975">
                  <c:v>0.13002801277724416</c:v>
                </c:pt>
                <c:pt idx="6976">
                  <c:v>0.13002786729469784</c:v>
                </c:pt>
                <c:pt idx="6977">
                  <c:v>0.13002772176268929</c:v>
                </c:pt>
                <c:pt idx="6978">
                  <c:v>0.13002757618128771</c:v>
                </c:pt>
                <c:pt idx="6979">
                  <c:v>0.13002743055056221</c:v>
                </c:pt>
                <c:pt idx="6980">
                  <c:v>0.13002728487058179</c:v>
                </c:pt>
                <c:pt idx="6981">
                  <c:v>0.13002713914141553</c:v>
                </c:pt>
                <c:pt idx="6982">
                  <c:v>0.13002699336313228</c:v>
                </c:pt>
                <c:pt idx="6983">
                  <c:v>0.13002684753580096</c:v>
                </c:pt>
                <c:pt idx="6984">
                  <c:v>0.13002670165949032</c:v>
                </c:pt>
                <c:pt idx="6985">
                  <c:v>0.13002655573426919</c:v>
                </c:pt>
                <c:pt idx="6986">
                  <c:v>0.13002640976020621</c:v>
                </c:pt>
                <c:pt idx="6987">
                  <c:v>0.13002626373737</c:v>
                </c:pt>
                <c:pt idx="6988">
                  <c:v>0.13002611766582914</c:v>
                </c:pt>
                <c:pt idx="6989">
                  <c:v>0.13002597154565215</c:v>
                </c:pt>
                <c:pt idx="6990">
                  <c:v>0.13002582537690746</c:v>
                </c:pt>
                <c:pt idx="6991">
                  <c:v>0.13002567915966348</c:v>
                </c:pt>
                <c:pt idx="6992">
                  <c:v>0.13002553289398852</c:v>
                </c:pt>
                <c:pt idx="6993">
                  <c:v>0.13002538657995083</c:v>
                </c:pt>
                <c:pt idx="6994">
                  <c:v>0.13002524021761863</c:v>
                </c:pt>
                <c:pt idx="6995">
                  <c:v>0.13002509380706009</c:v>
                </c:pt>
                <c:pt idx="6996">
                  <c:v>0.1300249473483433</c:v>
                </c:pt>
                <c:pt idx="6997">
                  <c:v>0.13002480084153625</c:v>
                </c:pt>
                <c:pt idx="6998">
                  <c:v>0.13002465428670693</c:v>
                </c:pt>
                <c:pt idx="6999">
                  <c:v>0.13002450768392326</c:v>
                </c:pt>
                <c:pt idx="7000">
                  <c:v>0.13002436103325307</c:v>
                </c:pt>
                <c:pt idx="7001">
                  <c:v>0.13002421433476416</c:v>
                </c:pt>
                <c:pt idx="7002">
                  <c:v>0.13002406758852425</c:v>
                </c:pt>
                <c:pt idx="7003">
                  <c:v>0.13002392079460104</c:v>
                </c:pt>
                <c:pt idx="7004">
                  <c:v>0.13002377395306208</c:v>
                </c:pt>
                <c:pt idx="7005">
                  <c:v>0.13002362706397497</c:v>
                </c:pt>
                <c:pt idx="7006">
                  <c:v>0.13002348012740719</c:v>
                </c:pt>
                <c:pt idx="7007">
                  <c:v>0.13002333314342623</c:v>
                </c:pt>
                <c:pt idx="7008">
                  <c:v>0.13002318611209934</c:v>
                </c:pt>
                <c:pt idx="7009">
                  <c:v>0.13002303903349396</c:v>
                </c:pt>
                <c:pt idx="7010">
                  <c:v>0.13002289190767727</c:v>
                </c:pt>
                <c:pt idx="7011">
                  <c:v>0.13002274473471648</c:v>
                </c:pt>
                <c:pt idx="7012">
                  <c:v>0.13002259751467876</c:v>
                </c:pt>
                <c:pt idx="7013">
                  <c:v>0.13002245024763112</c:v>
                </c:pt>
                <c:pt idx="7014">
                  <c:v>0.13002230293364064</c:v>
                </c:pt>
                <c:pt idx="7015">
                  <c:v>0.13002215557277427</c:v>
                </c:pt>
                <c:pt idx="7016">
                  <c:v>0.1300220081650989</c:v>
                </c:pt>
                <c:pt idx="7017">
                  <c:v>0.13002186071068139</c:v>
                </c:pt>
                <c:pt idx="7018">
                  <c:v>0.13002171320958852</c:v>
                </c:pt>
                <c:pt idx="7019">
                  <c:v>0.13002156566188697</c:v>
                </c:pt>
                <c:pt idx="7020">
                  <c:v>0.13002141806764347</c:v>
                </c:pt>
                <c:pt idx="7021">
                  <c:v>0.13002127042692463</c:v>
                </c:pt>
                <c:pt idx="7022">
                  <c:v>0.13002112273979693</c:v>
                </c:pt>
                <c:pt idx="7023">
                  <c:v>0.13002097500632692</c:v>
                </c:pt>
                <c:pt idx="7024">
                  <c:v>0.13002082722658098</c:v>
                </c:pt>
                <c:pt idx="7025">
                  <c:v>0.13002067940062556</c:v>
                </c:pt>
                <c:pt idx="7026">
                  <c:v>0.13002053152852694</c:v>
                </c:pt>
                <c:pt idx="7027">
                  <c:v>0.13002038361035134</c:v>
                </c:pt>
                <c:pt idx="7028">
                  <c:v>0.13002023564616502</c:v>
                </c:pt>
                <c:pt idx="7029">
                  <c:v>0.13002008763603407</c:v>
                </c:pt>
                <c:pt idx="7030">
                  <c:v>0.13001993958002461</c:v>
                </c:pt>
                <c:pt idx="7031">
                  <c:v>0.13001979147820264</c:v>
                </c:pt>
                <c:pt idx="7032">
                  <c:v>0.13001964333063415</c:v>
                </c:pt>
                <c:pt idx="7033">
                  <c:v>0.130019495137385</c:v>
                </c:pt>
                <c:pt idx="7034">
                  <c:v>0.1300193468985211</c:v>
                </c:pt>
                <c:pt idx="7035">
                  <c:v>0.13001919861410824</c:v>
                </c:pt>
                <c:pt idx="7036">
                  <c:v>0.13001905028421207</c:v>
                </c:pt>
                <c:pt idx="7037">
                  <c:v>0.13001890190889839</c:v>
                </c:pt>
                <c:pt idx="7038">
                  <c:v>0.13001875348823269</c:v>
                </c:pt>
                <c:pt idx="7039">
                  <c:v>0.13001860502228063</c:v>
                </c:pt>
                <c:pt idx="7040">
                  <c:v>0.13001845651110772</c:v>
                </c:pt>
                <c:pt idx="7041">
                  <c:v>0.13001830795477928</c:v>
                </c:pt>
                <c:pt idx="7042">
                  <c:v>0.13001815935336083</c:v>
                </c:pt>
                <c:pt idx="7043">
                  <c:v>0.13001801070691765</c:v>
                </c:pt>
                <c:pt idx="7044">
                  <c:v>0.13001786201551502</c:v>
                </c:pt>
                <c:pt idx="7045">
                  <c:v>0.13001771327921813</c:v>
                </c:pt>
                <c:pt idx="7046">
                  <c:v>0.13001756449809215</c:v>
                </c:pt>
                <c:pt idx="7047">
                  <c:v>0.13001741567220224</c:v>
                </c:pt>
                <c:pt idx="7048">
                  <c:v>0.13001726680161332</c:v>
                </c:pt>
                <c:pt idx="7049">
                  <c:v>0.1300171178863905</c:v>
                </c:pt>
                <c:pt idx="7050">
                  <c:v>0.13001696892659861</c:v>
                </c:pt>
                <c:pt idx="7051">
                  <c:v>0.13001681992230257</c:v>
                </c:pt>
                <c:pt idx="7052">
                  <c:v>0.13001667087356719</c:v>
                </c:pt>
                <c:pt idx="7053">
                  <c:v>0.13001652178045725</c:v>
                </c:pt>
                <c:pt idx="7054">
                  <c:v>0.13001637264303739</c:v>
                </c:pt>
                <c:pt idx="7055">
                  <c:v>0.13001622346137232</c:v>
                </c:pt>
                <c:pt idx="7056">
                  <c:v>0.13001607423552655</c:v>
                </c:pt>
                <c:pt idx="7057">
                  <c:v>0.13001592496556469</c:v>
                </c:pt>
                <c:pt idx="7058">
                  <c:v>0.13001577565155115</c:v>
                </c:pt>
                <c:pt idx="7059">
                  <c:v>0.13001562629355035</c:v>
                </c:pt>
                <c:pt idx="7060">
                  <c:v>0.13001547689162668</c:v>
                </c:pt>
                <c:pt idx="7061">
                  <c:v>0.1300153274458444</c:v>
                </c:pt>
                <c:pt idx="7062">
                  <c:v>0.1300151779562678</c:v>
                </c:pt>
                <c:pt idx="7063">
                  <c:v>0.130015028422961</c:v>
                </c:pt>
                <c:pt idx="7064">
                  <c:v>0.13001487884598822</c:v>
                </c:pt>
                <c:pt idx="7065">
                  <c:v>0.13001472922541349</c:v>
                </c:pt>
                <c:pt idx="7066">
                  <c:v>0.1300145795613008</c:v>
                </c:pt>
                <c:pt idx="7067">
                  <c:v>0.13001442985371417</c:v>
                </c:pt>
                <c:pt idx="7068">
                  <c:v>0.13001428010271743</c:v>
                </c:pt>
                <c:pt idx="7069">
                  <c:v>0.1300141303083745</c:v>
                </c:pt>
                <c:pt idx="7070">
                  <c:v>0.13001398047074914</c:v>
                </c:pt>
                <c:pt idx="7071">
                  <c:v>0.13001383058990509</c:v>
                </c:pt>
                <c:pt idx="7072">
                  <c:v>0.13001368066590599</c:v>
                </c:pt>
                <c:pt idx="7073">
                  <c:v>0.13001353069881555</c:v>
                </c:pt>
                <c:pt idx="7074">
                  <c:v>0.13001338068869725</c:v>
                </c:pt>
                <c:pt idx="7075">
                  <c:v>0.13001323063561468</c:v>
                </c:pt>
                <c:pt idx="7076">
                  <c:v>0.1300130805396312</c:v>
                </c:pt>
                <c:pt idx="7077">
                  <c:v>0.13001293040081027</c:v>
                </c:pt>
                <c:pt idx="7078">
                  <c:v>0.13001278021921525</c:v>
                </c:pt>
                <c:pt idx="7079">
                  <c:v>0.1300126299949094</c:v>
                </c:pt>
                <c:pt idx="7080">
                  <c:v>0.1300124797279559</c:v>
                </c:pt>
                <c:pt idx="7081">
                  <c:v>0.130012329418418</c:v>
                </c:pt>
                <c:pt idx="7082">
                  <c:v>0.13001217906635879</c:v>
                </c:pt>
                <c:pt idx="7083">
                  <c:v>0.13001202867184133</c:v>
                </c:pt>
                <c:pt idx="7084">
                  <c:v>0.13001187823492866</c:v>
                </c:pt>
                <c:pt idx="7085">
                  <c:v>0.13001172775568368</c:v>
                </c:pt>
                <c:pt idx="7086">
                  <c:v>0.13001157723416931</c:v>
                </c:pt>
                <c:pt idx="7087">
                  <c:v>0.13001142667044838</c:v>
                </c:pt>
                <c:pt idx="7088">
                  <c:v>0.13001127606458371</c:v>
                </c:pt>
                <c:pt idx="7089">
                  <c:v>0.13001112541663798</c:v>
                </c:pt>
                <c:pt idx="7090">
                  <c:v>0.13001097472667389</c:v>
                </c:pt>
                <c:pt idx="7091">
                  <c:v>0.13001082399475403</c:v>
                </c:pt>
                <c:pt idx="7092">
                  <c:v>0.13001067322094104</c:v>
                </c:pt>
                <c:pt idx="7093">
                  <c:v>0.13001052240529731</c:v>
                </c:pt>
                <c:pt idx="7094">
                  <c:v>0.13001037154788542</c:v>
                </c:pt>
                <c:pt idx="7095">
                  <c:v>0.13001022064876766</c:v>
                </c:pt>
                <c:pt idx="7096">
                  <c:v>0.13001006970800644</c:v>
                </c:pt>
                <c:pt idx="7097">
                  <c:v>0.13000991872566398</c:v>
                </c:pt>
                <c:pt idx="7098">
                  <c:v>0.13000976770180259</c:v>
                </c:pt>
                <c:pt idx="7099">
                  <c:v>0.13000961663648442</c:v>
                </c:pt>
                <c:pt idx="7100">
                  <c:v>0.13000946552977152</c:v>
                </c:pt>
                <c:pt idx="7101">
                  <c:v>0.13000931438172605</c:v>
                </c:pt>
                <c:pt idx="7102">
                  <c:v>0.13000916319240999</c:v>
                </c:pt>
                <c:pt idx="7103">
                  <c:v>0.13000901196188527</c:v>
                </c:pt>
                <c:pt idx="7104">
                  <c:v>0.13000886069021383</c:v>
                </c:pt>
                <c:pt idx="7105">
                  <c:v>0.13000870937745751</c:v>
                </c:pt>
                <c:pt idx="7106">
                  <c:v>0.13000855802367808</c:v>
                </c:pt>
                <c:pt idx="7107">
                  <c:v>0.13000840662893728</c:v>
                </c:pt>
                <c:pt idx="7108">
                  <c:v>0.13000825519329678</c:v>
                </c:pt>
                <c:pt idx="7109">
                  <c:v>0.13000810371681829</c:v>
                </c:pt>
                <c:pt idx="7110">
                  <c:v>0.13000795219956326</c:v>
                </c:pt>
                <c:pt idx="7111">
                  <c:v>0.13000780064159329</c:v>
                </c:pt>
                <c:pt idx="7112">
                  <c:v>0.13000764904296983</c:v>
                </c:pt>
                <c:pt idx="7113">
                  <c:v>0.13000749740375428</c:v>
                </c:pt>
                <c:pt idx="7114">
                  <c:v>0.13000734572400799</c:v>
                </c:pt>
                <c:pt idx="7115">
                  <c:v>0.13000719400379226</c:v>
                </c:pt>
                <c:pt idx="7116">
                  <c:v>0.13000704224316839</c:v>
                </c:pt>
                <c:pt idx="7117">
                  <c:v>0.13000689044219749</c:v>
                </c:pt>
                <c:pt idx="7118">
                  <c:v>0.13000673860094072</c:v>
                </c:pt>
                <c:pt idx="7119">
                  <c:v>0.13000658671945922</c:v>
                </c:pt>
                <c:pt idx="7120">
                  <c:v>0.13000643479781393</c:v>
                </c:pt>
                <c:pt idx="7121">
                  <c:v>0.13000628283606588</c:v>
                </c:pt>
                <c:pt idx="7122">
                  <c:v>0.13000613083427601</c:v>
                </c:pt>
                <c:pt idx="7123">
                  <c:v>0.13000597879250514</c:v>
                </c:pt>
                <c:pt idx="7124">
                  <c:v>0.13000582671081409</c:v>
                </c:pt>
                <c:pt idx="7125">
                  <c:v>0.13000567458926368</c:v>
                </c:pt>
                <c:pt idx="7126">
                  <c:v>0.13000552242791449</c:v>
                </c:pt>
                <c:pt idx="7127">
                  <c:v>0.13000537022682732</c:v>
                </c:pt>
                <c:pt idx="7128">
                  <c:v>0.13000521798606265</c:v>
                </c:pt>
                <c:pt idx="7129">
                  <c:v>0.1300050657056811</c:v>
                </c:pt>
                <c:pt idx="7130">
                  <c:v>0.1300049133857431</c:v>
                </c:pt>
                <c:pt idx="7131">
                  <c:v>0.13000476102630912</c:v>
                </c:pt>
                <c:pt idx="7132">
                  <c:v>0.13000460862743954</c:v>
                </c:pt>
                <c:pt idx="7133">
                  <c:v>0.13000445618919471</c:v>
                </c:pt>
                <c:pt idx="7134">
                  <c:v>0.13000430371163485</c:v>
                </c:pt>
                <c:pt idx="7135">
                  <c:v>0.13000415119482023</c:v>
                </c:pt>
                <c:pt idx="7136">
                  <c:v>0.13000399863881099</c:v>
                </c:pt>
                <c:pt idx="7137">
                  <c:v>0.13000384604366727</c:v>
                </c:pt>
                <c:pt idx="7138">
                  <c:v>0.13000369340944909</c:v>
                </c:pt>
                <c:pt idx="7139">
                  <c:v>0.13000354073621651</c:v>
                </c:pt>
                <c:pt idx="7140">
                  <c:v>0.13000338802402944</c:v>
                </c:pt>
                <c:pt idx="7141">
                  <c:v>0.13000323527294783</c:v>
                </c:pt>
                <c:pt idx="7142">
                  <c:v>0.13000308248303147</c:v>
                </c:pt>
                <c:pt idx="7143">
                  <c:v>0.13000292965434021</c:v>
                </c:pt>
                <c:pt idx="7144">
                  <c:v>0.13000277678693375</c:v>
                </c:pt>
                <c:pt idx="7145">
                  <c:v>0.1300026238808718</c:v>
                </c:pt>
                <c:pt idx="7146">
                  <c:v>0.130002470936214</c:v>
                </c:pt>
                <c:pt idx="7147">
                  <c:v>0.13000231795301995</c:v>
                </c:pt>
                <c:pt idx="7148">
                  <c:v>0.13000216493134908</c:v>
                </c:pt>
                <c:pt idx="7149">
                  <c:v>0.13000201187126101</c:v>
                </c:pt>
                <c:pt idx="7150">
                  <c:v>0.13000185877281506</c:v>
                </c:pt>
                <c:pt idx="7151">
                  <c:v>0.13000170563607066</c:v>
                </c:pt>
                <c:pt idx="7152">
                  <c:v>0.13000155246108711</c:v>
                </c:pt>
                <c:pt idx="7153">
                  <c:v>0.13000139924792364</c:v>
                </c:pt>
                <c:pt idx="7154">
                  <c:v>0.13000124599663948</c:v>
                </c:pt>
                <c:pt idx="7155">
                  <c:v>0.13000109270729382</c:v>
                </c:pt>
                <c:pt idx="7156">
                  <c:v>0.13000093937994578</c:v>
                </c:pt>
                <c:pt idx="7157">
                  <c:v>0.13000078601465437</c:v>
                </c:pt>
                <c:pt idx="7158">
                  <c:v>0.13000063261147857</c:v>
                </c:pt>
                <c:pt idx="7159">
                  <c:v>0.13000047917047738</c:v>
                </c:pt>
                <c:pt idx="7160">
                  <c:v>0.13000032569170972</c:v>
                </c:pt>
                <c:pt idx="7161">
                  <c:v>0.13000017217523438</c:v>
                </c:pt>
                <c:pt idx="7162">
                  <c:v>0.13000001862111016</c:v>
                </c:pt>
                <c:pt idx="7163">
                  <c:v>0.12999986502939584</c:v>
                </c:pt>
                <c:pt idx="7164">
                  <c:v>0.12999971140015004</c:v>
                </c:pt>
                <c:pt idx="7165">
                  <c:v>0.12999955773343147</c:v>
                </c:pt>
                <c:pt idx="7166">
                  <c:v>0.12999940402929866</c:v>
                </c:pt>
                <c:pt idx="7167">
                  <c:v>0.12999925028781018</c:v>
                </c:pt>
                <c:pt idx="7168">
                  <c:v>0.12999909650902447</c:v>
                </c:pt>
                <c:pt idx="7169">
                  <c:v>0.12999894269299997</c:v>
                </c:pt>
                <c:pt idx="7170">
                  <c:v>0.12999878883979507</c:v>
                </c:pt>
                <c:pt idx="7171">
                  <c:v>0.12999863494946809</c:v>
                </c:pt>
                <c:pt idx="7172">
                  <c:v>0.12999848102207728</c:v>
                </c:pt>
                <c:pt idx="7173">
                  <c:v>0.12999832705768088</c:v>
                </c:pt>
                <c:pt idx="7174">
                  <c:v>0.12999817305633707</c:v>
                </c:pt>
                <c:pt idx="7175">
                  <c:v>0.12999801901810393</c:v>
                </c:pt>
                <c:pt idx="7176">
                  <c:v>0.12999786494303955</c:v>
                </c:pt>
                <c:pt idx="7177">
                  <c:v>0.1299977108312019</c:v>
                </c:pt>
                <c:pt idx="7178">
                  <c:v>0.12999755668264901</c:v>
                </c:pt>
                <c:pt idx="7179">
                  <c:v>0.12999740249743871</c:v>
                </c:pt>
                <c:pt idx="7180">
                  <c:v>0.12999724827562892</c:v>
                </c:pt>
                <c:pt idx="7181">
                  <c:v>0.12999709401727744</c:v>
                </c:pt>
                <c:pt idx="7182">
                  <c:v>0.129996939722442</c:v>
                </c:pt>
                <c:pt idx="7183">
                  <c:v>0.12999678539118026</c:v>
                </c:pt>
                <c:pt idx="7184">
                  <c:v>0.12999663102354994</c:v>
                </c:pt>
                <c:pt idx="7185">
                  <c:v>0.12999647661960864</c:v>
                </c:pt>
                <c:pt idx="7186">
                  <c:v>0.12999632217941387</c:v>
                </c:pt>
                <c:pt idx="7187">
                  <c:v>0.12999616770302316</c:v>
                </c:pt>
                <c:pt idx="7188">
                  <c:v>0.12999601319049392</c:v>
                </c:pt>
                <c:pt idx="7189">
                  <c:v>0.12999585864188357</c:v>
                </c:pt>
                <c:pt idx="7190">
                  <c:v>0.12999570405724942</c:v>
                </c:pt>
                <c:pt idx="7191">
                  <c:v>0.12999554943664879</c:v>
                </c:pt>
                <c:pt idx="7192">
                  <c:v>0.12999539478013888</c:v>
                </c:pt>
                <c:pt idx="7193">
                  <c:v>0.12999524008777699</c:v>
                </c:pt>
                <c:pt idx="7194">
                  <c:v>0.12999508535962012</c:v>
                </c:pt>
                <c:pt idx="7195">
                  <c:v>0.12999493059572545</c:v>
                </c:pt>
                <c:pt idx="7196">
                  <c:v>0.12999477579614996</c:v>
                </c:pt>
                <c:pt idx="7197">
                  <c:v>0.12999462096095069</c:v>
                </c:pt>
                <c:pt idx="7198">
                  <c:v>0.12999446609018453</c:v>
                </c:pt>
                <c:pt idx="7199">
                  <c:v>0.12999431118390836</c:v>
                </c:pt>
                <c:pt idx="7200">
                  <c:v>0.12999415624217905</c:v>
                </c:pt>
                <c:pt idx="7201">
                  <c:v>0.12999400126505334</c:v>
                </c:pt>
                <c:pt idx="7202">
                  <c:v>0.129993846252588</c:v>
                </c:pt>
                <c:pt idx="7203">
                  <c:v>0.1299936912048397</c:v>
                </c:pt>
                <c:pt idx="7204">
                  <c:v>0.12999353612186504</c:v>
                </c:pt>
                <c:pt idx="7205">
                  <c:v>0.12999338100372065</c:v>
                </c:pt>
                <c:pt idx="7206">
                  <c:v>0.129993225850463</c:v>
                </c:pt>
                <c:pt idx="7207">
                  <c:v>0.1299930706621486</c:v>
                </c:pt>
                <c:pt idx="7208">
                  <c:v>0.1299929154388339</c:v>
                </c:pt>
                <c:pt idx="7209">
                  <c:v>0.12999276018057523</c:v>
                </c:pt>
                <c:pt idx="7210">
                  <c:v>0.12999260488742895</c:v>
                </c:pt>
                <c:pt idx="7211">
                  <c:v>0.12999244955945133</c:v>
                </c:pt>
                <c:pt idx="7212">
                  <c:v>0.12999229419669855</c:v>
                </c:pt>
                <c:pt idx="7213">
                  <c:v>0.12999213879922689</c:v>
                </c:pt>
                <c:pt idx="7214">
                  <c:v>0.12999198336709239</c:v>
                </c:pt>
                <c:pt idx="7215">
                  <c:v>0.12999182790035113</c:v>
                </c:pt>
                <c:pt idx="7216">
                  <c:v>0.12999167239905915</c:v>
                </c:pt>
                <c:pt idx="7217">
                  <c:v>0.12999151686327245</c:v>
                </c:pt>
                <c:pt idx="7218">
                  <c:v>0.12999136129304692</c:v>
                </c:pt>
                <c:pt idx="7219">
                  <c:v>0.12999120568843844</c:v>
                </c:pt>
                <c:pt idx="7220">
                  <c:v>0.12999105004950287</c:v>
                </c:pt>
                <c:pt idx="7221">
                  <c:v>0.12999089437629593</c:v>
                </c:pt>
                <c:pt idx="7222">
                  <c:v>0.12999073866887337</c:v>
                </c:pt>
                <c:pt idx="7223">
                  <c:v>0.1299905829272909</c:v>
                </c:pt>
                <c:pt idx="7224">
                  <c:v>0.12999042715160408</c:v>
                </c:pt>
                <c:pt idx="7225">
                  <c:v>0.12999027134186852</c:v>
                </c:pt>
                <c:pt idx="7226">
                  <c:v>0.12999011549813974</c:v>
                </c:pt>
                <c:pt idx="7227">
                  <c:v>0.12998995962047322</c:v>
                </c:pt>
                <c:pt idx="7228">
                  <c:v>0.12998980370892438</c:v>
                </c:pt>
                <c:pt idx="7229">
                  <c:v>0.1299896477635486</c:v>
                </c:pt>
                <c:pt idx="7230">
                  <c:v>0.12998949178440122</c:v>
                </c:pt>
                <c:pt idx="7231">
                  <c:v>0.12998933577153751</c:v>
                </c:pt>
                <c:pt idx="7232">
                  <c:v>0.12998917972501267</c:v>
                </c:pt>
                <c:pt idx="7233">
                  <c:v>0.12998902364488188</c:v>
                </c:pt>
                <c:pt idx="7234">
                  <c:v>0.12998886753120034</c:v>
                </c:pt>
                <c:pt idx="7235">
                  <c:v>0.12998871138402307</c:v>
                </c:pt>
                <c:pt idx="7236">
                  <c:v>0.12998855520340508</c:v>
                </c:pt>
                <c:pt idx="7237">
                  <c:v>0.1299883989894014</c:v>
                </c:pt>
                <c:pt idx="7238">
                  <c:v>0.12998824274206694</c:v>
                </c:pt>
                <c:pt idx="7239">
                  <c:v>0.12998808646145657</c:v>
                </c:pt>
                <c:pt idx="7240">
                  <c:v>0.12998793014762514</c:v>
                </c:pt>
                <c:pt idx="7241">
                  <c:v>0.12998777380062743</c:v>
                </c:pt>
                <c:pt idx="7242">
                  <c:v>0.12998761742051815</c:v>
                </c:pt>
                <c:pt idx="7243">
                  <c:v>0.12998746100735206</c:v>
                </c:pt>
                <c:pt idx="7244">
                  <c:v>0.12998730456118371</c:v>
                </c:pt>
                <c:pt idx="7245">
                  <c:v>0.12998714808206774</c:v>
                </c:pt>
                <c:pt idx="7246">
                  <c:v>0.12998699157005866</c:v>
                </c:pt>
                <c:pt idx="7247">
                  <c:v>0.12998683502521097</c:v>
                </c:pt>
                <c:pt idx="7248">
                  <c:v>0.12998667844757913</c:v>
                </c:pt>
                <c:pt idx="7249">
                  <c:v>0.12998652183721751</c:v>
                </c:pt>
                <c:pt idx="7250">
                  <c:v>0.12998636519418041</c:v>
                </c:pt>
                <c:pt idx="7251">
                  <c:v>0.12998620851852222</c:v>
                </c:pt>
                <c:pt idx="7252">
                  <c:v>0.12998605181029713</c:v>
                </c:pt>
                <c:pt idx="7253">
                  <c:v>0.12998589506955932</c:v>
                </c:pt>
                <c:pt idx="7254">
                  <c:v>0.12998573829636298</c:v>
                </c:pt>
                <c:pt idx="7255">
                  <c:v>0.1299855814907622</c:v>
                </c:pt>
                <c:pt idx="7256">
                  <c:v>0.12998542465281099</c:v>
                </c:pt>
                <c:pt idx="7257">
                  <c:v>0.12998526778256342</c:v>
                </c:pt>
                <c:pt idx="7258">
                  <c:v>0.12998511088007339</c:v>
                </c:pt>
                <c:pt idx="7259">
                  <c:v>0.1299849539453948</c:v>
                </c:pt>
                <c:pt idx="7260">
                  <c:v>0.12998479697858156</c:v>
                </c:pt>
                <c:pt idx="7261">
                  <c:v>0.12998463997968743</c:v>
                </c:pt>
                <c:pt idx="7262">
                  <c:v>0.12998448294876619</c:v>
                </c:pt>
                <c:pt idx="7263">
                  <c:v>0.12998432588587155</c:v>
                </c:pt>
                <c:pt idx="7264">
                  <c:v>0.12998416879105718</c:v>
                </c:pt>
                <c:pt idx="7265">
                  <c:v>0.12998401166437668</c:v>
                </c:pt>
                <c:pt idx="7266">
                  <c:v>0.12998385450588365</c:v>
                </c:pt>
                <c:pt idx="7267">
                  <c:v>0.12998369731563156</c:v>
                </c:pt>
                <c:pt idx="7268">
                  <c:v>0.12998354009367391</c:v>
                </c:pt>
                <c:pt idx="7269">
                  <c:v>0.12998338284006411</c:v>
                </c:pt>
                <c:pt idx="7270">
                  <c:v>0.12998322555485556</c:v>
                </c:pt>
                <c:pt idx="7271">
                  <c:v>0.12998306823810155</c:v>
                </c:pt>
                <c:pt idx="7272">
                  <c:v>0.12998291088985539</c:v>
                </c:pt>
                <c:pt idx="7273">
                  <c:v>0.1299827535101703</c:v>
                </c:pt>
                <c:pt idx="7274">
                  <c:v>0.12998259609909946</c:v>
                </c:pt>
                <c:pt idx="7275">
                  <c:v>0.12998243865669601</c:v>
                </c:pt>
                <c:pt idx="7276">
                  <c:v>0.12998228118301303</c:v>
                </c:pt>
                <c:pt idx="7277">
                  <c:v>0.12998212367810355</c:v>
                </c:pt>
                <c:pt idx="7278">
                  <c:v>0.12998196614202059</c:v>
                </c:pt>
                <c:pt idx="7279">
                  <c:v>0.12998180857481709</c:v>
                </c:pt>
                <c:pt idx="7280">
                  <c:v>0.12998165097654593</c:v>
                </c:pt>
                <c:pt idx="7281">
                  <c:v>0.12998149334725992</c:v>
                </c:pt>
                <c:pt idx="7282">
                  <c:v>0.12998133568701195</c:v>
                </c:pt>
                <c:pt idx="7283">
                  <c:v>0.12998117799585474</c:v>
                </c:pt>
                <c:pt idx="7284">
                  <c:v>0.12998102027384095</c:v>
                </c:pt>
                <c:pt idx="7285">
                  <c:v>0.12998086252102331</c:v>
                </c:pt>
                <c:pt idx="7286">
                  <c:v>0.12998070473745438</c:v>
                </c:pt>
                <c:pt idx="7287">
                  <c:v>0.12998054692318672</c:v>
                </c:pt>
                <c:pt idx="7288">
                  <c:v>0.12998038907827289</c:v>
                </c:pt>
                <c:pt idx="7289">
                  <c:v>0.12998023120276531</c:v>
                </c:pt>
                <c:pt idx="7290">
                  <c:v>0.12998007329671646</c:v>
                </c:pt>
                <c:pt idx="7291">
                  <c:v>0.12997991536017867</c:v>
                </c:pt>
                <c:pt idx="7292">
                  <c:v>0.12997975739320428</c:v>
                </c:pt>
                <c:pt idx="7293">
                  <c:v>0.12997959939584555</c:v>
                </c:pt>
                <c:pt idx="7294">
                  <c:v>0.12997944136815473</c:v>
                </c:pt>
                <c:pt idx="7295">
                  <c:v>0.12997928331018402</c:v>
                </c:pt>
                <c:pt idx="7296">
                  <c:v>0.12997912522198557</c:v>
                </c:pt>
                <c:pt idx="7297">
                  <c:v>0.12997896710361143</c:v>
                </c:pt>
                <c:pt idx="7298">
                  <c:v>0.12997880895511366</c:v>
                </c:pt>
                <c:pt idx="7299">
                  <c:v>0.12997865077654427</c:v>
                </c:pt>
                <c:pt idx="7300">
                  <c:v>0.12997849256795518</c:v>
                </c:pt>
                <c:pt idx="7301">
                  <c:v>0.12997833432939834</c:v>
                </c:pt>
                <c:pt idx="7302">
                  <c:v>0.12997817606092557</c:v>
                </c:pt>
                <c:pt idx="7303">
                  <c:v>0.12997801776258872</c:v>
                </c:pt>
                <c:pt idx="7304">
                  <c:v>0.12997785943443951</c:v>
                </c:pt>
                <c:pt idx="7305">
                  <c:v>0.1299777010765297</c:v>
                </c:pt>
                <c:pt idx="7306">
                  <c:v>0.12997754268891093</c:v>
                </c:pt>
                <c:pt idx="7307">
                  <c:v>0.12997738427163483</c:v>
                </c:pt>
                <c:pt idx="7308">
                  <c:v>0.12997722582475293</c:v>
                </c:pt>
                <c:pt idx="7309">
                  <c:v>0.12997706734831688</c:v>
                </c:pt>
                <c:pt idx="7310">
                  <c:v>0.12997690884237806</c:v>
                </c:pt>
                <c:pt idx="7311">
                  <c:v>0.12997675030698794</c:v>
                </c:pt>
                <c:pt idx="7312">
                  <c:v>0.12997659174219794</c:v>
                </c:pt>
                <c:pt idx="7313">
                  <c:v>0.12997643314805934</c:v>
                </c:pt>
                <c:pt idx="7314">
                  <c:v>0.12997627452462351</c:v>
                </c:pt>
                <c:pt idx="7315">
                  <c:v>0.12997611587194166</c:v>
                </c:pt>
                <c:pt idx="7316">
                  <c:v>0.12997595719006499</c:v>
                </c:pt>
                <c:pt idx="7317">
                  <c:v>0.12997579847904467</c:v>
                </c:pt>
                <c:pt idx="7318">
                  <c:v>0.12997563973893186</c:v>
                </c:pt>
                <c:pt idx="7319">
                  <c:v>0.12997548096977754</c:v>
                </c:pt>
                <c:pt idx="7320">
                  <c:v>0.1299753221716328</c:v>
                </c:pt>
                <c:pt idx="7321">
                  <c:v>0.12997516334454859</c:v>
                </c:pt>
                <c:pt idx="7322">
                  <c:v>0.12997500448857585</c:v>
                </c:pt>
                <c:pt idx="7323">
                  <c:v>0.1299748456037654</c:v>
                </c:pt>
                <c:pt idx="7324">
                  <c:v>0.12997468669016818</c:v>
                </c:pt>
                <c:pt idx="7325">
                  <c:v>0.12997452774783491</c:v>
                </c:pt>
                <c:pt idx="7326">
                  <c:v>0.12997436877681637</c:v>
                </c:pt>
                <c:pt idx="7327">
                  <c:v>0.12997420977716323</c:v>
                </c:pt>
                <c:pt idx="7328">
                  <c:v>0.12997405074892615</c:v>
                </c:pt>
                <c:pt idx="7329">
                  <c:v>0.12997389169215576</c:v>
                </c:pt>
                <c:pt idx="7330">
                  <c:v>0.12997373260690262</c:v>
                </c:pt>
                <c:pt idx="7331">
                  <c:v>0.1299735734932172</c:v>
                </c:pt>
                <c:pt idx="7332">
                  <c:v>0.12997341435115001</c:v>
                </c:pt>
                <c:pt idx="7333">
                  <c:v>0.12997325518075148</c:v>
                </c:pt>
                <c:pt idx="7334">
                  <c:v>0.12997309598207199</c:v>
                </c:pt>
                <c:pt idx="7335">
                  <c:v>0.12997293675516183</c:v>
                </c:pt>
                <c:pt idx="7336">
                  <c:v>0.12997277750007133</c:v>
                </c:pt>
                <c:pt idx="7337">
                  <c:v>0.12997261821685072</c:v>
                </c:pt>
                <c:pt idx="7338">
                  <c:v>0.12997245890555018</c:v>
                </c:pt>
                <c:pt idx="7339">
                  <c:v>0.12997229956621989</c:v>
                </c:pt>
                <c:pt idx="7340">
                  <c:v>0.1299721401989099</c:v>
                </c:pt>
                <c:pt idx="7341">
                  <c:v>0.12997198080367037</c:v>
                </c:pt>
                <c:pt idx="7342">
                  <c:v>0.12997182138055122</c:v>
                </c:pt>
                <c:pt idx="7343">
                  <c:v>0.12997166192960249</c:v>
                </c:pt>
                <c:pt idx="7344">
                  <c:v>0.12997150245087408</c:v>
                </c:pt>
                <c:pt idx="7345">
                  <c:v>0.12997134294441581</c:v>
                </c:pt>
                <c:pt idx="7346">
                  <c:v>0.12997118341027761</c:v>
                </c:pt>
                <c:pt idx="7347">
                  <c:v>0.1299710238485092</c:v>
                </c:pt>
                <c:pt idx="7348">
                  <c:v>0.12997086425916032</c:v>
                </c:pt>
                <c:pt idx="7349">
                  <c:v>0.12997070464228075</c:v>
                </c:pt>
                <c:pt idx="7350">
                  <c:v>0.12997054499792007</c:v>
                </c:pt>
                <c:pt idx="7351">
                  <c:v>0.12997038532612792</c:v>
                </c:pt>
                <c:pt idx="7352">
                  <c:v>0.12997022562695384</c:v>
                </c:pt>
                <c:pt idx="7353">
                  <c:v>0.12997006590044735</c:v>
                </c:pt>
                <c:pt idx="7354">
                  <c:v>0.12996990614665793</c:v>
                </c:pt>
                <c:pt idx="7355">
                  <c:v>0.12996974636563502</c:v>
                </c:pt>
                <c:pt idx="7356">
                  <c:v>0.12996958655742802</c:v>
                </c:pt>
                <c:pt idx="7357">
                  <c:v>0.12996942672208622</c:v>
                </c:pt>
                <c:pt idx="7358">
                  <c:v>0.12996926685965896</c:v>
                </c:pt>
                <c:pt idx="7359">
                  <c:v>0.12996910697019545</c:v>
                </c:pt>
                <c:pt idx="7360">
                  <c:v>0.12996894705374495</c:v>
                </c:pt>
                <c:pt idx="7361">
                  <c:v>0.12996878711035656</c:v>
                </c:pt>
                <c:pt idx="7362">
                  <c:v>0.12996862714007945</c:v>
                </c:pt>
                <c:pt idx="7363">
                  <c:v>0.12996846714296265</c:v>
                </c:pt>
                <c:pt idx="7364">
                  <c:v>0.12996830711905516</c:v>
                </c:pt>
                <c:pt idx="7365">
                  <c:v>0.12996814706840604</c:v>
                </c:pt>
                <c:pt idx="7366">
                  <c:v>0.12996798699106418</c:v>
                </c:pt>
                <c:pt idx="7367">
                  <c:v>0.1299678268870785</c:v>
                </c:pt>
                <c:pt idx="7368">
                  <c:v>0.12996766675649785</c:v>
                </c:pt>
                <c:pt idx="7369">
                  <c:v>0.12996750659937095</c:v>
                </c:pt>
                <c:pt idx="7370">
                  <c:v>0.12996734641574667</c:v>
                </c:pt>
                <c:pt idx="7371">
                  <c:v>0.12996718620567368</c:v>
                </c:pt>
                <c:pt idx="7372">
                  <c:v>0.12996702596920065</c:v>
                </c:pt>
                <c:pt idx="7373">
                  <c:v>0.12996686570637622</c:v>
                </c:pt>
                <c:pt idx="7374">
                  <c:v>0.12996670541724897</c:v>
                </c:pt>
                <c:pt idx="7375">
                  <c:v>0.12996654510186739</c:v>
                </c:pt>
                <c:pt idx="7376">
                  <c:v>0.12996638476028008</c:v>
                </c:pt>
                <c:pt idx="7377">
                  <c:v>0.12996622439253541</c:v>
                </c:pt>
                <c:pt idx="7378">
                  <c:v>0.1299660639986818</c:v>
                </c:pt>
                <c:pt idx="7379">
                  <c:v>0.12996590357876761</c:v>
                </c:pt>
                <c:pt idx="7380">
                  <c:v>0.12996574313284115</c:v>
                </c:pt>
                <c:pt idx="7381">
                  <c:v>0.12996558266095076</c:v>
                </c:pt>
                <c:pt idx="7382">
                  <c:v>0.12996542216314461</c:v>
                </c:pt>
                <c:pt idx="7383">
                  <c:v>0.12996526163947089</c:v>
                </c:pt>
                <c:pt idx="7384">
                  <c:v>0.12996510108997775</c:v>
                </c:pt>
                <c:pt idx="7385">
                  <c:v>0.1299649405147133</c:v>
                </c:pt>
                <c:pt idx="7386">
                  <c:v>0.12996477991372557</c:v>
                </c:pt>
                <c:pt idx="7387">
                  <c:v>0.12996461928706263</c:v>
                </c:pt>
                <c:pt idx="7388">
                  <c:v>0.12996445863477238</c:v>
                </c:pt>
                <c:pt idx="7389">
                  <c:v>0.12996429795690279</c:v>
                </c:pt>
                <c:pt idx="7390">
                  <c:v>0.12996413725350173</c:v>
                </c:pt>
                <c:pt idx="7391">
                  <c:v>0.129963976524617</c:v>
                </c:pt>
                <c:pt idx="7392">
                  <c:v>0.12996381577029648</c:v>
                </c:pt>
                <c:pt idx="7393">
                  <c:v>0.12996365499058782</c:v>
                </c:pt>
                <c:pt idx="7394">
                  <c:v>0.12996349418553876</c:v>
                </c:pt>
                <c:pt idx="7395">
                  <c:v>0.12996333335519702</c:v>
                </c:pt>
                <c:pt idx="7396">
                  <c:v>0.12996317249961015</c:v>
                </c:pt>
                <c:pt idx="7397">
                  <c:v>0.12996301161882579</c:v>
                </c:pt>
                <c:pt idx="7398">
                  <c:v>0.1299628507128914</c:v>
                </c:pt>
                <c:pt idx="7399">
                  <c:v>0.12996268978185449</c:v>
                </c:pt>
                <c:pt idx="7400">
                  <c:v>0.12996252882576256</c:v>
                </c:pt>
                <c:pt idx="7401">
                  <c:v>0.12996236784466297</c:v>
                </c:pt>
                <c:pt idx="7402">
                  <c:v>0.12996220683860307</c:v>
                </c:pt>
                <c:pt idx="7403">
                  <c:v>0.12996204580763021</c:v>
                </c:pt>
                <c:pt idx="7404">
                  <c:v>0.12996188475179166</c:v>
                </c:pt>
                <c:pt idx="7405">
                  <c:v>0.12996172367113462</c:v>
                </c:pt>
                <c:pt idx="7406">
                  <c:v>0.12996156256570629</c:v>
                </c:pt>
                <c:pt idx="7407">
                  <c:v>0.12996140143555382</c:v>
                </c:pt>
                <c:pt idx="7408">
                  <c:v>0.12996124028072434</c:v>
                </c:pt>
                <c:pt idx="7409">
                  <c:v>0.12996107910126484</c:v>
                </c:pt>
                <c:pt idx="7410">
                  <c:v>0.12996091789722239</c:v>
                </c:pt>
                <c:pt idx="7411">
                  <c:v>0.12996075666864398</c:v>
                </c:pt>
                <c:pt idx="7412">
                  <c:v>0.12996059541557647</c:v>
                </c:pt>
                <c:pt idx="7413">
                  <c:v>0.12996043413806682</c:v>
                </c:pt>
                <c:pt idx="7414">
                  <c:v>0.12996027283616185</c:v>
                </c:pt>
                <c:pt idx="7415">
                  <c:v>0.12996011150990833</c:v>
                </c:pt>
                <c:pt idx="7416">
                  <c:v>0.12995995015935302</c:v>
                </c:pt>
                <c:pt idx="7417">
                  <c:v>0.12995978878454267</c:v>
                </c:pt>
                <c:pt idx="7418">
                  <c:v>0.129959627385524</c:v>
                </c:pt>
                <c:pt idx="7419">
                  <c:v>0.12995946596234351</c:v>
                </c:pt>
                <c:pt idx="7420">
                  <c:v>0.12995930451504789</c:v>
                </c:pt>
                <c:pt idx="7421">
                  <c:v>0.12995914304368367</c:v>
                </c:pt>
                <c:pt idx="7422">
                  <c:v>0.12995898154829735</c:v>
                </c:pt>
                <c:pt idx="7423">
                  <c:v>0.12995882002893536</c:v>
                </c:pt>
                <c:pt idx="7424">
                  <c:v>0.12995865848564411</c:v>
                </c:pt>
                <c:pt idx="7425">
                  <c:v>0.12995849691847006</c:v>
                </c:pt>
                <c:pt idx="7426">
                  <c:v>0.12995833532745946</c:v>
                </c:pt>
                <c:pt idx="7427">
                  <c:v>0.12995817371265864</c:v>
                </c:pt>
                <c:pt idx="7428">
                  <c:v>0.12995801207411387</c:v>
                </c:pt>
                <c:pt idx="7429">
                  <c:v>0.1299578504118713</c:v>
                </c:pt>
                <c:pt idx="7430">
                  <c:v>0.12995768872597713</c:v>
                </c:pt>
                <c:pt idx="7431">
                  <c:v>0.12995752701647745</c:v>
                </c:pt>
                <c:pt idx="7432">
                  <c:v>0.12995736528341839</c:v>
                </c:pt>
                <c:pt idx="7433">
                  <c:v>0.12995720352684598</c:v>
                </c:pt>
                <c:pt idx="7434">
                  <c:v>0.12995704174680614</c:v>
                </c:pt>
                <c:pt idx="7435">
                  <c:v>0.12995687994334493</c:v>
                </c:pt>
                <c:pt idx="7436">
                  <c:v>0.12995671811650822</c:v>
                </c:pt>
                <c:pt idx="7437">
                  <c:v>0.12995655626634184</c:v>
                </c:pt>
                <c:pt idx="7438">
                  <c:v>0.12995639439289169</c:v>
                </c:pt>
                <c:pt idx="7439">
                  <c:v>0.12995623249620347</c:v>
                </c:pt>
                <c:pt idx="7440">
                  <c:v>0.12995607057632302</c:v>
                </c:pt>
                <c:pt idx="7441">
                  <c:v>0.12995590863329595</c:v>
                </c:pt>
                <c:pt idx="7442">
                  <c:v>0.129955746667168</c:v>
                </c:pt>
                <c:pt idx="7443">
                  <c:v>0.12995558467798476</c:v>
                </c:pt>
                <c:pt idx="7444">
                  <c:v>0.12995542266579177</c:v>
                </c:pt>
                <c:pt idx="7445">
                  <c:v>0.12995526063063462</c:v>
                </c:pt>
                <c:pt idx="7446">
                  <c:v>0.12995509857255874</c:v>
                </c:pt>
                <c:pt idx="7447">
                  <c:v>0.12995493649160966</c:v>
                </c:pt>
                <c:pt idx="7448">
                  <c:v>0.12995477438783273</c:v>
                </c:pt>
                <c:pt idx="7449">
                  <c:v>0.12995461226127333</c:v>
                </c:pt>
                <c:pt idx="7450">
                  <c:v>0.12995445011197682</c:v>
                </c:pt>
                <c:pt idx="7451">
                  <c:v>0.12995428793998842</c:v>
                </c:pt>
                <c:pt idx="7452">
                  <c:v>0.12995412574535348</c:v>
                </c:pt>
                <c:pt idx="7453">
                  <c:v>0.12995396352811708</c:v>
                </c:pt>
                <c:pt idx="7454">
                  <c:v>0.12995380128832446</c:v>
                </c:pt>
                <c:pt idx="7455">
                  <c:v>0.12995363902602072</c:v>
                </c:pt>
                <c:pt idx="7456">
                  <c:v>0.12995347674125091</c:v>
                </c:pt>
                <c:pt idx="7457">
                  <c:v>0.12995331443406011</c:v>
                </c:pt>
                <c:pt idx="7458">
                  <c:v>0.12995315210449332</c:v>
                </c:pt>
                <c:pt idx="7459">
                  <c:v>0.12995298975259545</c:v>
                </c:pt>
                <c:pt idx="7460">
                  <c:v>0.12995282737841143</c:v>
                </c:pt>
                <c:pt idx="7461">
                  <c:v>0.12995266498198613</c:v>
                </c:pt>
                <c:pt idx="7462">
                  <c:v>0.12995250256336441</c:v>
                </c:pt>
                <c:pt idx="7463">
                  <c:v>0.12995234012259102</c:v>
                </c:pt>
                <c:pt idx="7464">
                  <c:v>0.12995217765971073</c:v>
                </c:pt>
                <c:pt idx="7465">
                  <c:v>0.12995201517476826</c:v>
                </c:pt>
                <c:pt idx="7466">
                  <c:v>0.12995185266780826</c:v>
                </c:pt>
                <c:pt idx="7467">
                  <c:v>0.12995169013887531</c:v>
                </c:pt>
                <c:pt idx="7468">
                  <c:v>0.12995152758801407</c:v>
                </c:pt>
                <c:pt idx="7469">
                  <c:v>0.12995136501526905</c:v>
                </c:pt>
                <c:pt idx="7470">
                  <c:v>0.12995120242068475</c:v>
                </c:pt>
                <c:pt idx="7471">
                  <c:v>0.12995103980430567</c:v>
                </c:pt>
                <c:pt idx="7472">
                  <c:v>0.12995087716617618</c:v>
                </c:pt>
                <c:pt idx="7473">
                  <c:v>0.12995071450634066</c:v>
                </c:pt>
                <c:pt idx="7474">
                  <c:v>0.1299505518248435</c:v>
                </c:pt>
                <c:pt idx="7475">
                  <c:v>0.12995038912172893</c:v>
                </c:pt>
                <c:pt idx="7476">
                  <c:v>0.12995022639704126</c:v>
                </c:pt>
                <c:pt idx="7477">
                  <c:v>0.1299500636508247</c:v>
                </c:pt>
                <c:pt idx="7478">
                  <c:v>0.12994990088312341</c:v>
                </c:pt>
                <c:pt idx="7479">
                  <c:v>0.12994973809398155</c:v>
                </c:pt>
                <c:pt idx="7480">
                  <c:v>0.1299495752834432</c:v>
                </c:pt>
                <c:pt idx="7481">
                  <c:v>0.12994941245155237</c:v>
                </c:pt>
                <c:pt idx="7482">
                  <c:v>0.12994924959835316</c:v>
                </c:pt>
                <c:pt idx="7483">
                  <c:v>0.1299490867238895</c:v>
                </c:pt>
                <c:pt idx="7484">
                  <c:v>0.1299489238282053</c:v>
                </c:pt>
                <c:pt idx="7485">
                  <c:v>0.1299487609113445</c:v>
                </c:pt>
                <c:pt idx="7486">
                  <c:v>0.12994859797335095</c:v>
                </c:pt>
                <c:pt idx="7487">
                  <c:v>0.12994843501426842</c:v>
                </c:pt>
                <c:pt idx="7488">
                  <c:v>0.12994827203414069</c:v>
                </c:pt>
                <c:pt idx="7489">
                  <c:v>0.12994810903301157</c:v>
                </c:pt>
                <c:pt idx="7490">
                  <c:v>0.12994794601092466</c:v>
                </c:pt>
                <c:pt idx="7491">
                  <c:v>0.12994778296792361</c:v>
                </c:pt>
                <c:pt idx="7492">
                  <c:v>0.1299476199040521</c:v>
                </c:pt>
                <c:pt idx="7493">
                  <c:v>0.12994745681935366</c:v>
                </c:pt>
                <c:pt idx="7494">
                  <c:v>0.12994729371387181</c:v>
                </c:pt>
                <c:pt idx="7495">
                  <c:v>0.12994713058765006</c:v>
                </c:pt>
                <c:pt idx="7496">
                  <c:v>0.12994696744073186</c:v>
                </c:pt>
                <c:pt idx="7497">
                  <c:v>0.1299468042731606</c:v>
                </c:pt>
                <c:pt idx="7498">
                  <c:v>0.12994664108497969</c:v>
                </c:pt>
                <c:pt idx="7499">
                  <c:v>0.12994647787623242</c:v>
                </c:pt>
                <c:pt idx="7500">
                  <c:v>0.12994631464696213</c:v>
                </c:pt>
                <c:pt idx="7501">
                  <c:v>0.12994615139721202</c:v>
                </c:pt>
                <c:pt idx="7502">
                  <c:v>0.12994598812702532</c:v>
                </c:pt>
                <c:pt idx="7503">
                  <c:v>0.12994582483644523</c:v>
                </c:pt>
                <c:pt idx="7504">
                  <c:v>0.12994566152551484</c:v>
                </c:pt>
                <c:pt idx="7505">
                  <c:v>0.12994549819427723</c:v>
                </c:pt>
                <c:pt idx="7506">
                  <c:v>0.12994533484277551</c:v>
                </c:pt>
                <c:pt idx="7507">
                  <c:v>0.12994517147105264</c:v>
                </c:pt>
                <c:pt idx="7508">
                  <c:v>0.12994500807915163</c:v>
                </c:pt>
                <c:pt idx="7509">
                  <c:v>0.12994484466711539</c:v>
                </c:pt>
                <c:pt idx="7510">
                  <c:v>0.12994468123498684</c:v>
                </c:pt>
                <c:pt idx="7511">
                  <c:v>0.1299445177828088</c:v>
                </c:pt>
                <c:pt idx="7512">
                  <c:v>0.12994435431062409</c:v>
                </c:pt>
                <c:pt idx="7513">
                  <c:v>0.12994419081847552</c:v>
                </c:pt>
                <c:pt idx="7514">
                  <c:v>0.12994402730640578</c:v>
                </c:pt>
                <c:pt idx="7515">
                  <c:v>0.1299438637744576</c:v>
                </c:pt>
                <c:pt idx="7516">
                  <c:v>0.1299437002226736</c:v>
                </c:pt>
                <c:pt idx="7517">
                  <c:v>0.12994353665109645</c:v>
                </c:pt>
                <c:pt idx="7518">
                  <c:v>0.12994337305976866</c:v>
                </c:pt>
                <c:pt idx="7519">
                  <c:v>0.12994320944873283</c:v>
                </c:pt>
                <c:pt idx="7520">
                  <c:v>0.12994304581803143</c:v>
                </c:pt>
                <c:pt idx="7521">
                  <c:v>0.12994288216770694</c:v>
                </c:pt>
                <c:pt idx="7522">
                  <c:v>0.12994271849780176</c:v>
                </c:pt>
                <c:pt idx="7523">
                  <c:v>0.12994255480835826</c:v>
                </c:pt>
                <c:pt idx="7524">
                  <c:v>0.12994239109941882</c:v>
                </c:pt>
                <c:pt idx="7525">
                  <c:v>0.12994222737102573</c:v>
                </c:pt>
                <c:pt idx="7526">
                  <c:v>0.12994206362322125</c:v>
                </c:pt>
                <c:pt idx="7527">
                  <c:v>0.12994189985604759</c:v>
                </c:pt>
                <c:pt idx="7528">
                  <c:v>0.12994173606954695</c:v>
                </c:pt>
                <c:pt idx="7529">
                  <c:v>0.12994157226376149</c:v>
                </c:pt>
                <c:pt idx="7530">
                  <c:v>0.12994140843873328</c:v>
                </c:pt>
                <c:pt idx="7531">
                  <c:v>0.12994124459450443</c:v>
                </c:pt>
                <c:pt idx="7532">
                  <c:v>0.12994108073111696</c:v>
                </c:pt>
                <c:pt idx="7533">
                  <c:v>0.12994091684861286</c:v>
                </c:pt>
                <c:pt idx="7534">
                  <c:v>0.12994075294703408</c:v>
                </c:pt>
                <c:pt idx="7535">
                  <c:v>0.12994058902642253</c:v>
                </c:pt>
                <c:pt idx="7536">
                  <c:v>0.1299404250868201</c:v>
                </c:pt>
                <c:pt idx="7537">
                  <c:v>0.12994026112826859</c:v>
                </c:pt>
                <c:pt idx="7538">
                  <c:v>0.12994009715080984</c:v>
                </c:pt>
                <c:pt idx="7539">
                  <c:v>0.12993993315448563</c:v>
                </c:pt>
                <c:pt idx="7540">
                  <c:v>0.12993976913933761</c:v>
                </c:pt>
                <c:pt idx="7541">
                  <c:v>0.12993960510540747</c:v>
                </c:pt>
                <c:pt idx="7542">
                  <c:v>0.12993944105273691</c:v>
                </c:pt>
                <c:pt idx="7543">
                  <c:v>0.12993927698136748</c:v>
                </c:pt>
                <c:pt idx="7544">
                  <c:v>0.12993911289134077</c:v>
                </c:pt>
                <c:pt idx="7545">
                  <c:v>0.12993894878269835</c:v>
                </c:pt>
                <c:pt idx="7546">
                  <c:v>0.12993878465548164</c:v>
                </c:pt>
                <c:pt idx="7547">
                  <c:v>0.12993862050973209</c:v>
                </c:pt>
                <c:pt idx="7548">
                  <c:v>0.12993845634549117</c:v>
                </c:pt>
                <c:pt idx="7549">
                  <c:v>0.12993829216280023</c:v>
                </c:pt>
                <c:pt idx="7550">
                  <c:v>0.12993812796170059</c:v>
                </c:pt>
                <c:pt idx="7551">
                  <c:v>0.12993796374223354</c:v>
                </c:pt>
                <c:pt idx="7552">
                  <c:v>0.12993779950444037</c:v>
                </c:pt>
                <c:pt idx="7553">
                  <c:v>0.1299376352483623</c:v>
                </c:pt>
                <c:pt idx="7554">
                  <c:v>0.12993747097404049</c:v>
                </c:pt>
                <c:pt idx="7555">
                  <c:v>0.12993730668151607</c:v>
                </c:pt>
                <c:pt idx="7556">
                  <c:v>0.12993714237083018</c:v>
                </c:pt>
                <c:pt idx="7557">
                  <c:v>0.12993697804202389</c:v>
                </c:pt>
                <c:pt idx="7558">
                  <c:v>0.12993681369513824</c:v>
                </c:pt>
                <c:pt idx="7559">
                  <c:v>0.12993664933021418</c:v>
                </c:pt>
                <c:pt idx="7560">
                  <c:v>0.12993648494729265</c:v>
                </c:pt>
                <c:pt idx="7561">
                  <c:v>0.12993632054641463</c:v>
                </c:pt>
                <c:pt idx="7562">
                  <c:v>0.12993615612762099</c:v>
                </c:pt>
                <c:pt idx="7563">
                  <c:v>0.12993599169095255</c:v>
                </c:pt>
                <c:pt idx="7564">
                  <c:v>0.12993582723645006</c:v>
                </c:pt>
                <c:pt idx="7565">
                  <c:v>0.12993566276415439</c:v>
                </c:pt>
                <c:pt idx="7566">
                  <c:v>0.12993549827410619</c:v>
                </c:pt>
                <c:pt idx="7567">
                  <c:v>0.12993533376634617</c:v>
                </c:pt>
                <c:pt idx="7568">
                  <c:v>0.129935169240915</c:v>
                </c:pt>
                <c:pt idx="7569">
                  <c:v>0.12993500469785324</c:v>
                </c:pt>
                <c:pt idx="7570">
                  <c:v>0.12993484013720152</c:v>
                </c:pt>
                <c:pt idx="7571">
                  <c:v>0.12993467555900037</c:v>
                </c:pt>
                <c:pt idx="7572">
                  <c:v>0.12993451096329028</c:v>
                </c:pt>
                <c:pt idx="7573">
                  <c:v>0.1299343463501117</c:v>
                </c:pt>
                <c:pt idx="7574">
                  <c:v>0.12993418171950505</c:v>
                </c:pt>
                <c:pt idx="7575">
                  <c:v>0.12993401707151075</c:v>
                </c:pt>
                <c:pt idx="7576">
                  <c:v>0.12993385240616914</c:v>
                </c:pt>
                <c:pt idx="7577">
                  <c:v>0.12993368772352051</c:v>
                </c:pt>
                <c:pt idx="7578">
                  <c:v>0.12993352302360517</c:v>
                </c:pt>
                <c:pt idx="7579">
                  <c:v>0.12993335830646333</c:v>
                </c:pt>
                <c:pt idx="7580">
                  <c:v>0.1299331935721352</c:v>
                </c:pt>
                <c:pt idx="7581">
                  <c:v>0.12993302882066096</c:v>
                </c:pt>
                <c:pt idx="7582">
                  <c:v>0.12993286405208068</c:v>
                </c:pt>
                <c:pt idx="7583">
                  <c:v>0.1299326992664345</c:v>
                </c:pt>
                <c:pt idx="7584">
                  <c:v>0.12993253446376246</c:v>
                </c:pt>
                <c:pt idx="7585">
                  <c:v>0.12993236964410454</c:v>
                </c:pt>
                <c:pt idx="7586">
                  <c:v>0.12993220480750078</c:v>
                </c:pt>
                <c:pt idx="7587">
                  <c:v>0.12993203995399108</c:v>
                </c:pt>
                <c:pt idx="7588">
                  <c:v>0.12993187508361531</c:v>
                </c:pt>
                <c:pt idx="7589">
                  <c:v>0.12993171019641342</c:v>
                </c:pt>
                <c:pt idx="7590">
                  <c:v>0.12993154529242518</c:v>
                </c:pt>
                <c:pt idx="7591">
                  <c:v>0.12993138037169036</c:v>
                </c:pt>
                <c:pt idx="7592">
                  <c:v>0.12993121543424876</c:v>
                </c:pt>
                <c:pt idx="7593">
                  <c:v>0.12993105048014006</c:v>
                </c:pt>
                <c:pt idx="7594">
                  <c:v>0.12993088550940396</c:v>
                </c:pt>
                <c:pt idx="7595">
                  <c:v>0.1299307205220801</c:v>
                </c:pt>
                <c:pt idx="7596">
                  <c:v>0.12993055551820809</c:v>
                </c:pt>
                <c:pt idx="7597">
                  <c:v>0.12993039049782751</c:v>
                </c:pt>
                <c:pt idx="7598">
                  <c:v>0.12993022546097785</c:v>
                </c:pt>
                <c:pt idx="7599">
                  <c:v>0.12993006040769867</c:v>
                </c:pt>
                <c:pt idx="7600">
                  <c:v>0.12992989533802932</c:v>
                </c:pt>
                <c:pt idx="7601">
                  <c:v>0.12992973025200935</c:v>
                </c:pt>
                <c:pt idx="7602">
                  <c:v>0.12992956514967804</c:v>
                </c:pt>
                <c:pt idx="7603">
                  <c:v>0.12992940003107484</c:v>
                </c:pt>
                <c:pt idx="7604">
                  <c:v>0.12992923489623898</c:v>
                </c:pt>
                <c:pt idx="7605">
                  <c:v>0.12992906974520974</c:v>
                </c:pt>
                <c:pt idx="7606">
                  <c:v>0.12992890457802636</c:v>
                </c:pt>
                <c:pt idx="7607">
                  <c:v>0.1299287393947281</c:v>
                </c:pt>
                <c:pt idx="7608">
                  <c:v>0.12992857419535406</c:v>
                </c:pt>
                <c:pt idx="7609">
                  <c:v>0.12992840897994337</c:v>
                </c:pt>
                <c:pt idx="7610">
                  <c:v>0.12992824374853518</c:v>
                </c:pt>
                <c:pt idx="7611">
                  <c:v>0.12992807850116847</c:v>
                </c:pt>
                <c:pt idx="7612">
                  <c:v>0.12992791323788233</c:v>
                </c:pt>
                <c:pt idx="7613">
                  <c:v>0.1299277479587157</c:v>
                </c:pt>
                <c:pt idx="7614">
                  <c:v>0.12992758266370752</c:v>
                </c:pt>
                <c:pt idx="7615">
                  <c:v>0.12992741735289673</c:v>
                </c:pt>
                <c:pt idx="7616">
                  <c:v>0.12992725202632216</c:v>
                </c:pt>
                <c:pt idx="7617">
                  <c:v>0.12992708668402267</c:v>
                </c:pt>
                <c:pt idx="7618">
                  <c:v>0.12992692132603711</c:v>
                </c:pt>
                <c:pt idx="7619">
                  <c:v>0.12992675595240416</c:v>
                </c:pt>
                <c:pt idx="7620">
                  <c:v>0.12992659056316258</c:v>
                </c:pt>
                <c:pt idx="7621">
                  <c:v>0.12992642515835107</c:v>
                </c:pt>
                <c:pt idx="7622">
                  <c:v>0.12992625973800831</c:v>
                </c:pt>
                <c:pt idx="7623">
                  <c:v>0.12992609430217289</c:v>
                </c:pt>
                <c:pt idx="7624">
                  <c:v>0.12992592885088336</c:v>
                </c:pt>
                <c:pt idx="7625">
                  <c:v>0.12992576338417833</c:v>
                </c:pt>
                <c:pt idx="7626">
                  <c:v>0.12992559790209626</c:v>
                </c:pt>
                <c:pt idx="7627">
                  <c:v>0.12992543240467569</c:v>
                </c:pt>
                <c:pt idx="7628">
                  <c:v>0.12992526689195499</c:v>
                </c:pt>
                <c:pt idx="7629">
                  <c:v>0.12992510136397264</c:v>
                </c:pt>
                <c:pt idx="7630">
                  <c:v>0.12992493582076692</c:v>
                </c:pt>
                <c:pt idx="7631">
                  <c:v>0.1299247702623762</c:v>
                </c:pt>
                <c:pt idx="7632">
                  <c:v>0.12992460468883882</c:v>
                </c:pt>
                <c:pt idx="7633">
                  <c:v>0.12992443910019294</c:v>
                </c:pt>
                <c:pt idx="7634">
                  <c:v>0.12992427349647687</c:v>
                </c:pt>
                <c:pt idx="7635">
                  <c:v>0.12992410787772879</c:v>
                </c:pt>
                <c:pt idx="7636">
                  <c:v>0.12992394224398682</c:v>
                </c:pt>
                <c:pt idx="7637">
                  <c:v>0.12992377659528906</c:v>
                </c:pt>
                <c:pt idx="7638">
                  <c:v>0.12992361093167368</c:v>
                </c:pt>
                <c:pt idx="7639">
                  <c:v>0.12992344525317862</c:v>
                </c:pt>
                <c:pt idx="7640">
                  <c:v>0.12992327955984195</c:v>
                </c:pt>
                <c:pt idx="7641">
                  <c:v>0.12992311385170163</c:v>
                </c:pt>
                <c:pt idx="7642">
                  <c:v>0.1299229481287956</c:v>
                </c:pt>
                <c:pt idx="7643">
                  <c:v>0.12992278239116176</c:v>
                </c:pt>
                <c:pt idx="7644">
                  <c:v>0.129922616638838</c:v>
                </c:pt>
                <c:pt idx="7645">
                  <c:v>0.12992245087186213</c:v>
                </c:pt>
                <c:pt idx="7646">
                  <c:v>0.12992228509027193</c:v>
                </c:pt>
                <c:pt idx="7647">
                  <c:v>0.12992211929410521</c:v>
                </c:pt>
                <c:pt idx="7648">
                  <c:v>0.12992195348339963</c:v>
                </c:pt>
                <c:pt idx="7649">
                  <c:v>0.12992178765819296</c:v>
                </c:pt>
                <c:pt idx="7650">
                  <c:v>0.12992162181852276</c:v>
                </c:pt>
                <c:pt idx="7651">
                  <c:v>0.12992145596442672</c:v>
                </c:pt>
                <c:pt idx="7652">
                  <c:v>0.12992129009594244</c:v>
                </c:pt>
                <c:pt idx="7653">
                  <c:v>0.12992112421310742</c:v>
                </c:pt>
                <c:pt idx="7654">
                  <c:v>0.12992095831595921</c:v>
                </c:pt>
                <c:pt idx="7655">
                  <c:v>0.12992079240453522</c:v>
                </c:pt>
                <c:pt idx="7656">
                  <c:v>0.12992062647887298</c:v>
                </c:pt>
                <c:pt idx="7657">
                  <c:v>0.12992046053900985</c:v>
                </c:pt>
                <c:pt idx="7658">
                  <c:v>0.12992029458498319</c:v>
                </c:pt>
                <c:pt idx="7659">
                  <c:v>0.12992012861683039</c:v>
                </c:pt>
                <c:pt idx="7660">
                  <c:v>0.12991996263458871</c:v>
                </c:pt>
                <c:pt idx="7661">
                  <c:v>0.12991979663829545</c:v>
                </c:pt>
                <c:pt idx="7662">
                  <c:v>0.12991963062798784</c:v>
                </c:pt>
                <c:pt idx="7663">
                  <c:v>0.12991946460370304</c:v>
                </c:pt>
                <c:pt idx="7664">
                  <c:v>0.12991929856547826</c:v>
                </c:pt>
                <c:pt idx="7665">
                  <c:v>0.12991913251335058</c:v>
                </c:pt>
                <c:pt idx="7666">
                  <c:v>0.12991896644735712</c:v>
                </c:pt>
                <c:pt idx="7667">
                  <c:v>0.12991880036753498</c:v>
                </c:pt>
                <c:pt idx="7668">
                  <c:v>0.12991863427392111</c:v>
                </c:pt>
                <c:pt idx="7669">
                  <c:v>0.12991846816655256</c:v>
                </c:pt>
                <c:pt idx="7670">
                  <c:v>0.12991830204546623</c:v>
                </c:pt>
                <c:pt idx="7671">
                  <c:v>0.12991813591069906</c:v>
                </c:pt>
                <c:pt idx="7672">
                  <c:v>0.12991796976228798</c:v>
                </c:pt>
                <c:pt idx="7673">
                  <c:v>0.12991780360026978</c:v>
                </c:pt>
                <c:pt idx="7674">
                  <c:v>0.12991763742468126</c:v>
                </c:pt>
                <c:pt idx="7675">
                  <c:v>0.1299174712355593</c:v>
                </c:pt>
                <c:pt idx="7676">
                  <c:v>0.12991730503294055</c:v>
                </c:pt>
                <c:pt idx="7677">
                  <c:v>0.12991713881686176</c:v>
                </c:pt>
                <c:pt idx="7678">
                  <c:v>0.1299169725873596</c:v>
                </c:pt>
                <c:pt idx="7679">
                  <c:v>0.1299168063444707</c:v>
                </c:pt>
                <c:pt idx="7680">
                  <c:v>0.1299166400882317</c:v>
                </c:pt>
                <c:pt idx="7681">
                  <c:v>0.12991647381867916</c:v>
                </c:pt>
                <c:pt idx="7682">
                  <c:v>0.1299163075358496</c:v>
                </c:pt>
                <c:pt idx="7683">
                  <c:v>0.12991614123977954</c:v>
                </c:pt>
                <c:pt idx="7684">
                  <c:v>0.12991597493050547</c:v>
                </c:pt>
                <c:pt idx="7685">
                  <c:v>0.12991580860806379</c:v>
                </c:pt>
                <c:pt idx="7686">
                  <c:v>0.12991564227249092</c:v>
                </c:pt>
                <c:pt idx="7687">
                  <c:v>0.12991547592382321</c:v>
                </c:pt>
                <c:pt idx="7688">
                  <c:v>0.12991530956209704</c:v>
                </c:pt>
                <c:pt idx="7689">
                  <c:v>0.12991514318734865</c:v>
                </c:pt>
                <c:pt idx="7690">
                  <c:v>0.12991497679961436</c:v>
                </c:pt>
                <c:pt idx="7691">
                  <c:v>0.12991481039893032</c:v>
                </c:pt>
                <c:pt idx="7692">
                  <c:v>0.12991464398533281</c:v>
                </c:pt>
                <c:pt idx="7693">
                  <c:v>0.12991447755885799</c:v>
                </c:pt>
                <c:pt idx="7694">
                  <c:v>0.12991431111954191</c:v>
                </c:pt>
                <c:pt idx="7695">
                  <c:v>0.12991414466742074</c:v>
                </c:pt>
                <c:pt idx="7696">
                  <c:v>0.12991397820253051</c:v>
                </c:pt>
                <c:pt idx="7697">
                  <c:v>0.12991381172490724</c:v>
                </c:pt>
                <c:pt idx="7698">
                  <c:v>0.12991364523458693</c:v>
                </c:pt>
                <c:pt idx="7699">
                  <c:v>0.12991347873160555</c:v>
                </c:pt>
                <c:pt idx="7700">
                  <c:v>0.129913312215999</c:v>
                </c:pt>
                <c:pt idx="7701">
                  <c:v>0.12991314568780318</c:v>
                </c:pt>
                <c:pt idx="7702">
                  <c:v>0.12991297914705394</c:v>
                </c:pt>
                <c:pt idx="7703">
                  <c:v>0.12991281259378712</c:v>
                </c:pt>
                <c:pt idx="7704">
                  <c:v>0.12991264602803848</c:v>
                </c:pt>
                <c:pt idx="7705">
                  <c:v>0.12991247944984383</c:v>
                </c:pt>
                <c:pt idx="7706">
                  <c:v>0.12991231285923885</c:v>
                </c:pt>
                <c:pt idx="7707">
                  <c:v>0.12991214625625921</c:v>
                </c:pt>
                <c:pt idx="7708">
                  <c:v>0.12991197964094062</c:v>
                </c:pt>
                <c:pt idx="7709">
                  <c:v>0.12991181301331864</c:v>
                </c:pt>
                <c:pt idx="7710">
                  <c:v>0.12991164637342886</c:v>
                </c:pt>
                <c:pt idx="7711">
                  <c:v>0.1299114797213069</c:v>
                </c:pt>
                <c:pt idx="7712">
                  <c:v>0.12991131305698819</c:v>
                </c:pt>
                <c:pt idx="7713">
                  <c:v>0.1299111463805083</c:v>
                </c:pt>
                <c:pt idx="7714">
                  <c:v>0.12991097969190263</c:v>
                </c:pt>
                <c:pt idx="7715">
                  <c:v>0.12991081299120658</c:v>
                </c:pt>
                <c:pt idx="7716">
                  <c:v>0.12991064627845555</c:v>
                </c:pt>
                <c:pt idx="7717">
                  <c:v>0.12991047955368495</c:v>
                </c:pt>
                <c:pt idx="7718">
                  <c:v>0.12991031281693005</c:v>
                </c:pt>
                <c:pt idx="7719">
                  <c:v>0.12991014606822612</c:v>
                </c:pt>
                <c:pt idx="7720">
                  <c:v>0.12990997930760842</c:v>
                </c:pt>
                <c:pt idx="7721">
                  <c:v>0.12990981253511219</c:v>
                </c:pt>
                <c:pt idx="7722">
                  <c:v>0.1299096457507726</c:v>
                </c:pt>
                <c:pt idx="7723">
                  <c:v>0.12990947895462479</c:v>
                </c:pt>
                <c:pt idx="7724">
                  <c:v>0.1299093121467039</c:v>
                </c:pt>
                <c:pt idx="7725">
                  <c:v>0.12990914532704498</c:v>
                </c:pt>
                <c:pt idx="7726">
                  <c:v>0.12990897849568314</c:v>
                </c:pt>
                <c:pt idx="7727">
                  <c:v>0.12990881165265336</c:v>
                </c:pt>
                <c:pt idx="7728">
                  <c:v>0.12990864479799058</c:v>
                </c:pt>
                <c:pt idx="7729">
                  <c:v>0.12990847793172985</c:v>
                </c:pt>
                <c:pt idx="7730">
                  <c:v>0.12990831105390602</c:v>
                </c:pt>
                <c:pt idx="7731">
                  <c:v>0.12990814416455398</c:v>
                </c:pt>
                <c:pt idx="7732">
                  <c:v>0.12990797726370862</c:v>
                </c:pt>
                <c:pt idx="7733">
                  <c:v>0.1299078103514047</c:v>
                </c:pt>
                <c:pt idx="7734">
                  <c:v>0.12990764342767708</c:v>
                </c:pt>
                <c:pt idx="7735">
                  <c:v>0.12990747649256043</c:v>
                </c:pt>
                <c:pt idx="7736">
                  <c:v>0.12990730954608956</c:v>
                </c:pt>
                <c:pt idx="7737">
                  <c:v>0.12990714258829911</c:v>
                </c:pt>
                <c:pt idx="7738">
                  <c:v>0.12990697561922374</c:v>
                </c:pt>
                <c:pt idx="7739">
                  <c:v>0.12990680863889803</c:v>
                </c:pt>
                <c:pt idx="7740">
                  <c:v>0.12990664164735666</c:v>
                </c:pt>
                <c:pt idx="7741">
                  <c:v>0.12990647464463409</c:v>
                </c:pt>
                <c:pt idx="7742">
                  <c:v>0.12990630763076491</c:v>
                </c:pt>
                <c:pt idx="7743">
                  <c:v>0.12990614060578359</c:v>
                </c:pt>
                <c:pt idx="7744">
                  <c:v>0.12990597356972458</c:v>
                </c:pt>
                <c:pt idx="7745">
                  <c:v>0.12990580652262229</c:v>
                </c:pt>
                <c:pt idx="7746">
                  <c:v>0.12990563946451117</c:v>
                </c:pt>
                <c:pt idx="7747">
                  <c:v>0.12990547239542555</c:v>
                </c:pt>
                <c:pt idx="7748">
                  <c:v>0.12990530531539971</c:v>
                </c:pt>
                <c:pt idx="7749">
                  <c:v>0.12990513822446803</c:v>
                </c:pt>
                <c:pt idx="7750">
                  <c:v>0.12990497112266469</c:v>
                </c:pt>
                <c:pt idx="7751">
                  <c:v>0.12990480401002397</c:v>
                </c:pt>
                <c:pt idx="7752">
                  <c:v>0.12990463688658005</c:v>
                </c:pt>
                <c:pt idx="7753">
                  <c:v>0.12990446975236714</c:v>
                </c:pt>
                <c:pt idx="7754">
                  <c:v>0.12990430260741925</c:v>
                </c:pt>
                <c:pt idx="7755">
                  <c:v>0.12990413545177062</c:v>
                </c:pt>
                <c:pt idx="7756">
                  <c:v>0.12990396828545525</c:v>
                </c:pt>
                <c:pt idx="7757">
                  <c:v>0.12990380110850716</c:v>
                </c:pt>
                <c:pt idx="7758">
                  <c:v>0.12990363392096038</c:v>
                </c:pt>
                <c:pt idx="7759">
                  <c:v>0.12990346672284891</c:v>
                </c:pt>
                <c:pt idx="7760">
                  <c:v>0.12990329951420662</c:v>
                </c:pt>
                <c:pt idx="7761">
                  <c:v>0.12990313229506742</c:v>
                </c:pt>
                <c:pt idx="7762">
                  <c:v>0.12990296506546525</c:v>
                </c:pt>
                <c:pt idx="7763">
                  <c:v>0.12990279782543387</c:v>
                </c:pt>
                <c:pt idx="7764">
                  <c:v>0.12990263057500717</c:v>
                </c:pt>
                <c:pt idx="7765">
                  <c:v>0.12990246331421887</c:v>
                </c:pt>
                <c:pt idx="7766">
                  <c:v>0.12990229604310274</c:v>
                </c:pt>
                <c:pt idx="7767">
                  <c:v>0.12990212876169246</c:v>
                </c:pt>
                <c:pt idx="7768">
                  <c:v>0.12990196147002175</c:v>
                </c:pt>
                <c:pt idx="7769">
                  <c:v>0.12990179416812422</c:v>
                </c:pt>
                <c:pt idx="7770">
                  <c:v>0.12990162685603351</c:v>
                </c:pt>
                <c:pt idx="7771">
                  <c:v>0.12990145953378324</c:v>
                </c:pt>
                <c:pt idx="7772">
                  <c:v>0.12990129220140686</c:v>
                </c:pt>
                <c:pt idx="7773">
                  <c:v>0.12990112485893798</c:v>
                </c:pt>
                <c:pt idx="7774">
                  <c:v>0.12990095750641006</c:v>
                </c:pt>
                <c:pt idx="7775">
                  <c:v>0.12990079014385655</c:v>
                </c:pt>
                <c:pt idx="7776">
                  <c:v>0.1299006227713109</c:v>
                </c:pt>
                <c:pt idx="7777">
                  <c:v>0.12990045538880646</c:v>
                </c:pt>
                <c:pt idx="7778">
                  <c:v>0.1299002879963766</c:v>
                </c:pt>
                <c:pt idx="7779">
                  <c:v>0.1299001205940547</c:v>
                </c:pt>
                <c:pt idx="7780">
                  <c:v>0.12989995318187397</c:v>
                </c:pt>
                <c:pt idx="7781">
                  <c:v>0.12989978575986774</c:v>
                </c:pt>
                <c:pt idx="7782">
                  <c:v>0.12989961832806923</c:v>
                </c:pt>
                <c:pt idx="7783">
                  <c:v>0.12989945088651164</c:v>
                </c:pt>
                <c:pt idx="7784">
                  <c:v>0.12989928343522814</c:v>
                </c:pt>
                <c:pt idx="7785">
                  <c:v>0.12989911597425186</c:v>
                </c:pt>
                <c:pt idx="7786">
                  <c:v>0.12989894850361591</c:v>
                </c:pt>
                <c:pt idx="7787">
                  <c:v>0.12989878102335337</c:v>
                </c:pt>
                <c:pt idx="7788">
                  <c:v>0.12989861353349727</c:v>
                </c:pt>
                <c:pt idx="7789">
                  <c:v>0.12989844603408063</c:v>
                </c:pt>
                <c:pt idx="7790">
                  <c:v>0.12989827852513644</c:v>
                </c:pt>
                <c:pt idx="7791">
                  <c:v>0.12989811100669765</c:v>
                </c:pt>
                <c:pt idx="7792">
                  <c:v>0.12989794347879716</c:v>
                </c:pt>
                <c:pt idx="7793">
                  <c:v>0.12989777594146787</c:v>
                </c:pt>
                <c:pt idx="7794">
                  <c:v>0.12989760839474265</c:v>
                </c:pt>
                <c:pt idx="7795">
                  <c:v>0.12989744083865426</c:v>
                </c:pt>
                <c:pt idx="7796">
                  <c:v>0.12989727327323555</c:v>
                </c:pt>
                <c:pt idx="7797">
                  <c:v>0.12989710569851926</c:v>
                </c:pt>
                <c:pt idx="7798">
                  <c:v>0.12989693811453812</c:v>
                </c:pt>
                <c:pt idx="7799">
                  <c:v>0.12989677052132481</c:v>
                </c:pt>
                <c:pt idx="7800">
                  <c:v>0.12989660291891209</c:v>
                </c:pt>
                <c:pt idx="7801">
                  <c:v>0.12989643530733244</c:v>
                </c:pt>
                <c:pt idx="7802">
                  <c:v>0.12989626768661858</c:v>
                </c:pt>
                <c:pt idx="7803">
                  <c:v>0.12989610005680305</c:v>
                </c:pt>
                <c:pt idx="7804">
                  <c:v>0.12989593241791839</c:v>
                </c:pt>
                <c:pt idx="7805">
                  <c:v>0.12989576476999712</c:v>
                </c:pt>
                <c:pt idx="7806">
                  <c:v>0.12989559711307169</c:v>
                </c:pt>
                <c:pt idx="7807">
                  <c:v>0.12989542944717455</c:v>
                </c:pt>
                <c:pt idx="7808">
                  <c:v>0.12989526177233815</c:v>
                </c:pt>
                <c:pt idx="7809">
                  <c:v>0.1298950940885949</c:v>
                </c:pt>
                <c:pt idx="7810">
                  <c:v>0.12989492639597708</c:v>
                </c:pt>
                <c:pt idx="7811">
                  <c:v>0.12989475869451703</c:v>
                </c:pt>
                <c:pt idx="7812">
                  <c:v>0.1298945909842471</c:v>
                </c:pt>
                <c:pt idx="7813">
                  <c:v>0.12989442326519948</c:v>
                </c:pt>
                <c:pt idx="7814">
                  <c:v>0.12989425553740647</c:v>
                </c:pt>
                <c:pt idx="7815">
                  <c:v>0.12989408780090023</c:v>
                </c:pt>
                <c:pt idx="7816">
                  <c:v>0.1298939200557129</c:v>
                </c:pt>
                <c:pt idx="7817">
                  <c:v>0.12989375230187669</c:v>
                </c:pt>
                <c:pt idx="7818">
                  <c:v>0.12989358453942365</c:v>
                </c:pt>
                <c:pt idx="7819">
                  <c:v>0.12989341676838589</c:v>
                </c:pt>
                <c:pt idx="7820">
                  <c:v>0.12989324898879545</c:v>
                </c:pt>
                <c:pt idx="7821">
                  <c:v>0.12989308120068435</c:v>
                </c:pt>
                <c:pt idx="7822">
                  <c:v>0.12989291340408454</c:v>
                </c:pt>
                <c:pt idx="7823">
                  <c:v>0.12989274559902803</c:v>
                </c:pt>
                <c:pt idx="7824">
                  <c:v>0.12989257778554666</c:v>
                </c:pt>
                <c:pt idx="7825">
                  <c:v>0.12989240996367243</c:v>
                </c:pt>
                <c:pt idx="7826">
                  <c:v>0.12989224213343714</c:v>
                </c:pt>
                <c:pt idx="7827">
                  <c:v>0.12989207429487257</c:v>
                </c:pt>
                <c:pt idx="7828">
                  <c:v>0.12989190644801066</c:v>
                </c:pt>
                <c:pt idx="7829">
                  <c:v>0.12989173859288305</c:v>
                </c:pt>
                <c:pt idx="7830">
                  <c:v>0.12989157072952154</c:v>
                </c:pt>
                <c:pt idx="7831">
                  <c:v>0.12989140285795783</c:v>
                </c:pt>
                <c:pt idx="7832">
                  <c:v>0.12989123497822361</c:v>
                </c:pt>
                <c:pt idx="7833">
                  <c:v>0.12989106709035048</c:v>
                </c:pt>
                <c:pt idx="7834">
                  <c:v>0.12989089919437014</c:v>
                </c:pt>
                <c:pt idx="7835">
                  <c:v>0.12989073129031409</c:v>
                </c:pt>
                <c:pt idx="7836">
                  <c:v>0.12989056337821397</c:v>
                </c:pt>
                <c:pt idx="7837">
                  <c:v>0.12989039545810124</c:v>
                </c:pt>
                <c:pt idx="7838">
                  <c:v>0.12989022753000742</c:v>
                </c:pt>
                <c:pt idx="7839">
                  <c:v>0.12989005959396399</c:v>
                </c:pt>
                <c:pt idx="7840">
                  <c:v>0.12988989165000236</c:v>
                </c:pt>
                <c:pt idx="7841">
                  <c:v>0.12988972369815399</c:v>
                </c:pt>
                <c:pt idx="7842">
                  <c:v>0.12988955573845018</c:v>
                </c:pt>
                <c:pt idx="7843">
                  <c:v>0.12988938777092235</c:v>
                </c:pt>
                <c:pt idx="7844">
                  <c:v>0.12988921979560172</c:v>
                </c:pt>
                <c:pt idx="7845">
                  <c:v>0.12988905181251967</c:v>
                </c:pt>
                <c:pt idx="7846">
                  <c:v>0.12988888382170741</c:v>
                </c:pt>
                <c:pt idx="7847">
                  <c:v>0.12988871582319617</c:v>
                </c:pt>
                <c:pt idx="7848">
                  <c:v>0.12988854781701717</c:v>
                </c:pt>
                <c:pt idx="7849">
                  <c:v>0.12988837980320153</c:v>
                </c:pt>
                <c:pt idx="7850">
                  <c:v>0.12988821178178039</c:v>
                </c:pt>
                <c:pt idx="7851">
                  <c:v>0.1298880437527849</c:v>
                </c:pt>
                <c:pt idx="7852">
                  <c:v>0.1298878757162461</c:v>
                </c:pt>
                <c:pt idx="7853">
                  <c:v>0.12988770767219504</c:v>
                </c:pt>
                <c:pt idx="7854">
                  <c:v>0.12988753962066271</c:v>
                </c:pt>
                <c:pt idx="7855">
                  <c:v>0.12988737156168015</c:v>
                </c:pt>
                <c:pt idx="7856">
                  <c:v>0.12988720349527827</c:v>
                </c:pt>
                <c:pt idx="7857">
                  <c:v>0.12988703542148802</c:v>
                </c:pt>
                <c:pt idx="7858">
                  <c:v>0.12988686734034027</c:v>
                </c:pt>
                <c:pt idx="7859">
                  <c:v>0.12988669925186594</c:v>
                </c:pt>
                <c:pt idx="7860">
                  <c:v>0.1298865311560958</c:v>
                </c:pt>
                <c:pt idx="7861">
                  <c:v>0.12988636305306067</c:v>
                </c:pt>
                <c:pt idx="7862">
                  <c:v>0.12988619494279136</c:v>
                </c:pt>
                <c:pt idx="7863">
                  <c:v>0.12988602682531858</c:v>
                </c:pt>
                <c:pt idx="7864">
                  <c:v>0.1298858587006731</c:v>
                </c:pt>
                <c:pt idx="7865">
                  <c:v>0.12988569056888552</c:v>
                </c:pt>
                <c:pt idx="7866">
                  <c:v>0.12988552242998658</c:v>
                </c:pt>
                <c:pt idx="7867">
                  <c:v>0.12988535428400688</c:v>
                </c:pt>
                <c:pt idx="7868">
                  <c:v>0.12988518613097699</c:v>
                </c:pt>
                <c:pt idx="7869">
                  <c:v>0.12988501797092752</c:v>
                </c:pt>
                <c:pt idx="7870">
                  <c:v>0.12988484980388898</c:v>
                </c:pt>
                <c:pt idx="7871">
                  <c:v>0.12988468162989192</c:v>
                </c:pt>
                <c:pt idx="7872">
                  <c:v>0.12988451344896679</c:v>
                </c:pt>
                <c:pt idx="7873">
                  <c:v>0.12988434526114401</c:v>
                </c:pt>
                <c:pt idx="7874">
                  <c:v>0.12988417706645405</c:v>
                </c:pt>
                <c:pt idx="7875">
                  <c:v>0.12988400886492732</c:v>
                </c:pt>
                <c:pt idx="7876">
                  <c:v>0.12988384065659411</c:v>
                </c:pt>
                <c:pt idx="7877">
                  <c:v>0.12988367244148483</c:v>
                </c:pt>
                <c:pt idx="7878">
                  <c:v>0.12988350421962971</c:v>
                </c:pt>
                <c:pt idx="7879">
                  <c:v>0.12988333599105908</c:v>
                </c:pt>
                <c:pt idx="7880">
                  <c:v>0.12988316775580319</c:v>
                </c:pt>
                <c:pt idx="7881">
                  <c:v>0.12988299951389221</c:v>
                </c:pt>
                <c:pt idx="7882">
                  <c:v>0.12988283126535632</c:v>
                </c:pt>
                <c:pt idx="7883">
                  <c:v>0.12988266301022577</c:v>
                </c:pt>
                <c:pt idx="7884">
                  <c:v>0.12988249474853061</c:v>
                </c:pt>
                <c:pt idx="7885">
                  <c:v>0.12988232648030093</c:v>
                </c:pt>
                <c:pt idx="7886">
                  <c:v>0.12988215820556687</c:v>
                </c:pt>
                <c:pt idx="7887">
                  <c:v>0.1298819899243584</c:v>
                </c:pt>
                <c:pt idx="7888">
                  <c:v>0.12988182163670553</c:v>
                </c:pt>
                <c:pt idx="7889">
                  <c:v>0.12988165334263829</c:v>
                </c:pt>
                <c:pt idx="7890">
                  <c:v>0.12988148504218663</c:v>
                </c:pt>
                <c:pt idx="7891">
                  <c:v>0.12988131673538045</c:v>
                </c:pt>
                <c:pt idx="7892">
                  <c:v>0.12988114842224968</c:v>
                </c:pt>
                <c:pt idx="7893">
                  <c:v>0.12988098010282415</c:v>
                </c:pt>
                <c:pt idx="7894">
                  <c:v>0.1298808117771337</c:v>
                </c:pt>
                <c:pt idx="7895">
                  <c:v>0.12988064344520817</c:v>
                </c:pt>
                <c:pt idx="7896">
                  <c:v>0.12988047510707729</c:v>
                </c:pt>
                <c:pt idx="7897">
                  <c:v>0.12988030676277085</c:v>
                </c:pt>
                <c:pt idx="7898">
                  <c:v>0.12988013841231857</c:v>
                </c:pt>
                <c:pt idx="7899">
                  <c:v>0.12987997005575014</c:v>
                </c:pt>
                <c:pt idx="7900">
                  <c:v>0.12987980169309521</c:v>
                </c:pt>
                <c:pt idx="7901">
                  <c:v>0.12987963332438343</c:v>
                </c:pt>
                <c:pt idx="7902">
                  <c:v>0.12987946494964442</c:v>
                </c:pt>
                <c:pt idx="7903">
                  <c:v>0.1298792965689077</c:v>
                </c:pt>
                <c:pt idx="7904">
                  <c:v>0.1298791281822029</c:v>
                </c:pt>
                <c:pt idx="7905">
                  <c:v>0.12987895978955949</c:v>
                </c:pt>
                <c:pt idx="7906">
                  <c:v>0.12987879139100697</c:v>
                </c:pt>
                <c:pt idx="7907">
                  <c:v>0.12987862298657482</c:v>
                </c:pt>
                <c:pt idx="7908">
                  <c:v>0.12987845457629246</c:v>
                </c:pt>
                <c:pt idx="7909">
                  <c:v>0.12987828616018929</c:v>
                </c:pt>
                <c:pt idx="7910">
                  <c:v>0.12987811773829469</c:v>
                </c:pt>
                <c:pt idx="7911">
                  <c:v>0.12987794931063804</c:v>
                </c:pt>
                <c:pt idx="7912">
                  <c:v>0.12987778087724861</c:v>
                </c:pt>
                <c:pt idx="7913">
                  <c:v>0.12987761243815571</c:v>
                </c:pt>
                <c:pt idx="7914">
                  <c:v>0.12987744399338863</c:v>
                </c:pt>
                <c:pt idx="7915">
                  <c:v>0.12987727554297657</c:v>
                </c:pt>
                <c:pt idx="7916">
                  <c:v>0.12987710708694877</c:v>
                </c:pt>
                <c:pt idx="7917">
                  <c:v>0.12987693862533439</c:v>
                </c:pt>
                <c:pt idx="7918">
                  <c:v>0.1298767701581626</c:v>
                </c:pt>
                <c:pt idx="7919">
                  <c:v>0.12987660168546247</c:v>
                </c:pt>
                <c:pt idx="7920">
                  <c:v>0.12987643320726314</c:v>
                </c:pt>
                <c:pt idx="7921">
                  <c:v>0.12987626472359365</c:v>
                </c:pt>
                <c:pt idx="7922">
                  <c:v>0.12987609623448304</c:v>
                </c:pt>
                <c:pt idx="7923">
                  <c:v>0.12987592773996035</c:v>
                </c:pt>
                <c:pt idx="7924">
                  <c:v>0.12987575924005451</c:v>
                </c:pt>
                <c:pt idx="7925">
                  <c:v>0.12987559073479452</c:v>
                </c:pt>
                <c:pt idx="7926">
                  <c:v>0.12987542222420925</c:v>
                </c:pt>
                <c:pt idx="7927">
                  <c:v>0.12987525370832767</c:v>
                </c:pt>
                <c:pt idx="7928">
                  <c:v>0.12987508518717858</c:v>
                </c:pt>
                <c:pt idx="7929">
                  <c:v>0.12987491666079085</c:v>
                </c:pt>
                <c:pt idx="7930">
                  <c:v>0.12987474812919328</c:v>
                </c:pt>
                <c:pt idx="7931">
                  <c:v>0.12987457959241464</c:v>
                </c:pt>
                <c:pt idx="7932">
                  <c:v>0.1298744110504837</c:v>
                </c:pt>
                <c:pt idx="7933">
                  <c:v>0.12987424250342922</c:v>
                </c:pt>
                <c:pt idx="7934">
                  <c:v>0.12987407395127984</c:v>
                </c:pt>
                <c:pt idx="7935">
                  <c:v>0.12987390539406427</c:v>
                </c:pt>
                <c:pt idx="7936">
                  <c:v>0.12987373683181111</c:v>
                </c:pt>
                <c:pt idx="7937">
                  <c:v>0.12987356826454904</c:v>
                </c:pt>
                <c:pt idx="7938">
                  <c:v>0.12987339969230657</c:v>
                </c:pt>
                <c:pt idx="7939">
                  <c:v>0.12987323111511234</c:v>
                </c:pt>
                <c:pt idx="7940">
                  <c:v>0.12987306253299483</c:v>
                </c:pt>
                <c:pt idx="7941">
                  <c:v>0.12987289394598256</c:v>
                </c:pt>
                <c:pt idx="7942">
                  <c:v>0.12987272535410399</c:v>
                </c:pt>
                <c:pt idx="7943">
                  <c:v>0.12987255675738757</c:v>
                </c:pt>
                <c:pt idx="7944">
                  <c:v>0.12987238815586175</c:v>
                </c:pt>
                <c:pt idx="7945">
                  <c:v>0.12987221954955488</c:v>
                </c:pt>
                <c:pt idx="7946">
                  <c:v>0.12987205093849535</c:v>
                </c:pt>
                <c:pt idx="7947">
                  <c:v>0.12987188232271149</c:v>
                </c:pt>
                <c:pt idx="7948">
                  <c:v>0.12987171370223158</c:v>
                </c:pt>
                <c:pt idx="7949">
                  <c:v>0.12987154507708396</c:v>
                </c:pt>
                <c:pt idx="7950">
                  <c:v>0.12987137644729685</c:v>
                </c:pt>
                <c:pt idx="7951">
                  <c:v>0.12987120781289849</c:v>
                </c:pt>
                <c:pt idx="7952">
                  <c:v>0.12987103917391707</c:v>
                </c:pt>
                <c:pt idx="7953">
                  <c:v>0.12987087053038074</c:v>
                </c:pt>
                <c:pt idx="7954">
                  <c:v>0.12987070188231764</c:v>
                </c:pt>
                <c:pt idx="7955">
                  <c:v>0.12987053322975595</c:v>
                </c:pt>
                <c:pt idx="7956">
                  <c:v>0.12987036457272369</c:v>
                </c:pt>
                <c:pt idx="7957">
                  <c:v>0.12987019591124893</c:v>
                </c:pt>
                <c:pt idx="7958">
                  <c:v>0.12987002724535976</c:v>
                </c:pt>
                <c:pt idx="7959">
                  <c:v>0.1298698585750841</c:v>
                </c:pt>
                <c:pt idx="7960">
                  <c:v>0.12986968990045</c:v>
                </c:pt>
                <c:pt idx="7961">
                  <c:v>0.12986952122148537</c:v>
                </c:pt>
                <c:pt idx="7962">
                  <c:v>0.12986935253821816</c:v>
                </c:pt>
                <c:pt idx="7963">
                  <c:v>0.12986918385067625</c:v>
                </c:pt>
                <c:pt idx="7964">
                  <c:v>0.12986901515888749</c:v>
                </c:pt>
                <c:pt idx="7965">
                  <c:v>0.12986884646287974</c:v>
                </c:pt>
                <c:pt idx="7966">
                  <c:v>0.12986867776268085</c:v>
                </c:pt>
                <c:pt idx="7967">
                  <c:v>0.12986850905831854</c:v>
                </c:pt>
                <c:pt idx="7968">
                  <c:v>0.12986834034982062</c:v>
                </c:pt>
                <c:pt idx="7969">
                  <c:v>0.12986817163721481</c:v>
                </c:pt>
                <c:pt idx="7970">
                  <c:v>0.12986800292052877</c:v>
                </c:pt>
                <c:pt idx="7971">
                  <c:v>0.12986783419979028</c:v>
                </c:pt>
                <c:pt idx="7972">
                  <c:v>0.12986766547502687</c:v>
                </c:pt>
                <c:pt idx="7973">
                  <c:v>0.12986749674626624</c:v>
                </c:pt>
                <c:pt idx="7974">
                  <c:v>0.12986732801353598</c:v>
                </c:pt>
                <c:pt idx="7975">
                  <c:v>0.12986715927686365</c:v>
                </c:pt>
                <c:pt idx="7976">
                  <c:v>0.12986699053627676</c:v>
                </c:pt>
                <c:pt idx="7977">
                  <c:v>0.12986682179180289</c:v>
                </c:pt>
                <c:pt idx="7978">
                  <c:v>0.1298666530434695</c:v>
                </c:pt>
                <c:pt idx="7979">
                  <c:v>0.12986648429130401</c:v>
                </c:pt>
                <c:pt idx="7980">
                  <c:v>0.12986631553533393</c:v>
                </c:pt>
                <c:pt idx="7981">
                  <c:v>0.12986614677558658</c:v>
                </c:pt>
                <c:pt idx="7982">
                  <c:v>0.12986597801208941</c:v>
                </c:pt>
                <c:pt idx="7983">
                  <c:v>0.12986580924486973</c:v>
                </c:pt>
                <c:pt idx="7984">
                  <c:v>0.12986564047395491</c:v>
                </c:pt>
                <c:pt idx="7985">
                  <c:v>0.12986547169937224</c:v>
                </c:pt>
                <c:pt idx="7986">
                  <c:v>0.12986530292114895</c:v>
                </c:pt>
                <c:pt idx="7987">
                  <c:v>0.1298651341393123</c:v>
                </c:pt>
                <c:pt idx="7988">
                  <c:v>0.12986496535388958</c:v>
                </c:pt>
                <c:pt idx="7989">
                  <c:v>0.1298647965649079</c:v>
                </c:pt>
                <c:pt idx="7990">
                  <c:v>0.12986462777239444</c:v>
                </c:pt>
                <c:pt idx="7991">
                  <c:v>0.12986445897637636</c:v>
                </c:pt>
                <c:pt idx="7992">
                  <c:v>0.12986429017688078</c:v>
                </c:pt>
                <c:pt idx="7993">
                  <c:v>0.12986412137393474</c:v>
                </c:pt>
                <c:pt idx="7994">
                  <c:v>0.12986395256756533</c:v>
                </c:pt>
                <c:pt idx="7995">
                  <c:v>0.12986378375779961</c:v>
                </c:pt>
                <c:pt idx="7996">
                  <c:v>0.12986361494466453</c:v>
                </c:pt>
                <c:pt idx="7997">
                  <c:v>0.12986344612818709</c:v>
                </c:pt>
                <c:pt idx="7998">
                  <c:v>0.12986327730839428</c:v>
                </c:pt>
                <c:pt idx="7999">
                  <c:v>0.12986310848531299</c:v>
                </c:pt>
                <c:pt idx="8000">
                  <c:v>0.12986293965897008</c:v>
                </c:pt>
                <c:pt idx="8001">
                  <c:v>0.12986277082939252</c:v>
                </c:pt>
                <c:pt idx="8002">
                  <c:v>0.12986260199660707</c:v>
                </c:pt>
                <c:pt idx="8003">
                  <c:v>0.12986243316064058</c:v>
                </c:pt>
                <c:pt idx="8004">
                  <c:v>0.12986226432151984</c:v>
                </c:pt>
                <c:pt idx="8005">
                  <c:v>0.12986209547927163</c:v>
                </c:pt>
                <c:pt idx="8006">
                  <c:v>0.12986192663392268</c:v>
                </c:pt>
                <c:pt idx="8007">
                  <c:v>0.12986175778549974</c:v>
                </c:pt>
                <c:pt idx="8008">
                  <c:v>0.12986158893402944</c:v>
                </c:pt>
                <c:pt idx="8009">
                  <c:v>0.12986142007953846</c:v>
                </c:pt>
                <c:pt idx="8010">
                  <c:v>0.12986125122205344</c:v>
                </c:pt>
                <c:pt idx="8011">
                  <c:v>0.12986108236160096</c:v>
                </c:pt>
                <c:pt idx="8012">
                  <c:v>0.12986091349820769</c:v>
                </c:pt>
                <c:pt idx="8013">
                  <c:v>0.12986074463190009</c:v>
                </c:pt>
                <c:pt idx="8014">
                  <c:v>0.12986057576270474</c:v>
                </c:pt>
                <c:pt idx="8015">
                  <c:v>0.12986040689064812</c:v>
                </c:pt>
                <c:pt idx="8016">
                  <c:v>0.12986023801575675</c:v>
                </c:pt>
                <c:pt idx="8017">
                  <c:v>0.129860069138057</c:v>
                </c:pt>
                <c:pt idx="8018">
                  <c:v>0.12985990025757538</c:v>
                </c:pt>
                <c:pt idx="8019">
                  <c:v>0.12985973137433826</c:v>
                </c:pt>
                <c:pt idx="8020">
                  <c:v>0.12985956248837199</c:v>
                </c:pt>
                <c:pt idx="8021">
                  <c:v>0.12985939359970294</c:v>
                </c:pt>
                <c:pt idx="8022">
                  <c:v>0.12985922470835745</c:v>
                </c:pt>
                <c:pt idx="8023">
                  <c:v>0.12985905581436177</c:v>
                </c:pt>
                <c:pt idx="8024">
                  <c:v>0.12985888691774219</c:v>
                </c:pt>
                <c:pt idx="8025">
                  <c:v>0.12985871801852497</c:v>
                </c:pt>
                <c:pt idx="8026">
                  <c:v>0.12985854911673628</c:v>
                </c:pt>
                <c:pt idx="8027">
                  <c:v>0.12985838021240237</c:v>
                </c:pt>
                <c:pt idx="8028">
                  <c:v>0.12985821130554934</c:v>
                </c:pt>
                <c:pt idx="8029">
                  <c:v>0.12985804239620338</c:v>
                </c:pt>
                <c:pt idx="8030">
                  <c:v>0.1298578734843906</c:v>
                </c:pt>
                <c:pt idx="8031">
                  <c:v>0.12985770457013709</c:v>
                </c:pt>
                <c:pt idx="8032">
                  <c:v>0.12985753565346886</c:v>
                </c:pt>
                <c:pt idx="8033">
                  <c:v>0.12985736673441201</c:v>
                </c:pt>
                <c:pt idx="8034">
                  <c:v>0.12985719781299249</c:v>
                </c:pt>
                <c:pt idx="8035">
                  <c:v>0.12985702888923636</c:v>
                </c:pt>
                <c:pt idx="8036">
                  <c:v>0.12985685996316951</c:v>
                </c:pt>
                <c:pt idx="8037">
                  <c:v>0.12985669103481787</c:v>
                </c:pt>
                <c:pt idx="8038">
                  <c:v>0.12985652210420742</c:v>
                </c:pt>
                <c:pt idx="8039">
                  <c:v>0.12985635317136399</c:v>
                </c:pt>
                <c:pt idx="8040">
                  <c:v>0.1298561842363134</c:v>
                </c:pt>
                <c:pt idx="8041">
                  <c:v>0.12985601529908156</c:v>
                </c:pt>
                <c:pt idx="8042">
                  <c:v>0.12985584635969419</c:v>
                </c:pt>
                <c:pt idx="8043">
                  <c:v>0.12985567741817716</c:v>
                </c:pt>
                <c:pt idx="8044">
                  <c:v>0.12985550847455615</c:v>
                </c:pt>
                <c:pt idx="8045">
                  <c:v>0.12985533952885694</c:v>
                </c:pt>
                <c:pt idx="8046">
                  <c:v>0.12985517058110516</c:v>
                </c:pt>
                <c:pt idx="8047">
                  <c:v>0.12985500163132657</c:v>
                </c:pt>
                <c:pt idx="8048">
                  <c:v>0.12985483267954676</c:v>
                </c:pt>
                <c:pt idx="8049">
                  <c:v>0.12985466372579141</c:v>
                </c:pt>
                <c:pt idx="8050">
                  <c:v>0.12985449477008604</c:v>
                </c:pt>
                <c:pt idx="8051">
                  <c:v>0.12985432581245629</c:v>
                </c:pt>
                <c:pt idx="8052">
                  <c:v>0.1298541568529277</c:v>
                </c:pt>
                <c:pt idx="8053">
                  <c:v>0.12985398789152575</c:v>
                </c:pt>
                <c:pt idx="8054">
                  <c:v>0.12985381892827602</c:v>
                </c:pt>
                <c:pt idx="8055">
                  <c:v>0.12985364996320392</c:v>
                </c:pt>
                <c:pt idx="8056">
                  <c:v>0.12985348099633487</c:v>
                </c:pt>
                <c:pt idx="8057">
                  <c:v>0.12985331202769437</c:v>
                </c:pt>
                <c:pt idx="8058">
                  <c:v>0.1298531430573078</c:v>
                </c:pt>
                <c:pt idx="8059">
                  <c:v>0.1298529740852005</c:v>
                </c:pt>
                <c:pt idx="8060">
                  <c:v>0.1298528051113978</c:v>
                </c:pt>
                <c:pt idx="8061">
                  <c:v>0.12985263613592507</c:v>
                </c:pt>
                <c:pt idx="8062">
                  <c:v>0.12985246715880761</c:v>
                </c:pt>
                <c:pt idx="8063">
                  <c:v>0.12985229818007063</c:v>
                </c:pt>
                <c:pt idx="8064">
                  <c:v>0.1298521291997394</c:v>
                </c:pt>
                <c:pt idx="8065">
                  <c:v>0.12985196021783918</c:v>
                </c:pt>
                <c:pt idx="8066">
                  <c:v>0.12985179123439514</c:v>
                </c:pt>
                <c:pt idx="8067">
                  <c:v>0.12985162224943245</c:v>
                </c:pt>
                <c:pt idx="8068">
                  <c:v>0.12985145326297623</c:v>
                </c:pt>
                <c:pt idx="8069">
                  <c:v>0.12985128427505163</c:v>
                </c:pt>
                <c:pt idx="8070">
                  <c:v>0.12985111528568377</c:v>
                </c:pt>
                <c:pt idx="8071">
                  <c:v>0.12985094629489766</c:v>
                </c:pt>
                <c:pt idx="8072">
                  <c:v>0.12985077730271838</c:v>
                </c:pt>
                <c:pt idx="8073">
                  <c:v>0.12985060830917092</c:v>
                </c:pt>
                <c:pt idx="8074">
                  <c:v>0.12985043931428031</c:v>
                </c:pt>
                <c:pt idx="8075">
                  <c:v>0.1298502703180715</c:v>
                </c:pt>
                <c:pt idx="8076">
                  <c:v>0.12985010132056943</c:v>
                </c:pt>
                <c:pt idx="8077">
                  <c:v>0.12984993232179903</c:v>
                </c:pt>
                <c:pt idx="8078">
                  <c:v>0.12984976332178524</c:v>
                </c:pt>
                <c:pt idx="8079">
                  <c:v>0.12984959432055285</c:v>
                </c:pt>
                <c:pt idx="8080">
                  <c:v>0.12984942531812677</c:v>
                </c:pt>
                <c:pt idx="8081">
                  <c:v>0.12984925631453176</c:v>
                </c:pt>
                <c:pt idx="8082">
                  <c:v>0.12984908730979267</c:v>
                </c:pt>
                <c:pt idx="8083">
                  <c:v>0.12984891830393425</c:v>
                </c:pt>
                <c:pt idx="8084">
                  <c:v>0.12984874929698123</c:v>
                </c:pt>
                <c:pt idx="8085">
                  <c:v>0.12984858028895835</c:v>
                </c:pt>
                <c:pt idx="8086">
                  <c:v>0.1298484112798903</c:v>
                </c:pt>
                <c:pt idx="8087">
                  <c:v>0.12984824226980179</c:v>
                </c:pt>
                <c:pt idx="8088">
                  <c:v>0.12984807325871742</c:v>
                </c:pt>
                <c:pt idx="8089">
                  <c:v>0.12984790424666184</c:v>
                </c:pt>
                <c:pt idx="8090">
                  <c:v>0.12984773523365958</c:v>
                </c:pt>
                <c:pt idx="8091">
                  <c:v>0.12984756621973531</c:v>
                </c:pt>
                <c:pt idx="8092">
                  <c:v>0.12984739720491356</c:v>
                </c:pt>
                <c:pt idx="8093">
                  <c:v>0.12984722818921879</c:v>
                </c:pt>
                <c:pt idx="8094">
                  <c:v>0.12984705917267556</c:v>
                </c:pt>
                <c:pt idx="8095">
                  <c:v>0.12984689015530834</c:v>
                </c:pt>
                <c:pt idx="8096">
                  <c:v>0.12984672113714155</c:v>
                </c:pt>
                <c:pt idx="8097">
                  <c:v>0.12984655211819962</c:v>
                </c:pt>
                <c:pt idx="8098">
                  <c:v>0.12984638309850699</c:v>
                </c:pt>
                <c:pt idx="8099">
                  <c:v>0.12984621407808802</c:v>
                </c:pt>
                <c:pt idx="8100">
                  <c:v>0.12984604505696704</c:v>
                </c:pt>
                <c:pt idx="8101">
                  <c:v>0.12984587603516842</c:v>
                </c:pt>
                <c:pt idx="8102">
                  <c:v>0.12984570701271644</c:v>
                </c:pt>
                <c:pt idx="8103">
                  <c:v>0.12984553798963536</c:v>
                </c:pt>
                <c:pt idx="8104">
                  <c:v>0.12984536896594945</c:v>
                </c:pt>
                <c:pt idx="8105">
                  <c:v>0.12984519994168295</c:v>
                </c:pt>
                <c:pt idx="8106">
                  <c:v>0.12984503091686003</c:v>
                </c:pt>
                <c:pt idx="8107">
                  <c:v>0.12984486189150496</c:v>
                </c:pt>
                <c:pt idx="8108">
                  <c:v>0.12984469286564182</c:v>
                </c:pt>
                <c:pt idx="8109">
                  <c:v>0.12984452383929476</c:v>
                </c:pt>
                <c:pt idx="8110">
                  <c:v>0.12984435481248793</c:v>
                </c:pt>
                <c:pt idx="8111">
                  <c:v>0.12984418578524534</c:v>
                </c:pt>
                <c:pt idx="8112">
                  <c:v>0.12984401675759111</c:v>
                </c:pt>
                <c:pt idx="8113">
                  <c:v>0.12984384772954927</c:v>
                </c:pt>
                <c:pt idx="8114">
                  <c:v>0.1298436787011438</c:v>
                </c:pt>
                <c:pt idx="8115">
                  <c:v>0.12984350967239874</c:v>
                </c:pt>
                <c:pt idx="8116">
                  <c:v>0.129843340643338</c:v>
                </c:pt>
                <c:pt idx="8117">
                  <c:v>0.12984317161398556</c:v>
                </c:pt>
                <c:pt idx="8118">
                  <c:v>0.12984300258436532</c:v>
                </c:pt>
                <c:pt idx="8119">
                  <c:v>0.12984283355450119</c:v>
                </c:pt>
                <c:pt idx="8120">
                  <c:v>0.12984266452441703</c:v>
                </c:pt>
                <c:pt idx="8121">
                  <c:v>0.12984249549413665</c:v>
                </c:pt>
                <c:pt idx="8122">
                  <c:v>0.12984232646368393</c:v>
                </c:pt>
                <c:pt idx="8123">
                  <c:v>0.12984215743308261</c:v>
                </c:pt>
                <c:pt idx="8124">
                  <c:v>0.1298419884023565</c:v>
                </c:pt>
                <c:pt idx="8125">
                  <c:v>0.12984181937152933</c:v>
                </c:pt>
                <c:pt idx="8126">
                  <c:v>0.12984165034062484</c:v>
                </c:pt>
                <c:pt idx="8127">
                  <c:v>0.12984148130966672</c:v>
                </c:pt>
                <c:pt idx="8128">
                  <c:v>0.12984131227867868</c:v>
                </c:pt>
                <c:pt idx="8129">
                  <c:v>0.12984114324768428</c:v>
                </c:pt>
                <c:pt idx="8130">
                  <c:v>0.12984097421670726</c:v>
                </c:pt>
                <c:pt idx="8131">
                  <c:v>0.12984080518577118</c:v>
                </c:pt>
                <c:pt idx="8132">
                  <c:v>0.12984063615489957</c:v>
                </c:pt>
                <c:pt idx="8133">
                  <c:v>0.12984046712411609</c:v>
                </c:pt>
                <c:pt idx="8134">
                  <c:v>0.12984029809344419</c:v>
                </c:pt>
                <c:pt idx="8135">
                  <c:v>0.12984012906290743</c:v>
                </c:pt>
                <c:pt idx="8136">
                  <c:v>0.12983996003252926</c:v>
                </c:pt>
                <c:pt idx="8137">
                  <c:v>0.12983979100233317</c:v>
                </c:pt>
                <c:pt idx="8138">
                  <c:v>0.12983962197234258</c:v>
                </c:pt>
                <c:pt idx="8139">
                  <c:v>0.12983945294258092</c:v>
                </c:pt>
                <c:pt idx="8140">
                  <c:v>0.12983928391307162</c:v>
                </c:pt>
                <c:pt idx="8141">
                  <c:v>0.12983911488383795</c:v>
                </c:pt>
                <c:pt idx="8142">
                  <c:v>0.12983894585490333</c:v>
                </c:pt>
                <c:pt idx="8143">
                  <c:v>0.12983877682629105</c:v>
                </c:pt>
                <c:pt idx="8144">
                  <c:v>0.12983860779802445</c:v>
                </c:pt>
                <c:pt idx="8145">
                  <c:v>0.12983843877012674</c:v>
                </c:pt>
                <c:pt idx="8146">
                  <c:v>0.12983826974262119</c:v>
                </c:pt>
                <c:pt idx="8147">
                  <c:v>0.12983810071553109</c:v>
                </c:pt>
                <c:pt idx="8148">
                  <c:v>0.12983793168887958</c:v>
                </c:pt>
                <c:pt idx="8149">
                  <c:v>0.12983776266268984</c:v>
                </c:pt>
                <c:pt idx="8150">
                  <c:v>0.12983759363698505</c:v>
                </c:pt>
                <c:pt idx="8151">
                  <c:v>0.12983742461178832</c:v>
                </c:pt>
                <c:pt idx="8152">
                  <c:v>0.12983725558712278</c:v>
                </c:pt>
                <c:pt idx="8153">
                  <c:v>0.12983708656301152</c:v>
                </c:pt>
                <c:pt idx="8154">
                  <c:v>0.1298369175394776</c:v>
                </c:pt>
                <c:pt idx="8155">
                  <c:v>0.12983674851654403</c:v>
                </c:pt>
                <c:pt idx="8156">
                  <c:v>0.12983657949423386</c:v>
                </c:pt>
                <c:pt idx="8157">
                  <c:v>0.12983641047257008</c:v>
                </c:pt>
                <c:pt idx="8158">
                  <c:v>0.12983624145157566</c:v>
                </c:pt>
                <c:pt idx="8159">
                  <c:v>0.12983607243127351</c:v>
                </c:pt>
                <c:pt idx="8160">
                  <c:v>0.12983590341168658</c:v>
                </c:pt>
                <c:pt idx="8161">
                  <c:v>0.12983573439283783</c:v>
                </c:pt>
                <c:pt idx="8162">
                  <c:v>0.12983556537475002</c:v>
                </c:pt>
                <c:pt idx="8163">
                  <c:v>0.12983539635744606</c:v>
                </c:pt>
                <c:pt idx="8164">
                  <c:v>0.12983522734094882</c:v>
                </c:pt>
                <c:pt idx="8165">
                  <c:v>0.12983505832528106</c:v>
                </c:pt>
                <c:pt idx="8166">
                  <c:v>0.12983488931046555</c:v>
                </c:pt>
                <c:pt idx="8167">
                  <c:v>0.12983472029652512</c:v>
                </c:pt>
                <c:pt idx="8168">
                  <c:v>0.12983455128348242</c:v>
                </c:pt>
                <c:pt idx="8169">
                  <c:v>0.12983438227136024</c:v>
                </c:pt>
                <c:pt idx="8170">
                  <c:v>0.12983421326018124</c:v>
                </c:pt>
                <c:pt idx="8171">
                  <c:v>0.12983404424996806</c:v>
                </c:pt>
                <c:pt idx="8172">
                  <c:v>0.12983387524074341</c:v>
                </c:pt>
                <c:pt idx="8173">
                  <c:v>0.12983370623252982</c:v>
                </c:pt>
                <c:pt idx="8174">
                  <c:v>0.12983353722534999</c:v>
                </c:pt>
                <c:pt idx="8175">
                  <c:v>0.12983336821922647</c:v>
                </c:pt>
                <c:pt idx="8176">
                  <c:v>0.12983319921418179</c:v>
                </c:pt>
                <c:pt idx="8177">
                  <c:v>0.12983303021023848</c:v>
                </c:pt>
                <c:pt idx="8178">
                  <c:v>0.12983286120741905</c:v>
                </c:pt>
                <c:pt idx="8179">
                  <c:v>0.129832692205746</c:v>
                </c:pt>
                <c:pt idx="8180">
                  <c:v>0.12983252320524177</c:v>
                </c:pt>
                <c:pt idx="8181">
                  <c:v>0.12983235420592884</c:v>
                </c:pt>
                <c:pt idx="8182">
                  <c:v>0.12983218520782958</c:v>
                </c:pt>
                <c:pt idx="8183">
                  <c:v>0.12983201621096643</c:v>
                </c:pt>
                <c:pt idx="8184">
                  <c:v>0.12983184721536173</c:v>
                </c:pt>
                <c:pt idx="8185">
                  <c:v>0.12983167822103781</c:v>
                </c:pt>
                <c:pt idx="8186">
                  <c:v>0.12983150922801703</c:v>
                </c:pt>
                <c:pt idx="8187">
                  <c:v>0.1298313402363217</c:v>
                </c:pt>
                <c:pt idx="8188">
                  <c:v>0.12983117124597407</c:v>
                </c:pt>
                <c:pt idx="8189">
                  <c:v>0.12983100225699643</c:v>
                </c:pt>
                <c:pt idx="8190">
                  <c:v>0.12983083326941094</c:v>
                </c:pt>
                <c:pt idx="8191">
                  <c:v>0.12983066428323992</c:v>
                </c:pt>
                <c:pt idx="8192">
                  <c:v>0.12983049529850549</c:v>
                </c:pt>
                <c:pt idx="8193">
                  <c:v>0.12983032631522984</c:v>
                </c:pt>
                <c:pt idx="8194">
                  <c:v>0.12983015733343509</c:v>
                </c:pt>
                <c:pt idx="8195">
                  <c:v>0.12982998835314338</c:v>
                </c:pt>
                <c:pt idx="8196">
                  <c:v>0.12982981937437682</c:v>
                </c:pt>
                <c:pt idx="8197">
                  <c:v>0.12982965039715746</c:v>
                </c:pt>
                <c:pt idx="8198">
                  <c:v>0.12982948142150738</c:v>
                </c:pt>
                <c:pt idx="8199">
                  <c:v>0.12982931244744861</c:v>
                </c:pt>
                <c:pt idx="8200">
                  <c:v>0.12982914347500313</c:v>
                </c:pt>
                <c:pt idx="8201">
                  <c:v>0.12982897450419295</c:v>
                </c:pt>
                <c:pt idx="8202">
                  <c:v>0.12982880553504003</c:v>
                </c:pt>
                <c:pt idx="8203">
                  <c:v>0.1298286365675663</c:v>
                </c:pt>
                <c:pt idx="8204">
                  <c:v>0.1298284676017937</c:v>
                </c:pt>
                <c:pt idx="8205">
                  <c:v>0.12982829863774414</c:v>
                </c:pt>
                <c:pt idx="8206">
                  <c:v>0.12982812967543944</c:v>
                </c:pt>
                <c:pt idx="8207">
                  <c:v>0.12982796071490152</c:v>
                </c:pt>
                <c:pt idx="8208">
                  <c:v>0.12982779175615214</c:v>
                </c:pt>
                <c:pt idx="8209">
                  <c:v>0.12982762279921314</c:v>
                </c:pt>
                <c:pt idx="8210">
                  <c:v>0.12982745384410629</c:v>
                </c:pt>
                <c:pt idx="8211">
                  <c:v>0.12982728489085341</c:v>
                </c:pt>
                <c:pt idx="8212">
                  <c:v>0.12982711593947618</c:v>
                </c:pt>
                <c:pt idx="8213">
                  <c:v>0.12982694698999636</c:v>
                </c:pt>
                <c:pt idx="8214">
                  <c:v>0.12982677804243559</c:v>
                </c:pt>
                <c:pt idx="8215">
                  <c:v>0.12982660909681559</c:v>
                </c:pt>
                <c:pt idx="8216">
                  <c:v>0.129826440153158</c:v>
                </c:pt>
                <c:pt idx="8217">
                  <c:v>0.12982627121148446</c:v>
                </c:pt>
                <c:pt idx="8218">
                  <c:v>0.12982610227181654</c:v>
                </c:pt>
                <c:pt idx="8219">
                  <c:v>0.12982593333417586</c:v>
                </c:pt>
                <c:pt idx="8220">
                  <c:v>0.12982576439858401</c:v>
                </c:pt>
                <c:pt idx="8221">
                  <c:v>0.12982559546506245</c:v>
                </c:pt>
                <c:pt idx="8222">
                  <c:v>0.12982542653363277</c:v>
                </c:pt>
                <c:pt idx="8223">
                  <c:v>0.12982525760431643</c:v>
                </c:pt>
                <c:pt idx="8224">
                  <c:v>0.12982508867713494</c:v>
                </c:pt>
                <c:pt idx="8225">
                  <c:v>0.12982491975210969</c:v>
                </c:pt>
                <c:pt idx="8226">
                  <c:v>0.12982475082926215</c:v>
                </c:pt>
                <c:pt idx="8227">
                  <c:v>0.12982458190861376</c:v>
                </c:pt>
                <c:pt idx="8228">
                  <c:v>0.12982441299018588</c:v>
                </c:pt>
                <c:pt idx="8229">
                  <c:v>0.12982424407399984</c:v>
                </c:pt>
                <c:pt idx="8230">
                  <c:v>0.12982407516007702</c:v>
                </c:pt>
                <c:pt idx="8231">
                  <c:v>0.12982390624843873</c:v>
                </c:pt>
                <c:pt idx="8232">
                  <c:v>0.12982373733910629</c:v>
                </c:pt>
                <c:pt idx="8233">
                  <c:v>0.12982356843210097</c:v>
                </c:pt>
                <c:pt idx="8234">
                  <c:v>0.12982339952744401</c:v>
                </c:pt>
                <c:pt idx="8235">
                  <c:v>0.12982323062515663</c:v>
                </c:pt>
                <c:pt idx="8236">
                  <c:v>0.12982306172526009</c:v>
                </c:pt>
                <c:pt idx="8237">
                  <c:v>0.12982289282777551</c:v>
                </c:pt>
                <c:pt idx="8238">
                  <c:v>0.12982272393272412</c:v>
                </c:pt>
                <c:pt idx="8239">
                  <c:v>0.12982255504012707</c:v>
                </c:pt>
                <c:pt idx="8240">
                  <c:v>0.12982238615000541</c:v>
                </c:pt>
                <c:pt idx="8241">
                  <c:v>0.12982221726238033</c:v>
                </c:pt>
                <c:pt idx="8242">
                  <c:v>0.12982204837727288</c:v>
                </c:pt>
                <c:pt idx="8243">
                  <c:v>0.12982187949470411</c:v>
                </c:pt>
                <c:pt idx="8244">
                  <c:v>0.12982171061469505</c:v>
                </c:pt>
                <c:pt idx="8245">
                  <c:v>0.12982154173726673</c:v>
                </c:pt>
                <c:pt idx="8246">
                  <c:v>0.12982137286244014</c:v>
                </c:pt>
                <c:pt idx="8247">
                  <c:v>0.12982120399023628</c:v>
                </c:pt>
                <c:pt idx="8248">
                  <c:v>0.12982103512067605</c:v>
                </c:pt>
                <c:pt idx="8249">
                  <c:v>0.12982086625378042</c:v>
                </c:pt>
                <c:pt idx="8250">
                  <c:v>0.12982069738957028</c:v>
                </c:pt>
                <c:pt idx="8251">
                  <c:v>0.12982052852806653</c:v>
                </c:pt>
                <c:pt idx="8252">
                  <c:v>0.12982035966929001</c:v>
                </c:pt>
                <c:pt idx="8253">
                  <c:v>0.1298201908132616</c:v>
                </c:pt>
                <c:pt idx="8254">
                  <c:v>0.12982002196000206</c:v>
                </c:pt>
                <c:pt idx="8255">
                  <c:v>0.12981985310953228</c:v>
                </c:pt>
                <c:pt idx="8256">
                  <c:v>0.12981968426187299</c:v>
                </c:pt>
                <c:pt idx="8257">
                  <c:v>0.1298195154170449</c:v>
                </c:pt>
                <c:pt idx="8258">
                  <c:v>0.12981934657506883</c:v>
                </c:pt>
                <c:pt idx="8259">
                  <c:v>0.12981917773596546</c:v>
                </c:pt>
                <c:pt idx="8260">
                  <c:v>0.12981900889975548</c:v>
                </c:pt>
                <c:pt idx="8261">
                  <c:v>0.12981884006645955</c:v>
                </c:pt>
                <c:pt idx="8262">
                  <c:v>0.12981867123609836</c:v>
                </c:pt>
                <c:pt idx="8263">
                  <c:v>0.12981850240869253</c:v>
                </c:pt>
                <c:pt idx="8264">
                  <c:v>0.12981833358426259</c:v>
                </c:pt>
                <c:pt idx="8265">
                  <c:v>0.12981816476282923</c:v>
                </c:pt>
                <c:pt idx="8266">
                  <c:v>0.12981799594441298</c:v>
                </c:pt>
                <c:pt idx="8267">
                  <c:v>0.12981782712903439</c:v>
                </c:pt>
                <c:pt idx="8268">
                  <c:v>0.12981765831671396</c:v>
                </c:pt>
                <c:pt idx="8269">
                  <c:v>0.12981748950747221</c:v>
                </c:pt>
                <c:pt idx="8270">
                  <c:v>0.12981732070132959</c:v>
                </c:pt>
                <c:pt idx="8271">
                  <c:v>0.12981715189830662</c:v>
                </c:pt>
                <c:pt idx="8272">
                  <c:v>0.12981698309842366</c:v>
                </c:pt>
                <c:pt idx="8273">
                  <c:v>0.12981681430170119</c:v>
                </c:pt>
                <c:pt idx="8274">
                  <c:v>0.12981664550815961</c:v>
                </c:pt>
                <c:pt idx="8275">
                  <c:v>0.12981647671781921</c:v>
                </c:pt>
                <c:pt idx="8276">
                  <c:v>0.12981630793070045</c:v>
                </c:pt>
                <c:pt idx="8277">
                  <c:v>0.12981613914682358</c:v>
                </c:pt>
                <c:pt idx="8278">
                  <c:v>0.12981597036620898</c:v>
                </c:pt>
                <c:pt idx="8279">
                  <c:v>0.1298158015888769</c:v>
                </c:pt>
                <c:pt idx="8280">
                  <c:v>0.12981563281484762</c:v>
                </c:pt>
                <c:pt idx="8281">
                  <c:v>0.12981546404414138</c:v>
                </c:pt>
                <c:pt idx="8282">
                  <c:v>0.1298152952767784</c:v>
                </c:pt>
                <c:pt idx="8283">
                  <c:v>0.12981512651277891</c:v>
                </c:pt>
                <c:pt idx="8284">
                  <c:v>0.12981495775216306</c:v>
                </c:pt>
                <c:pt idx="8285">
                  <c:v>0.12981478899495105</c:v>
                </c:pt>
                <c:pt idx="8286">
                  <c:v>0.12981462024116305</c:v>
                </c:pt>
                <c:pt idx="8287">
                  <c:v>0.1298144514908191</c:v>
                </c:pt>
                <c:pt idx="8288">
                  <c:v>0.12981428274393936</c:v>
                </c:pt>
                <c:pt idx="8289">
                  <c:v>0.12981411400054388</c:v>
                </c:pt>
                <c:pt idx="8290">
                  <c:v>0.12981394526065276</c:v>
                </c:pt>
                <c:pt idx="8291">
                  <c:v>0.129813776524286</c:v>
                </c:pt>
                <c:pt idx="8292">
                  <c:v>0.12981360779146361</c:v>
                </c:pt>
                <c:pt idx="8293">
                  <c:v>0.12981343906220566</c:v>
                </c:pt>
                <c:pt idx="8294">
                  <c:v>0.12981327033653206</c:v>
                </c:pt>
                <c:pt idx="8295">
                  <c:v>0.12981310161446277</c:v>
                </c:pt>
                <c:pt idx="8296">
                  <c:v>0.12981293289601775</c:v>
                </c:pt>
                <c:pt idx="8297">
                  <c:v>0.1298127641812169</c:v>
                </c:pt>
                <c:pt idx="8298">
                  <c:v>0.12981259547008012</c:v>
                </c:pt>
                <c:pt idx="8299">
                  <c:v>0.12981242676262725</c:v>
                </c:pt>
                <c:pt idx="8300">
                  <c:v>0.12981225805887819</c:v>
                </c:pt>
                <c:pt idx="8301">
                  <c:v>0.12981208935885277</c:v>
                </c:pt>
                <c:pt idx="8302">
                  <c:v>0.12981192066257077</c:v>
                </c:pt>
                <c:pt idx="8303">
                  <c:v>0.12981175197005201</c:v>
                </c:pt>
                <c:pt idx="8304">
                  <c:v>0.12981158328131623</c:v>
                </c:pt>
                <c:pt idx="8305">
                  <c:v>0.12981141459638318</c:v>
                </c:pt>
                <c:pt idx="8306">
                  <c:v>0.12981124591527263</c:v>
                </c:pt>
                <c:pt idx="8307">
                  <c:v>0.1298110772380042</c:v>
                </c:pt>
                <c:pt idx="8308">
                  <c:v>0.12981090856459768</c:v>
                </c:pt>
                <c:pt idx="8309">
                  <c:v>0.12981073989507272</c:v>
                </c:pt>
                <c:pt idx="8310">
                  <c:v>0.12981057122944889</c:v>
                </c:pt>
                <c:pt idx="8311">
                  <c:v>0.12981040256774587</c:v>
                </c:pt>
                <c:pt idx="8312">
                  <c:v>0.12981023390998328</c:v>
                </c:pt>
                <c:pt idx="8313">
                  <c:v>0.12981006525618066</c:v>
                </c:pt>
                <c:pt idx="8314">
                  <c:v>0.12980989660635764</c:v>
                </c:pt>
                <c:pt idx="8315">
                  <c:v>0.12980972796053369</c:v>
                </c:pt>
                <c:pt idx="8316">
                  <c:v>0.12980955931872837</c:v>
                </c:pt>
                <c:pt idx="8317">
                  <c:v>0.12980939068096123</c:v>
                </c:pt>
                <c:pt idx="8318">
                  <c:v>0.12980922204725162</c:v>
                </c:pt>
                <c:pt idx="8319">
                  <c:v>0.12980905341761917</c:v>
                </c:pt>
                <c:pt idx="8320">
                  <c:v>0.12980888479208316</c:v>
                </c:pt>
                <c:pt idx="8321">
                  <c:v>0.12980871617066314</c:v>
                </c:pt>
                <c:pt idx="8322">
                  <c:v>0.12980854755337845</c:v>
                </c:pt>
                <c:pt idx="8323">
                  <c:v>0.12980837894024846</c:v>
                </c:pt>
                <c:pt idx="8324">
                  <c:v>0.12980821033129258</c:v>
                </c:pt>
                <c:pt idx="8325">
                  <c:v>0.1298080417265301</c:v>
                </c:pt>
                <c:pt idx="8326">
                  <c:v>0.12980787312598038</c:v>
                </c:pt>
                <c:pt idx="8327">
                  <c:v>0.1298077045296627</c:v>
                </c:pt>
                <c:pt idx="8328">
                  <c:v>0.12980753593759634</c:v>
                </c:pt>
                <c:pt idx="8329">
                  <c:v>0.12980736734980058</c:v>
                </c:pt>
                <c:pt idx="8330">
                  <c:v>0.12980719876629462</c:v>
                </c:pt>
                <c:pt idx="8331">
                  <c:v>0.12980703018709772</c:v>
                </c:pt>
                <c:pt idx="8332">
                  <c:v>0.12980686161222907</c:v>
                </c:pt>
                <c:pt idx="8333">
                  <c:v>0.1298066930417078</c:v>
                </c:pt>
                <c:pt idx="8334">
                  <c:v>0.12980652447555313</c:v>
                </c:pt>
                <c:pt idx="8335">
                  <c:v>0.12980635591378417</c:v>
                </c:pt>
                <c:pt idx="8336">
                  <c:v>0.12980618735642008</c:v>
                </c:pt>
                <c:pt idx="8337">
                  <c:v>0.12980601880347992</c:v>
                </c:pt>
                <c:pt idx="8338">
                  <c:v>0.12980585025498273</c:v>
                </c:pt>
                <c:pt idx="8339">
                  <c:v>0.12980568171094767</c:v>
                </c:pt>
                <c:pt idx="8340">
                  <c:v>0.12980551317139369</c:v>
                </c:pt>
                <c:pt idx="8341">
                  <c:v>0.12980534463633986</c:v>
                </c:pt>
                <c:pt idx="8342">
                  <c:v>0.12980517610580514</c:v>
                </c:pt>
                <c:pt idx="8343">
                  <c:v>0.12980500757980853</c:v>
                </c:pt>
                <c:pt idx="8344">
                  <c:v>0.12980483905836898</c:v>
                </c:pt>
                <c:pt idx="8345">
                  <c:v>0.12980467054150546</c:v>
                </c:pt>
                <c:pt idx="8346">
                  <c:v>0.12980450202923685</c:v>
                </c:pt>
                <c:pt idx="8347">
                  <c:v>0.12980433352158208</c:v>
                </c:pt>
                <c:pt idx="8348">
                  <c:v>0.12980416501855999</c:v>
                </c:pt>
                <c:pt idx="8349">
                  <c:v>0.12980399652018951</c:v>
                </c:pt>
                <c:pt idx="8350">
                  <c:v>0.12980382802648938</c:v>
                </c:pt>
                <c:pt idx="8351">
                  <c:v>0.12980365953747849</c:v>
                </c:pt>
                <c:pt idx="8352">
                  <c:v>0.12980349105317562</c:v>
                </c:pt>
                <c:pt idx="8353">
                  <c:v>0.12980332257359956</c:v>
                </c:pt>
                <c:pt idx="8354">
                  <c:v>0.12980315409876908</c:v>
                </c:pt>
                <c:pt idx="8355">
                  <c:v>0.12980298562870288</c:v>
                </c:pt>
                <c:pt idx="8356">
                  <c:v>0.12980281716341971</c:v>
                </c:pt>
                <c:pt idx="8357">
                  <c:v>0.12980264870293826</c:v>
                </c:pt>
                <c:pt idx="8358">
                  <c:v>0.12980248024727722</c:v>
                </c:pt>
                <c:pt idx="8359">
                  <c:v>0.12980231179645524</c:v>
                </c:pt>
                <c:pt idx="8360">
                  <c:v>0.12980214335049101</c:v>
                </c:pt>
                <c:pt idx="8361">
                  <c:v>0.12980197490940307</c:v>
                </c:pt>
                <c:pt idx="8362">
                  <c:v>0.1298018064732101</c:v>
                </c:pt>
                <c:pt idx="8363">
                  <c:v>0.12980163804193062</c:v>
                </c:pt>
                <c:pt idx="8364">
                  <c:v>0.12980146961558323</c:v>
                </c:pt>
                <c:pt idx="8365">
                  <c:v>0.12980130119418648</c:v>
                </c:pt>
                <c:pt idx="8366">
                  <c:v>0.12980113277775887</c:v>
                </c:pt>
                <c:pt idx="8367">
                  <c:v>0.12980096436631894</c:v>
                </c:pt>
                <c:pt idx="8368">
                  <c:v>0.12980079595988511</c:v>
                </c:pt>
                <c:pt idx="8369">
                  <c:v>0.12980062755847593</c:v>
                </c:pt>
                <c:pt idx="8370">
                  <c:v>0.12980045916210978</c:v>
                </c:pt>
                <c:pt idx="8371">
                  <c:v>0.1298002907708051</c:v>
                </c:pt>
                <c:pt idx="8372">
                  <c:v>0.12980012238458033</c:v>
                </c:pt>
                <c:pt idx="8373">
                  <c:v>0.12979995400345382</c:v>
                </c:pt>
                <c:pt idx="8374">
                  <c:v>0.12979978562744396</c:v>
                </c:pt>
                <c:pt idx="8375">
                  <c:v>0.12979961725656908</c:v>
                </c:pt>
                <c:pt idx="8376">
                  <c:v>0.12979944889084755</c:v>
                </c:pt>
                <c:pt idx="8377">
                  <c:v>0.12979928053029763</c:v>
                </c:pt>
                <c:pt idx="8378">
                  <c:v>0.12979911217493761</c:v>
                </c:pt>
                <c:pt idx="8379">
                  <c:v>0.12979894382478585</c:v>
                </c:pt>
                <c:pt idx="8380">
                  <c:v>0.12979877547986049</c:v>
                </c:pt>
                <c:pt idx="8381">
                  <c:v>0.12979860714017982</c:v>
                </c:pt>
                <c:pt idx="8382">
                  <c:v>0.12979843880576206</c:v>
                </c:pt>
                <c:pt idx="8383">
                  <c:v>0.12979827047662537</c:v>
                </c:pt>
                <c:pt idx="8384">
                  <c:v>0.12979810215278792</c:v>
                </c:pt>
                <c:pt idx="8385">
                  <c:v>0.12979793383426791</c:v>
                </c:pt>
                <c:pt idx="8386">
                  <c:v>0.12979776552108346</c:v>
                </c:pt>
                <c:pt idx="8387">
                  <c:v>0.12979759721325268</c:v>
                </c:pt>
                <c:pt idx="8388">
                  <c:v>0.12979742891079366</c:v>
                </c:pt>
                <c:pt idx="8389">
                  <c:v>0.12979726061372449</c:v>
                </c:pt>
                <c:pt idx="8390">
                  <c:v>0.12979709232206321</c:v>
                </c:pt>
                <c:pt idx="8391">
                  <c:v>0.1297969240358279</c:v>
                </c:pt>
                <c:pt idx="8392">
                  <c:v>0.12979675575503655</c:v>
                </c:pt>
                <c:pt idx="8393">
                  <c:v>0.12979658747970718</c:v>
                </c:pt>
                <c:pt idx="8394">
                  <c:v>0.12979641920985774</c:v>
                </c:pt>
                <c:pt idx="8395">
                  <c:v>0.12979625094550623</c:v>
                </c:pt>
                <c:pt idx="8396">
                  <c:v>0.12979608268667059</c:v>
                </c:pt>
                <c:pt idx="8397">
                  <c:v>0.12979591443336871</c:v>
                </c:pt>
                <c:pt idx="8398">
                  <c:v>0.12979574618561857</c:v>
                </c:pt>
                <c:pt idx="8399">
                  <c:v>0.12979557794343796</c:v>
                </c:pt>
                <c:pt idx="8400">
                  <c:v>0.12979540970684483</c:v>
                </c:pt>
                <c:pt idx="8401">
                  <c:v>0.12979524147585697</c:v>
                </c:pt>
                <c:pt idx="8402">
                  <c:v>0.12979507325049228</c:v>
                </c:pt>
                <c:pt idx="8403">
                  <c:v>0.12979490503076851</c:v>
                </c:pt>
                <c:pt idx="8404">
                  <c:v>0.12979473681670348</c:v>
                </c:pt>
                <c:pt idx="8405">
                  <c:v>0.12979456860831493</c:v>
                </c:pt>
                <c:pt idx="8406">
                  <c:v>0.12979440040562068</c:v>
                </c:pt>
                <c:pt idx="8407">
                  <c:v>0.12979423220863842</c:v>
                </c:pt>
                <c:pt idx="8408">
                  <c:v>0.12979406401738586</c:v>
                </c:pt>
                <c:pt idx="8409">
                  <c:v>0.12979389583188075</c:v>
                </c:pt>
                <c:pt idx="8410">
                  <c:v>0.12979372765214067</c:v>
                </c:pt>
                <c:pt idx="8411">
                  <c:v>0.12979355947818338</c:v>
                </c:pt>
                <c:pt idx="8412">
                  <c:v>0.12979339131002648</c:v>
                </c:pt>
                <c:pt idx="8413">
                  <c:v>0.12979322314768763</c:v>
                </c:pt>
                <c:pt idx="8414">
                  <c:v>0.12979305499118432</c:v>
                </c:pt>
                <c:pt idx="8415">
                  <c:v>0.12979288684053428</c:v>
                </c:pt>
                <c:pt idx="8416">
                  <c:v>0.12979271869575498</c:v>
                </c:pt>
                <c:pt idx="8417">
                  <c:v>0.12979255055686401</c:v>
                </c:pt>
                <c:pt idx="8418">
                  <c:v>0.12979238242387892</c:v>
                </c:pt>
                <c:pt idx="8419">
                  <c:v>0.12979221429681714</c:v>
                </c:pt>
                <c:pt idx="8420">
                  <c:v>0.12979204617569623</c:v>
                </c:pt>
                <c:pt idx="8421">
                  <c:v>0.12979187806053366</c:v>
                </c:pt>
                <c:pt idx="8422">
                  <c:v>0.12979170995134681</c:v>
                </c:pt>
                <c:pt idx="8423">
                  <c:v>0.12979154184815322</c:v>
                </c:pt>
                <c:pt idx="8424">
                  <c:v>0.12979137375097025</c:v>
                </c:pt>
                <c:pt idx="8425">
                  <c:v>0.12979120565981531</c:v>
                </c:pt>
                <c:pt idx="8426">
                  <c:v>0.12979103757470575</c:v>
                </c:pt>
                <c:pt idx="8427">
                  <c:v>0.12979086949565896</c:v>
                </c:pt>
                <c:pt idx="8428">
                  <c:v>0.12979070142269231</c:v>
                </c:pt>
                <c:pt idx="8429">
                  <c:v>0.12979053335582305</c:v>
                </c:pt>
                <c:pt idx="8430">
                  <c:v>0.12979036529506857</c:v>
                </c:pt>
                <c:pt idx="8431">
                  <c:v>0.12979019724044608</c:v>
                </c:pt>
                <c:pt idx="8432">
                  <c:v>0.12979002919197294</c:v>
                </c:pt>
                <c:pt idx="8433">
                  <c:v>0.12978986114966626</c:v>
                </c:pt>
                <c:pt idx="8434">
                  <c:v>0.12978969311354341</c:v>
                </c:pt>
                <c:pt idx="8435">
                  <c:v>0.12978952508362154</c:v>
                </c:pt>
                <c:pt idx="8436">
                  <c:v>0.12978935705991784</c:v>
                </c:pt>
                <c:pt idx="8437">
                  <c:v>0.12978918904244949</c:v>
                </c:pt>
                <c:pt idx="8438">
                  <c:v>0.12978902103123363</c:v>
                </c:pt>
                <c:pt idx="8439">
                  <c:v>0.12978885302628748</c:v>
                </c:pt>
                <c:pt idx="8440">
                  <c:v>0.12978868502762805</c:v>
                </c:pt>
                <c:pt idx="8441">
                  <c:v>0.12978851703527253</c:v>
                </c:pt>
                <c:pt idx="8442">
                  <c:v>0.12978834904923794</c:v>
                </c:pt>
                <c:pt idx="8443">
                  <c:v>0.12978818106954143</c:v>
                </c:pt>
                <c:pt idx="8444">
                  <c:v>0.12978801309619992</c:v>
                </c:pt>
                <c:pt idx="8445">
                  <c:v>0.12978784512923056</c:v>
                </c:pt>
                <c:pt idx="8446">
                  <c:v>0.12978767716865028</c:v>
                </c:pt>
                <c:pt idx="8447">
                  <c:v>0.1297875092144761</c:v>
                </c:pt>
                <c:pt idx="8448">
                  <c:v>0.12978734126672503</c:v>
                </c:pt>
                <c:pt idx="8449">
                  <c:v>0.12978717332541395</c:v>
                </c:pt>
                <c:pt idx="8450">
                  <c:v>0.12978700539055987</c:v>
                </c:pt>
                <c:pt idx="8451">
                  <c:v>0.1297868374621797</c:v>
                </c:pt>
                <c:pt idx="8452">
                  <c:v>0.12978666954029025</c:v>
                </c:pt>
                <c:pt idx="8453">
                  <c:v>0.12978650162490851</c:v>
                </c:pt>
                <c:pt idx="8454">
                  <c:v>0.12978633371605133</c:v>
                </c:pt>
                <c:pt idx="8455">
                  <c:v>0.1297861658137355</c:v>
                </c:pt>
                <c:pt idx="8456">
                  <c:v>0.1297859979179779</c:v>
                </c:pt>
                <c:pt idx="8457">
                  <c:v>0.12978583002879532</c:v>
                </c:pt>
                <c:pt idx="8458">
                  <c:v>0.12978566214620454</c:v>
                </c:pt>
                <c:pt idx="8459">
                  <c:v>0.12978549427022237</c:v>
                </c:pt>
                <c:pt idx="8460">
                  <c:v>0.12978532640086554</c:v>
                </c:pt>
                <c:pt idx="8461">
                  <c:v>0.12978515853815079</c:v>
                </c:pt>
                <c:pt idx="8462">
                  <c:v>0.12978499068209481</c:v>
                </c:pt>
                <c:pt idx="8463">
                  <c:v>0.12978482283271436</c:v>
                </c:pt>
                <c:pt idx="8464">
                  <c:v>0.12978465499002612</c:v>
                </c:pt>
                <c:pt idx="8465">
                  <c:v>0.12978448715404672</c:v>
                </c:pt>
                <c:pt idx="8466">
                  <c:v>0.12978431932479279</c:v>
                </c:pt>
                <c:pt idx="8467">
                  <c:v>0.12978415150228101</c:v>
                </c:pt>
                <c:pt idx="8468">
                  <c:v>0.12978398368652797</c:v>
                </c:pt>
                <c:pt idx="8469">
                  <c:v>0.12978381587755028</c:v>
                </c:pt>
                <c:pt idx="8470">
                  <c:v>0.12978364807536447</c:v>
                </c:pt>
                <c:pt idx="8471">
                  <c:v>0.12978348027998715</c:v>
                </c:pt>
                <c:pt idx="8472">
                  <c:v>0.12978331249143482</c:v>
                </c:pt>
                <c:pt idx="8473">
                  <c:v>0.12978314470972405</c:v>
                </c:pt>
                <c:pt idx="8474">
                  <c:v>0.12978297693487131</c:v>
                </c:pt>
                <c:pt idx="8475">
                  <c:v>0.12978280916689308</c:v>
                </c:pt>
                <c:pt idx="8476">
                  <c:v>0.12978264140580584</c:v>
                </c:pt>
                <c:pt idx="8477">
                  <c:v>0.12978247365162604</c:v>
                </c:pt>
                <c:pt idx="8478">
                  <c:v>0.12978230590437012</c:v>
                </c:pt>
                <c:pt idx="8479">
                  <c:v>0.12978213816405448</c:v>
                </c:pt>
                <c:pt idx="8480">
                  <c:v>0.12978197043069556</c:v>
                </c:pt>
                <c:pt idx="8481">
                  <c:v>0.12978180270430967</c:v>
                </c:pt>
                <c:pt idx="8482">
                  <c:v>0.12978163498491321</c:v>
                </c:pt>
                <c:pt idx="8483">
                  <c:v>0.12978146727252254</c:v>
                </c:pt>
                <c:pt idx="8484">
                  <c:v>0.12978129956715398</c:v>
                </c:pt>
                <c:pt idx="8485">
                  <c:v>0.12978113186882378</c:v>
                </c:pt>
                <c:pt idx="8486">
                  <c:v>0.12978096417754834</c:v>
                </c:pt>
                <c:pt idx="8487">
                  <c:v>0.12978079649334381</c:v>
                </c:pt>
                <c:pt idx="8488">
                  <c:v>0.12978062881622654</c:v>
                </c:pt>
                <c:pt idx="8489">
                  <c:v>0.12978046114621272</c:v>
                </c:pt>
                <c:pt idx="8490">
                  <c:v>0.12978029348331863</c:v>
                </c:pt>
                <c:pt idx="8491">
                  <c:v>0.12978012582756038</c:v>
                </c:pt>
                <c:pt idx="8492">
                  <c:v>0.12977995817895421</c:v>
                </c:pt>
                <c:pt idx="8493">
                  <c:v>0.12977979053751629</c:v>
                </c:pt>
                <c:pt idx="8494">
                  <c:v>0.12977962290326275</c:v>
                </c:pt>
                <c:pt idx="8495">
                  <c:v>0.12977945527620974</c:v>
                </c:pt>
                <c:pt idx="8496">
                  <c:v>0.12977928765637339</c:v>
                </c:pt>
                <c:pt idx="8497">
                  <c:v>0.12977912004376971</c:v>
                </c:pt>
                <c:pt idx="8498">
                  <c:v>0.12977895243841492</c:v>
                </c:pt>
                <c:pt idx="8499">
                  <c:v>0.12977878484032496</c:v>
                </c:pt>
                <c:pt idx="8500">
                  <c:v>0.12977861724951595</c:v>
                </c:pt>
                <c:pt idx="8501">
                  <c:v>0.12977844966600385</c:v>
                </c:pt>
                <c:pt idx="8502">
                  <c:v>0.12977828208980474</c:v>
                </c:pt>
                <c:pt idx="8503">
                  <c:v>0.12977811452093457</c:v>
                </c:pt>
                <c:pt idx="8504">
                  <c:v>0.12977794695940933</c:v>
                </c:pt>
                <c:pt idx="8505">
                  <c:v>0.12977777940524499</c:v>
                </c:pt>
                <c:pt idx="8506">
                  <c:v>0.12977761185845746</c:v>
                </c:pt>
                <c:pt idx="8507">
                  <c:v>0.12977744431906266</c:v>
                </c:pt>
                <c:pt idx="8508">
                  <c:v>0.12977727678707651</c:v>
                </c:pt>
                <c:pt idx="8509">
                  <c:v>0.12977710926251493</c:v>
                </c:pt>
                <c:pt idx="8510">
                  <c:v>0.12977694174539375</c:v>
                </c:pt>
                <c:pt idx="8511">
                  <c:v>0.12977677423572881</c:v>
                </c:pt>
                <c:pt idx="8512">
                  <c:v>0.129776606733536</c:v>
                </c:pt>
                <c:pt idx="8513">
                  <c:v>0.12977643923883111</c:v>
                </c:pt>
                <c:pt idx="8514">
                  <c:v>0.12977627175162995</c:v>
                </c:pt>
                <c:pt idx="8515">
                  <c:v>0.12977610427194827</c:v>
                </c:pt>
                <c:pt idx="8516">
                  <c:v>0.12977593679980187</c:v>
                </c:pt>
                <c:pt idx="8517">
                  <c:v>0.12977576933520649</c:v>
                </c:pt>
                <c:pt idx="8518">
                  <c:v>0.12977560187817788</c:v>
                </c:pt>
                <c:pt idx="8519">
                  <c:v>0.12977543442873171</c:v>
                </c:pt>
                <c:pt idx="8520">
                  <c:v>0.12977526698688374</c:v>
                </c:pt>
                <c:pt idx="8521">
                  <c:v>0.12977509955264963</c:v>
                </c:pt>
                <c:pt idx="8522">
                  <c:v>0.12977493212604499</c:v>
                </c:pt>
                <c:pt idx="8523">
                  <c:v>0.12977476470708554</c:v>
                </c:pt>
                <c:pt idx="8524">
                  <c:v>0.12977459729578683</c:v>
                </c:pt>
                <c:pt idx="8525">
                  <c:v>0.12977442989216456</c:v>
                </c:pt>
                <c:pt idx="8526">
                  <c:v>0.1297742624962343</c:v>
                </c:pt>
                <c:pt idx="8527">
                  <c:v>0.12977409510801161</c:v>
                </c:pt>
                <c:pt idx="8528">
                  <c:v>0.12977392772751203</c:v>
                </c:pt>
                <c:pt idx="8529">
                  <c:v>0.12977376035475113</c:v>
                </c:pt>
                <c:pt idx="8530">
                  <c:v>0.12977359298974447</c:v>
                </c:pt>
                <c:pt idx="8531">
                  <c:v>0.12977342563250752</c:v>
                </c:pt>
                <c:pt idx="8532">
                  <c:v>0.12977325828305578</c:v>
                </c:pt>
                <c:pt idx="8533">
                  <c:v>0.12977309094140468</c:v>
                </c:pt>
                <c:pt idx="8534">
                  <c:v>0.12977292360756978</c:v>
                </c:pt>
                <c:pt idx="8535">
                  <c:v>0.12977275628156645</c:v>
                </c:pt>
                <c:pt idx="8536">
                  <c:v>0.12977258896341012</c:v>
                </c:pt>
                <c:pt idx="8537">
                  <c:v>0.12977242165311625</c:v>
                </c:pt>
                <c:pt idx="8538">
                  <c:v>0.12977225435070017</c:v>
                </c:pt>
                <c:pt idx="8539">
                  <c:v>0.12977208705617727</c:v>
                </c:pt>
                <c:pt idx="8540">
                  <c:v>0.1297719197695629</c:v>
                </c:pt>
                <c:pt idx="8541">
                  <c:v>0.12977175249087244</c:v>
                </c:pt>
                <c:pt idx="8542">
                  <c:v>0.12977158522012117</c:v>
                </c:pt>
                <c:pt idx="8543">
                  <c:v>0.12977141795732441</c:v>
                </c:pt>
                <c:pt idx="8544">
                  <c:v>0.12977125070249748</c:v>
                </c:pt>
                <c:pt idx="8545">
                  <c:v>0.12977108345565558</c:v>
                </c:pt>
                <c:pt idx="8546">
                  <c:v>0.12977091621681405</c:v>
                </c:pt>
                <c:pt idx="8547">
                  <c:v>0.12977074898598809</c:v>
                </c:pt>
                <c:pt idx="8548">
                  <c:v>0.12977058176319292</c:v>
                </c:pt>
                <c:pt idx="8549">
                  <c:v>0.12977041454844376</c:v>
                </c:pt>
                <c:pt idx="8550">
                  <c:v>0.12977024734175577</c:v>
                </c:pt>
                <c:pt idx="8551">
                  <c:v>0.12977008014314415</c:v>
                </c:pt>
                <c:pt idx="8552">
                  <c:v>0.12976991295262408</c:v>
                </c:pt>
                <c:pt idx="8553">
                  <c:v>0.12976974577021061</c:v>
                </c:pt>
                <c:pt idx="8554">
                  <c:v>0.12976957859591895</c:v>
                </c:pt>
                <c:pt idx="8555">
                  <c:v>0.12976941142976417</c:v>
                </c:pt>
                <c:pt idx="8556">
                  <c:v>0.12976924427176137</c:v>
                </c:pt>
                <c:pt idx="8557">
                  <c:v>0.12976907712192562</c:v>
                </c:pt>
                <c:pt idx="8558">
                  <c:v>0.12976890998027196</c:v>
                </c:pt>
                <c:pt idx="8559">
                  <c:v>0.12976874284681544</c:v>
                </c:pt>
                <c:pt idx="8560">
                  <c:v>0.12976857572157108</c:v>
                </c:pt>
                <c:pt idx="8561">
                  <c:v>0.12976840860455391</c:v>
                </c:pt>
                <c:pt idx="8562">
                  <c:v>0.1297682414957789</c:v>
                </c:pt>
                <c:pt idx="8563">
                  <c:v>0.12976807439526097</c:v>
                </c:pt>
                <c:pt idx="8564">
                  <c:v>0.12976790730301516</c:v>
                </c:pt>
                <c:pt idx="8565">
                  <c:v>0.12976774021905638</c:v>
                </c:pt>
                <c:pt idx="8566">
                  <c:v>0.12976757314339954</c:v>
                </c:pt>
                <c:pt idx="8567">
                  <c:v>0.12976740607605955</c:v>
                </c:pt>
                <c:pt idx="8568">
                  <c:v>0.12976723901705128</c:v>
                </c:pt>
                <c:pt idx="8569">
                  <c:v>0.12976707196638967</c:v>
                </c:pt>
                <c:pt idx="8570">
                  <c:v>0.12976690492408954</c:v>
                </c:pt>
                <c:pt idx="8571">
                  <c:v>0.12976673789016568</c:v>
                </c:pt>
                <c:pt idx="8572">
                  <c:v>0.129766570864633</c:v>
                </c:pt>
                <c:pt idx="8573">
                  <c:v>0.12976640384750623</c:v>
                </c:pt>
                <c:pt idx="8574">
                  <c:v>0.12976623683880023</c:v>
                </c:pt>
                <c:pt idx="8575">
                  <c:v>0.1297660698385297</c:v>
                </c:pt>
                <c:pt idx="8576">
                  <c:v>0.1297659028467095</c:v>
                </c:pt>
                <c:pt idx="8577">
                  <c:v>0.12976573586335424</c:v>
                </c:pt>
                <c:pt idx="8578">
                  <c:v>0.12976556888847879</c:v>
                </c:pt>
                <c:pt idx="8579">
                  <c:v>0.12976540192209773</c:v>
                </c:pt>
                <c:pt idx="8580">
                  <c:v>0.12976523496422582</c:v>
                </c:pt>
                <c:pt idx="8581">
                  <c:v>0.12976506801487775</c:v>
                </c:pt>
                <c:pt idx="8582">
                  <c:v>0.12976490107406813</c:v>
                </c:pt>
                <c:pt idx="8583">
                  <c:v>0.12976473414181164</c:v>
                </c:pt>
                <c:pt idx="8584">
                  <c:v>0.12976456721812291</c:v>
                </c:pt>
                <c:pt idx="8585">
                  <c:v>0.12976440030301653</c:v>
                </c:pt>
                <c:pt idx="8586">
                  <c:v>0.12976423339650711</c:v>
                </c:pt>
                <c:pt idx="8587">
                  <c:v>0.12976406649860919</c:v>
                </c:pt>
                <c:pt idx="8588">
                  <c:v>0.12976389960933743</c:v>
                </c:pt>
                <c:pt idx="8589">
                  <c:v>0.12976373272870625</c:v>
                </c:pt>
                <c:pt idx="8590">
                  <c:v>0.12976356585673027</c:v>
                </c:pt>
                <c:pt idx="8591">
                  <c:v>0.12976339899342398</c:v>
                </c:pt>
                <c:pt idx="8592">
                  <c:v>0.12976323213880184</c:v>
                </c:pt>
                <c:pt idx="8593">
                  <c:v>0.1297630652928784</c:v>
                </c:pt>
                <c:pt idx="8594">
                  <c:v>0.1297628984556681</c:v>
                </c:pt>
                <c:pt idx="8595">
                  <c:v>0.12976273162718535</c:v>
                </c:pt>
                <c:pt idx="8596">
                  <c:v>0.12976256480744461</c:v>
                </c:pt>
                <c:pt idx="8597">
                  <c:v>0.12976239799646033</c:v>
                </c:pt>
                <c:pt idx="8598">
                  <c:v>0.12976223119424687</c:v>
                </c:pt>
                <c:pt idx="8599">
                  <c:v>0.12976206440081864</c:v>
                </c:pt>
                <c:pt idx="8600">
                  <c:v>0.12976189761618995</c:v>
                </c:pt>
                <c:pt idx="8601">
                  <c:v>0.12976173084037523</c:v>
                </c:pt>
                <c:pt idx="8602">
                  <c:v>0.12976156407338879</c:v>
                </c:pt>
                <c:pt idx="8603">
                  <c:v>0.12976139731524494</c:v>
                </c:pt>
                <c:pt idx="8604">
                  <c:v>0.12976123056595801</c:v>
                </c:pt>
                <c:pt idx="8605">
                  <c:v>0.12976106382554223</c:v>
                </c:pt>
                <c:pt idx="8606">
                  <c:v>0.12976089709401195</c:v>
                </c:pt>
                <c:pt idx="8607">
                  <c:v>0.12976073037138136</c:v>
                </c:pt>
                <c:pt idx="8608">
                  <c:v>0.12976056365766478</c:v>
                </c:pt>
                <c:pt idx="8609">
                  <c:v>0.12976039695287633</c:v>
                </c:pt>
                <c:pt idx="8610">
                  <c:v>0.12976023025703029</c:v>
                </c:pt>
                <c:pt idx="8611">
                  <c:v>0.12976006357014083</c:v>
                </c:pt>
                <c:pt idx="8612">
                  <c:v>0.12975989689222217</c:v>
                </c:pt>
                <c:pt idx="8613">
                  <c:v>0.12975973022328841</c:v>
                </c:pt>
                <c:pt idx="8614">
                  <c:v>0.12975956356335372</c:v>
                </c:pt>
                <c:pt idx="8615">
                  <c:v>0.12975939691243224</c:v>
                </c:pt>
                <c:pt idx="8616">
                  <c:v>0.1297592302705381</c:v>
                </c:pt>
                <c:pt idx="8617">
                  <c:v>0.12975906363768533</c:v>
                </c:pt>
                <c:pt idx="8618">
                  <c:v>0.1297588970138881</c:v>
                </c:pt>
                <c:pt idx="8619">
                  <c:v>0.12975873039916039</c:v>
                </c:pt>
                <c:pt idx="8620">
                  <c:v>0.12975856379351627</c:v>
                </c:pt>
                <c:pt idx="8621">
                  <c:v>0.12975839719696983</c:v>
                </c:pt>
                <c:pt idx="8622">
                  <c:v>0.12975823060953509</c:v>
                </c:pt>
                <c:pt idx="8623">
                  <c:v>0.12975806403122597</c:v>
                </c:pt>
                <c:pt idx="8624">
                  <c:v>0.12975789746205652</c:v>
                </c:pt>
                <c:pt idx="8625">
                  <c:v>0.12975773090204071</c:v>
                </c:pt>
                <c:pt idx="8626">
                  <c:v>0.12975756435119248</c:v>
                </c:pt>
                <c:pt idx="8627">
                  <c:v>0.12975739780952578</c:v>
                </c:pt>
                <c:pt idx="8628">
                  <c:v>0.12975723127705452</c:v>
                </c:pt>
                <c:pt idx="8629">
                  <c:v>0.12975706475379262</c:v>
                </c:pt>
                <c:pt idx="8630">
                  <c:v>0.12975689823975395</c:v>
                </c:pt>
                <c:pt idx="8631">
                  <c:v>0.12975673173495245</c:v>
                </c:pt>
                <c:pt idx="8632">
                  <c:v>0.12975656523940188</c:v>
                </c:pt>
                <c:pt idx="8633">
                  <c:v>0.1297563987531162</c:v>
                </c:pt>
                <c:pt idx="8634">
                  <c:v>0.12975623227610916</c:v>
                </c:pt>
                <c:pt idx="8635">
                  <c:v>0.12975606580839463</c:v>
                </c:pt>
                <c:pt idx="8636">
                  <c:v>0.12975589934998635</c:v>
                </c:pt>
                <c:pt idx="8637">
                  <c:v>0.12975573290089817</c:v>
                </c:pt>
                <c:pt idx="8638">
                  <c:v>0.12975556646114381</c:v>
                </c:pt>
                <c:pt idx="8639">
                  <c:v>0.12975540003073707</c:v>
                </c:pt>
                <c:pt idx="8640">
                  <c:v>0.12975523360969163</c:v>
                </c:pt>
                <c:pt idx="8641">
                  <c:v>0.12975506719802121</c:v>
                </c:pt>
                <c:pt idx="8642">
                  <c:v>0.12975490079573956</c:v>
                </c:pt>
                <c:pt idx="8643">
                  <c:v>0.12975473440286039</c:v>
                </c:pt>
                <c:pt idx="8644">
                  <c:v>0.1297545680193973</c:v>
                </c:pt>
                <c:pt idx="8645">
                  <c:v>0.129754401645364</c:v>
                </c:pt>
                <c:pt idx="8646">
                  <c:v>0.12975423528077418</c:v>
                </c:pt>
                <c:pt idx="8647">
                  <c:v>0.12975406892564134</c:v>
                </c:pt>
                <c:pt idx="8648">
                  <c:v>0.12975390257997921</c:v>
                </c:pt>
                <c:pt idx="8649">
                  <c:v>0.12975373624380132</c:v>
                </c:pt>
                <c:pt idx="8650">
                  <c:v>0.12975356991712128</c:v>
                </c:pt>
                <c:pt idx="8651">
                  <c:v>0.12975340359995269</c:v>
                </c:pt>
                <c:pt idx="8652">
                  <c:v>0.12975323729230906</c:v>
                </c:pt>
                <c:pt idx="8653">
                  <c:v>0.12975307099420391</c:v>
                </c:pt>
                <c:pt idx="8654">
                  <c:v>0.12975290470565082</c:v>
                </c:pt>
                <c:pt idx="8655">
                  <c:v>0.12975273842666324</c:v>
                </c:pt>
                <c:pt idx="8656">
                  <c:v>0.12975257215725469</c:v>
                </c:pt>
                <c:pt idx="8657">
                  <c:v>0.12975240589743864</c:v>
                </c:pt>
                <c:pt idx="8658">
                  <c:v>0.12975223964722857</c:v>
                </c:pt>
                <c:pt idx="8659">
                  <c:v>0.12975207340663789</c:v>
                </c:pt>
                <c:pt idx="8660">
                  <c:v>0.12975190717568003</c:v>
                </c:pt>
                <c:pt idx="8661">
                  <c:v>0.12975174095436842</c:v>
                </c:pt>
                <c:pt idx="8662">
                  <c:v>0.12975157474271648</c:v>
                </c:pt>
                <c:pt idx="8663">
                  <c:v>0.12975140854073758</c:v>
                </c:pt>
                <c:pt idx="8664">
                  <c:v>0.12975124234844507</c:v>
                </c:pt>
                <c:pt idx="8665">
                  <c:v>0.1297510761658523</c:v>
                </c:pt>
                <c:pt idx="8666">
                  <c:v>0.12975090999297265</c:v>
                </c:pt>
                <c:pt idx="8667">
                  <c:v>0.12975074382981938</c:v>
                </c:pt>
                <c:pt idx="8668">
                  <c:v>0.12975057767640588</c:v>
                </c:pt>
                <c:pt idx="8669">
                  <c:v>0.12975041153274536</c:v>
                </c:pt>
                <c:pt idx="8670">
                  <c:v>0.12975024539885116</c:v>
                </c:pt>
                <c:pt idx="8671">
                  <c:v>0.1297500792747365</c:v>
                </c:pt>
                <c:pt idx="8672">
                  <c:v>0.12974991316041465</c:v>
                </c:pt>
                <c:pt idx="8673">
                  <c:v>0.12974974705589884</c:v>
                </c:pt>
                <c:pt idx="8674">
                  <c:v>0.12974958096120229</c:v>
                </c:pt>
                <c:pt idx="8675">
                  <c:v>0.12974941487633818</c:v>
                </c:pt>
                <c:pt idx="8676">
                  <c:v>0.12974924880131974</c:v>
                </c:pt>
                <c:pt idx="8677">
                  <c:v>0.12974908273616012</c:v>
                </c:pt>
                <c:pt idx="8678">
                  <c:v>0.12974891668087246</c:v>
                </c:pt>
                <c:pt idx="8679">
                  <c:v>0.12974875063546992</c:v>
                </c:pt>
                <c:pt idx="8680">
                  <c:v>0.12974858459996561</c:v>
                </c:pt>
                <c:pt idx="8681">
                  <c:v>0.12974841857437266</c:v>
                </c:pt>
                <c:pt idx="8682">
                  <c:v>0.12974825255870417</c:v>
                </c:pt>
                <c:pt idx="8683">
                  <c:v>0.12974808655297321</c:v>
                </c:pt>
                <c:pt idx="8684">
                  <c:v>0.12974792055719286</c:v>
                </c:pt>
                <c:pt idx="8685">
                  <c:v>0.12974775457137616</c:v>
                </c:pt>
                <c:pt idx="8686">
                  <c:v>0.12974758859553617</c:v>
                </c:pt>
                <c:pt idx="8687">
                  <c:v>0.12974742262968589</c:v>
                </c:pt>
                <c:pt idx="8688">
                  <c:v>0.1297472566738383</c:v>
                </c:pt>
                <c:pt idx="8689">
                  <c:v>0.12974709072800644</c:v>
                </c:pt>
                <c:pt idx="8690">
                  <c:v>0.12974692479220326</c:v>
                </c:pt>
                <c:pt idx="8691">
                  <c:v>0.12974675886644177</c:v>
                </c:pt>
                <c:pt idx="8692">
                  <c:v>0.12974659295073485</c:v>
                </c:pt>
                <c:pt idx="8693">
                  <c:v>0.12974642704509551</c:v>
                </c:pt>
                <c:pt idx="8694">
                  <c:v>0.12974626114953658</c:v>
                </c:pt>
                <c:pt idx="8695">
                  <c:v>0.12974609526407105</c:v>
                </c:pt>
                <c:pt idx="8696">
                  <c:v>0.12974592938871174</c:v>
                </c:pt>
                <c:pt idx="8697">
                  <c:v>0.12974576352347153</c:v>
                </c:pt>
                <c:pt idx="8698">
                  <c:v>0.12974559766836335</c:v>
                </c:pt>
                <c:pt idx="8699">
                  <c:v>0.12974543182339998</c:v>
                </c:pt>
                <c:pt idx="8700">
                  <c:v>0.12974526598859426</c:v>
                </c:pt>
                <c:pt idx="8701">
                  <c:v>0.12974510016395902</c:v>
                </c:pt>
                <c:pt idx="8702">
                  <c:v>0.12974493434950704</c:v>
                </c:pt>
                <c:pt idx="8703">
                  <c:v>0.1297447685452511</c:v>
                </c:pt>
                <c:pt idx="8704">
                  <c:v>0.129744602751204</c:v>
                </c:pt>
                <c:pt idx="8705">
                  <c:v>0.1297444369673785</c:v>
                </c:pt>
                <c:pt idx="8706">
                  <c:v>0.12974427119378731</c:v>
                </c:pt>
                <c:pt idx="8707">
                  <c:v>0.12974410543044315</c:v>
                </c:pt>
                <c:pt idx="8708">
                  <c:v>0.12974393967735878</c:v>
                </c:pt>
                <c:pt idx="8709">
                  <c:v>0.12974377393454689</c:v>
                </c:pt>
                <c:pt idx="8710">
                  <c:v>0.12974360820202011</c:v>
                </c:pt>
                <c:pt idx="8711">
                  <c:v>0.12974344247979114</c:v>
                </c:pt>
                <c:pt idx="8712">
                  <c:v>0.12974327676787267</c:v>
                </c:pt>
                <c:pt idx="8713">
                  <c:v>0.12974311106627728</c:v>
                </c:pt>
                <c:pt idx="8714">
                  <c:v>0.1297429453750176</c:v>
                </c:pt>
                <c:pt idx="8715">
                  <c:v>0.1297427796941063</c:v>
                </c:pt>
                <c:pt idx="8716">
                  <c:v>0.12974261402355591</c:v>
                </c:pt>
                <c:pt idx="8717">
                  <c:v>0.12974244836337906</c:v>
                </c:pt>
                <c:pt idx="8718">
                  <c:v>0.12974228271358826</c:v>
                </c:pt>
                <c:pt idx="8719">
                  <c:v>0.12974211707419611</c:v>
                </c:pt>
                <c:pt idx="8720">
                  <c:v>0.12974195144521514</c:v>
                </c:pt>
                <c:pt idx="8721">
                  <c:v>0.12974178582665785</c:v>
                </c:pt>
                <c:pt idx="8722">
                  <c:v>0.12974162021853677</c:v>
                </c:pt>
                <c:pt idx="8723">
                  <c:v>0.12974145462086439</c:v>
                </c:pt>
                <c:pt idx="8724">
                  <c:v>0.12974128903365317</c:v>
                </c:pt>
                <c:pt idx="8725">
                  <c:v>0.12974112345691563</c:v>
                </c:pt>
                <c:pt idx="8726">
                  <c:v>0.12974095789066414</c:v>
                </c:pt>
                <c:pt idx="8727">
                  <c:v>0.1297407923349112</c:v>
                </c:pt>
                <c:pt idx="8728">
                  <c:v>0.12974062678966919</c:v>
                </c:pt>
                <c:pt idx="8729">
                  <c:v>0.12974046125495053</c:v>
                </c:pt>
                <c:pt idx="8730">
                  <c:v>0.12974029573076765</c:v>
                </c:pt>
                <c:pt idx="8731">
                  <c:v>0.12974013021713288</c:v>
                </c:pt>
                <c:pt idx="8732">
                  <c:v>0.12973996471405863</c:v>
                </c:pt>
                <c:pt idx="8733">
                  <c:v>0.12973979922155721</c:v>
                </c:pt>
                <c:pt idx="8734">
                  <c:v>0.12973963373964098</c:v>
                </c:pt>
                <c:pt idx="8735">
                  <c:v>0.12973946826832222</c:v>
                </c:pt>
                <c:pt idx="8736">
                  <c:v>0.12973930280761328</c:v>
                </c:pt>
                <c:pt idx="8737">
                  <c:v>0.12973913735752643</c:v>
                </c:pt>
                <c:pt idx="8738">
                  <c:v>0.12973897191807396</c:v>
                </c:pt>
                <c:pt idx="8739">
                  <c:v>0.12973880648926817</c:v>
                </c:pt>
                <c:pt idx="8740">
                  <c:v>0.12973864107112124</c:v>
                </c:pt>
                <c:pt idx="8741">
                  <c:v>0.12973847566364546</c:v>
                </c:pt>
                <c:pt idx="8742">
                  <c:v>0.12973831026685301</c:v>
                </c:pt>
                <c:pt idx="8743">
                  <c:v>0.12973814488075611</c:v>
                </c:pt>
                <c:pt idx="8744">
                  <c:v>0.12973797950536697</c:v>
                </c:pt>
                <c:pt idx="8745">
                  <c:v>0.12973781414069777</c:v>
                </c:pt>
                <c:pt idx="8746">
                  <c:v>0.12973764878676064</c:v>
                </c:pt>
                <c:pt idx="8747">
                  <c:v>0.12973748344356778</c:v>
                </c:pt>
                <c:pt idx="8748">
                  <c:v>0.12973731811113129</c:v>
                </c:pt>
                <c:pt idx="8749">
                  <c:v>0.12973715278946329</c:v>
                </c:pt>
                <c:pt idx="8750">
                  <c:v>0.1297369874785759</c:v>
                </c:pt>
                <c:pt idx="8751">
                  <c:v>0.12973682217848123</c:v>
                </c:pt>
                <c:pt idx="8752">
                  <c:v>0.12973665688919134</c:v>
                </c:pt>
                <c:pt idx="8753">
                  <c:v>0.12973649161071832</c:v>
                </c:pt>
                <c:pt idx="8754">
                  <c:v>0.12973632634307419</c:v>
                </c:pt>
                <c:pt idx="8755">
                  <c:v>0.12973616108627101</c:v>
                </c:pt>
                <c:pt idx="8756">
                  <c:v>0.12973599584032075</c:v>
                </c:pt>
                <c:pt idx="8757">
                  <c:v>0.12973583060523552</c:v>
                </c:pt>
                <c:pt idx="8758">
                  <c:v>0.12973566538102724</c:v>
                </c:pt>
                <c:pt idx="8759">
                  <c:v>0.12973550016770788</c:v>
                </c:pt>
                <c:pt idx="8760">
                  <c:v>0.12973533496528944</c:v>
                </c:pt>
                <c:pt idx="8761">
                  <c:v>0.12973516977378391</c:v>
                </c:pt>
                <c:pt idx="8762">
                  <c:v>0.12973500459320314</c:v>
                </c:pt>
                <c:pt idx="8763">
                  <c:v>0.12973483942355915</c:v>
                </c:pt>
                <c:pt idx="8764">
                  <c:v>0.12973467426486379</c:v>
                </c:pt>
                <c:pt idx="8765">
                  <c:v>0.12973450911712897</c:v>
                </c:pt>
                <c:pt idx="8766">
                  <c:v>0.1297343439803666</c:v>
                </c:pt>
                <c:pt idx="8767">
                  <c:v>0.12973417885458852</c:v>
                </c:pt>
                <c:pt idx="8768">
                  <c:v>0.12973401373980659</c:v>
                </c:pt>
                <c:pt idx="8769">
                  <c:v>0.12973384863603263</c:v>
                </c:pt>
                <c:pt idx="8770">
                  <c:v>0.12973368354327852</c:v>
                </c:pt>
                <c:pt idx="8771">
                  <c:v>0.12973351846155604</c:v>
                </c:pt>
                <c:pt idx="8772">
                  <c:v>0.12973335339087702</c:v>
                </c:pt>
                <c:pt idx="8773">
                  <c:v>0.12973318833125319</c:v>
                </c:pt>
                <c:pt idx="8774">
                  <c:v>0.12973302328269637</c:v>
                </c:pt>
                <c:pt idx="8775">
                  <c:v>0.1297328582452183</c:v>
                </c:pt>
                <c:pt idx="8776">
                  <c:v>0.12973269321883077</c:v>
                </c:pt>
                <c:pt idx="8777">
                  <c:v>0.12973252820354542</c:v>
                </c:pt>
                <c:pt idx="8778">
                  <c:v>0.12973236319937403</c:v>
                </c:pt>
                <c:pt idx="8779">
                  <c:v>0.12973219820632834</c:v>
                </c:pt>
                <c:pt idx="8780">
                  <c:v>0.12973203322441992</c:v>
                </c:pt>
                <c:pt idx="8781">
                  <c:v>0.12973186825366056</c:v>
                </c:pt>
                <c:pt idx="8782">
                  <c:v>0.12973170329406186</c:v>
                </c:pt>
                <c:pt idx="8783">
                  <c:v>0.12973153834563553</c:v>
                </c:pt>
                <c:pt idx="8784">
                  <c:v>0.12973137340839311</c:v>
                </c:pt>
                <c:pt idx="8785">
                  <c:v>0.12973120848234632</c:v>
                </c:pt>
                <c:pt idx="8786">
                  <c:v>0.1297310435675067</c:v>
                </c:pt>
                <c:pt idx="8787">
                  <c:v>0.12973087866388588</c:v>
                </c:pt>
                <c:pt idx="8788">
                  <c:v>0.12973071377149542</c:v>
                </c:pt>
                <c:pt idx="8789">
                  <c:v>0.12973054889034688</c:v>
                </c:pt>
                <c:pt idx="8790">
                  <c:v>0.12973038402045181</c:v>
                </c:pt>
                <c:pt idx="8791">
                  <c:v>0.12973021916182181</c:v>
                </c:pt>
                <c:pt idx="8792">
                  <c:v>0.12973005431446832</c:v>
                </c:pt>
                <c:pt idx="8793">
                  <c:v>0.12972988947840292</c:v>
                </c:pt>
                <c:pt idx="8794">
                  <c:v>0.12972972465363705</c:v>
                </c:pt>
                <c:pt idx="8795">
                  <c:v>0.12972955984018225</c:v>
                </c:pt>
                <c:pt idx="8796">
                  <c:v>0.12972939503804995</c:v>
                </c:pt>
                <c:pt idx="8797">
                  <c:v>0.12972923024725164</c:v>
                </c:pt>
                <c:pt idx="8798">
                  <c:v>0.12972906546779872</c:v>
                </c:pt>
                <c:pt idx="8799">
                  <c:v>0.12972890069970267</c:v>
                </c:pt>
                <c:pt idx="8800">
                  <c:v>0.12972873594297485</c:v>
                </c:pt>
                <c:pt idx="8801">
                  <c:v>0.12972857119762674</c:v>
                </c:pt>
                <c:pt idx="8802">
                  <c:v>0.12972840646366965</c:v>
                </c:pt>
                <c:pt idx="8803">
                  <c:v>0.129728241741115</c:v>
                </c:pt>
                <c:pt idx="8804">
                  <c:v>0.12972807702997413</c:v>
                </c:pt>
                <c:pt idx="8805">
                  <c:v>0.12972791233025843</c:v>
                </c:pt>
                <c:pt idx="8806">
                  <c:v>0.12972774764197922</c:v>
                </c:pt>
                <c:pt idx="8807">
                  <c:v>0.1297275829651478</c:v>
                </c:pt>
                <c:pt idx="8808">
                  <c:v>0.12972741829977549</c:v>
                </c:pt>
                <c:pt idx="8809">
                  <c:v>0.12972725364587359</c:v>
                </c:pt>
                <c:pt idx="8810">
                  <c:v>0.12972708900345337</c:v>
                </c:pt>
                <c:pt idx="8811">
                  <c:v>0.12972692437252611</c:v>
                </c:pt>
                <c:pt idx="8812">
                  <c:v>0.12972675975310305</c:v>
                </c:pt>
                <c:pt idx="8813">
                  <c:v>0.12972659514519549</c:v>
                </c:pt>
                <c:pt idx="8814">
                  <c:v>0.12972643054881458</c:v>
                </c:pt>
                <c:pt idx="8815">
                  <c:v>0.12972626596397158</c:v>
                </c:pt>
                <c:pt idx="8816">
                  <c:v>0.12972610139067767</c:v>
                </c:pt>
                <c:pt idx="8817">
                  <c:v>0.12972593682894407</c:v>
                </c:pt>
                <c:pt idx="8818">
                  <c:v>0.1297257722787819</c:v>
                </c:pt>
                <c:pt idx="8819">
                  <c:v>0.12972560774020236</c:v>
                </c:pt>
                <c:pt idx="8820">
                  <c:v>0.12972544321321661</c:v>
                </c:pt>
                <c:pt idx="8821">
                  <c:v>0.12972527869783576</c:v>
                </c:pt>
                <c:pt idx="8822">
                  <c:v>0.12972511419407096</c:v>
                </c:pt>
                <c:pt idx="8823">
                  <c:v>0.12972494970193327</c:v>
                </c:pt>
                <c:pt idx="8824">
                  <c:v>0.12972478522143382</c:v>
                </c:pt>
                <c:pt idx="8825">
                  <c:v>0.1297246207525837</c:v>
                </c:pt>
                <c:pt idx="8826">
                  <c:v>0.12972445629539395</c:v>
                </c:pt>
                <c:pt idx="8827">
                  <c:v>0.12972429184987566</c:v>
                </c:pt>
                <c:pt idx="8828">
                  <c:v>0.12972412741603986</c:v>
                </c:pt>
                <c:pt idx="8829">
                  <c:v>0.12972396299389755</c:v>
                </c:pt>
                <c:pt idx="8830">
                  <c:v>0.12972379858345978</c:v>
                </c:pt>
                <c:pt idx="8831">
                  <c:v>0.12972363418473754</c:v>
                </c:pt>
                <c:pt idx="8832">
                  <c:v>0.12972346979774182</c:v>
                </c:pt>
                <c:pt idx="8833">
                  <c:v>0.12972330542248359</c:v>
                </c:pt>
                <c:pt idx="8834">
                  <c:v>0.12972314105897384</c:v>
                </c:pt>
                <c:pt idx="8835">
                  <c:v>0.12972297670722349</c:v>
                </c:pt>
                <c:pt idx="8836">
                  <c:v>0.12972281236724351</c:v>
                </c:pt>
                <c:pt idx="8837">
                  <c:v>0.12972264803904476</c:v>
                </c:pt>
                <c:pt idx="8838">
                  <c:v>0.12972248372263825</c:v>
                </c:pt>
                <c:pt idx="8839">
                  <c:v>0.1297223194180348</c:v>
                </c:pt>
                <c:pt idx="8840">
                  <c:v>0.12972215512524529</c:v>
                </c:pt>
                <c:pt idx="8841">
                  <c:v>0.12972199084428065</c:v>
                </c:pt>
                <c:pt idx="8842">
                  <c:v>0.12972182657515169</c:v>
                </c:pt>
                <c:pt idx="8843">
                  <c:v>0.1297216623178693</c:v>
                </c:pt>
                <c:pt idx="8844">
                  <c:v>0.12972149807244426</c:v>
                </c:pt>
                <c:pt idx="8845">
                  <c:v>0.12972133383888743</c:v>
                </c:pt>
                <c:pt idx="8846">
                  <c:v>0.12972116961720959</c:v>
                </c:pt>
                <c:pt idx="8847">
                  <c:v>0.12972100540742154</c:v>
                </c:pt>
                <c:pt idx="8848">
                  <c:v>0.12972084120953409</c:v>
                </c:pt>
                <c:pt idx="8849">
                  <c:v>0.12972067702355794</c:v>
                </c:pt>
                <c:pt idx="8850">
                  <c:v>0.12972051284950392</c:v>
                </c:pt>
                <c:pt idx="8851">
                  <c:v>0.12972034868738275</c:v>
                </c:pt>
                <c:pt idx="8852">
                  <c:v>0.12972018453720513</c:v>
                </c:pt>
                <c:pt idx="8853">
                  <c:v>0.12972002039898178</c:v>
                </c:pt>
                <c:pt idx="8854">
                  <c:v>0.12971985627272345</c:v>
                </c:pt>
                <c:pt idx="8855">
                  <c:v>0.12971969215844076</c:v>
                </c:pt>
                <c:pt idx="8856">
                  <c:v>0.12971952805614445</c:v>
                </c:pt>
                <c:pt idx="8857">
                  <c:v>0.12971936396584516</c:v>
                </c:pt>
                <c:pt idx="8858">
                  <c:v>0.12971919988755354</c:v>
                </c:pt>
                <c:pt idx="8859">
                  <c:v>0.12971903582128022</c:v>
                </c:pt>
                <c:pt idx="8860">
                  <c:v>0.12971887176703584</c:v>
                </c:pt>
                <c:pt idx="8861">
                  <c:v>0.12971870772483096</c:v>
                </c:pt>
                <c:pt idx="8862">
                  <c:v>0.12971854369467628</c:v>
                </c:pt>
                <c:pt idx="8863">
                  <c:v>0.12971837967658231</c:v>
                </c:pt>
                <c:pt idx="8864">
                  <c:v>0.12971821567055969</c:v>
                </c:pt>
                <c:pt idx="8865">
                  <c:v>0.1297180516766189</c:v>
                </c:pt>
                <c:pt idx="8866">
                  <c:v>0.1297178876947705</c:v>
                </c:pt>
                <c:pt idx="8867">
                  <c:v>0.1297177237250251</c:v>
                </c:pt>
                <c:pt idx="8868">
                  <c:v>0.12971755976739316</c:v>
                </c:pt>
                <c:pt idx="8869">
                  <c:v>0.12971739582188521</c:v>
                </c:pt>
                <c:pt idx="8870">
                  <c:v>0.12971723188851172</c:v>
                </c:pt>
                <c:pt idx="8871">
                  <c:v>0.12971706796728322</c:v>
                </c:pt>
                <c:pt idx="8872">
                  <c:v>0.12971690405821018</c:v>
                </c:pt>
                <c:pt idx="8873">
                  <c:v>0.12971674016130302</c:v>
                </c:pt>
                <c:pt idx="8874">
                  <c:v>0.12971657627657224</c:v>
                </c:pt>
                <c:pt idx="8875">
                  <c:v>0.12971641240402818</c:v>
                </c:pt>
                <c:pt idx="8876">
                  <c:v>0.12971624854368136</c:v>
                </c:pt>
                <c:pt idx="8877">
                  <c:v>0.12971608469554216</c:v>
                </c:pt>
                <c:pt idx="8878">
                  <c:v>0.12971592085962094</c:v>
                </c:pt>
                <c:pt idx="8879">
                  <c:v>0.12971575703592816</c:v>
                </c:pt>
                <c:pt idx="8880">
                  <c:v>0.12971559322447412</c:v>
                </c:pt>
                <c:pt idx="8881">
                  <c:v>0.1297154294252692</c:v>
                </c:pt>
                <c:pt idx="8882">
                  <c:v>0.12971526563832372</c:v>
                </c:pt>
                <c:pt idx="8883">
                  <c:v>0.12971510186364804</c:v>
                </c:pt>
                <c:pt idx="8884">
                  <c:v>0.12971493810125251</c:v>
                </c:pt>
                <c:pt idx="8885">
                  <c:v>0.12971477435114742</c:v>
                </c:pt>
                <c:pt idx="8886">
                  <c:v>0.12971461061334302</c:v>
                </c:pt>
                <c:pt idx="8887">
                  <c:v>0.12971444688784967</c:v>
                </c:pt>
                <c:pt idx="8888">
                  <c:v>0.12971428317467756</c:v>
                </c:pt>
                <c:pt idx="8889">
                  <c:v>0.12971411947383696</c:v>
                </c:pt>
                <c:pt idx="8890">
                  <c:v>0.12971395578533818</c:v>
                </c:pt>
                <c:pt idx="8891">
                  <c:v>0.1297137921091914</c:v>
                </c:pt>
                <c:pt idx="8892">
                  <c:v>0.12971362844540685</c:v>
                </c:pt>
                <c:pt idx="8893">
                  <c:v>0.12971346479399473</c:v>
                </c:pt>
                <c:pt idx="8894">
                  <c:v>0.12971330115496524</c:v>
                </c:pt>
                <c:pt idx="8895">
                  <c:v>0.12971313752832858</c:v>
                </c:pt>
                <c:pt idx="8896">
                  <c:v>0.12971297391409492</c:v>
                </c:pt>
                <c:pt idx="8897">
                  <c:v>0.12971281031227438</c:v>
                </c:pt>
                <c:pt idx="8898">
                  <c:v>0.12971264672287713</c:v>
                </c:pt>
                <c:pt idx="8899">
                  <c:v>0.1297124831459133</c:v>
                </c:pt>
                <c:pt idx="8900">
                  <c:v>0.12971231958139304</c:v>
                </c:pt>
                <c:pt idx="8901">
                  <c:v>0.12971215602932643</c:v>
                </c:pt>
                <c:pt idx="8902">
                  <c:v>0.12971199248972354</c:v>
                </c:pt>
                <c:pt idx="8903">
                  <c:v>0.12971182896259448</c:v>
                </c:pt>
                <c:pt idx="8904">
                  <c:v>0.12971166544794935</c:v>
                </c:pt>
                <c:pt idx="8905">
                  <c:v>0.12971150194579814</c:v>
                </c:pt>
                <c:pt idx="8906">
                  <c:v>0.12971133845615099</c:v>
                </c:pt>
                <c:pt idx="8907">
                  <c:v>0.12971117497901782</c:v>
                </c:pt>
                <c:pt idx="8908">
                  <c:v>0.12971101151440875</c:v>
                </c:pt>
                <c:pt idx="8909">
                  <c:v>0.12971084806233374</c:v>
                </c:pt>
                <c:pt idx="8910">
                  <c:v>0.1297106846228028</c:v>
                </c:pt>
                <c:pt idx="8911">
                  <c:v>0.12971052119582591</c:v>
                </c:pt>
                <c:pt idx="8912">
                  <c:v>0.12971035778141307</c:v>
                </c:pt>
                <c:pt idx="8913">
                  <c:v>0.12971019437957418</c:v>
                </c:pt>
                <c:pt idx="8914">
                  <c:v>0.12971003099031922</c:v>
                </c:pt>
                <c:pt idx="8915">
                  <c:v>0.12970986761365813</c:v>
                </c:pt>
                <c:pt idx="8916">
                  <c:v>0.12970970424960085</c:v>
                </c:pt>
                <c:pt idx="8917">
                  <c:v>0.12970954089815726</c:v>
                </c:pt>
                <c:pt idx="8918">
                  <c:v>0.12970937755933729</c:v>
                </c:pt>
                <c:pt idx="8919">
                  <c:v>0.12970921423315079</c:v>
                </c:pt>
                <c:pt idx="8920">
                  <c:v>0.12970905091960763</c:v>
                </c:pt>
                <c:pt idx="8921">
                  <c:v>0.12970888761871771</c:v>
                </c:pt>
                <c:pt idx="8922">
                  <c:v>0.12970872433049088</c:v>
                </c:pt>
                <c:pt idx="8923">
                  <c:v>0.12970856105493697</c:v>
                </c:pt>
                <c:pt idx="8924">
                  <c:v>0.12970839779206578</c:v>
                </c:pt>
                <c:pt idx="8925">
                  <c:v>0.12970823454188712</c:v>
                </c:pt>
                <c:pt idx="8926">
                  <c:v>0.12970807130441081</c:v>
                </c:pt>
                <c:pt idx="8927">
                  <c:v>0.12970790807964669</c:v>
                </c:pt>
                <c:pt idx="8928">
                  <c:v>0.12970774486760447</c:v>
                </c:pt>
                <c:pt idx="8929">
                  <c:v>0.12970758166829391</c:v>
                </c:pt>
                <c:pt idx="8930">
                  <c:v>0.12970741848172479</c:v>
                </c:pt>
                <c:pt idx="8931">
                  <c:v>0.12970725530790689</c:v>
                </c:pt>
                <c:pt idx="8932">
                  <c:v>0.12970709214684986</c:v>
                </c:pt>
                <c:pt idx="8933">
                  <c:v>0.12970692899856345</c:v>
                </c:pt>
                <c:pt idx="8934">
                  <c:v>0.12970676586305738</c:v>
                </c:pt>
                <c:pt idx="8935">
                  <c:v>0.12970660274034135</c:v>
                </c:pt>
                <c:pt idx="8936">
                  <c:v>0.129706439630425</c:v>
                </c:pt>
                <c:pt idx="8937">
                  <c:v>0.12970627653331801</c:v>
                </c:pt>
                <c:pt idx="8938">
                  <c:v>0.12970611344903005</c:v>
                </c:pt>
                <c:pt idx="8939">
                  <c:v>0.12970595037757077</c:v>
                </c:pt>
                <c:pt idx="8940">
                  <c:v>0.1297057873189498</c:v>
                </c:pt>
                <c:pt idx="8941">
                  <c:v>0.12970562427317675</c:v>
                </c:pt>
                <c:pt idx="8942">
                  <c:v>0.12970546124026122</c:v>
                </c:pt>
                <c:pt idx="8943">
                  <c:v>0.12970529822021282</c:v>
                </c:pt>
                <c:pt idx="8944">
                  <c:v>0.12970513521304114</c:v>
                </c:pt>
                <c:pt idx="8945">
                  <c:v>0.12970497221875577</c:v>
                </c:pt>
                <c:pt idx="8946">
                  <c:v>0.12970480923736621</c:v>
                </c:pt>
                <c:pt idx="8947">
                  <c:v>0.12970464626888206</c:v>
                </c:pt>
                <c:pt idx="8948">
                  <c:v>0.12970448331331288</c:v>
                </c:pt>
                <c:pt idx="8949">
                  <c:v>0.12970432037066812</c:v>
                </c:pt>
                <c:pt idx="8950">
                  <c:v>0.12970415744095734</c:v>
                </c:pt>
                <c:pt idx="8951">
                  <c:v>0.12970399452419001</c:v>
                </c:pt>
                <c:pt idx="8952">
                  <c:v>0.12970383162037569</c:v>
                </c:pt>
                <c:pt idx="8953">
                  <c:v>0.12970366872952377</c:v>
                </c:pt>
                <c:pt idx="8954">
                  <c:v>0.12970350585164375</c:v>
                </c:pt>
                <c:pt idx="8955">
                  <c:v>0.12970334298674513</c:v>
                </c:pt>
                <c:pt idx="8956">
                  <c:v>0.12970318013483731</c:v>
                </c:pt>
                <c:pt idx="8957">
                  <c:v>0.1297030172959297</c:v>
                </c:pt>
                <c:pt idx="8958">
                  <c:v>0.12970285447003171</c:v>
                </c:pt>
                <c:pt idx="8959">
                  <c:v>0.12970269165715281</c:v>
                </c:pt>
                <c:pt idx="8960">
                  <c:v>0.12970252885730241</c:v>
                </c:pt>
                <c:pt idx="8961">
                  <c:v>0.12970236607048979</c:v>
                </c:pt>
                <c:pt idx="8962">
                  <c:v>0.12970220329672438</c:v>
                </c:pt>
                <c:pt idx="8963">
                  <c:v>0.12970204053601556</c:v>
                </c:pt>
                <c:pt idx="8964">
                  <c:v>0.12970187778837264</c:v>
                </c:pt>
                <c:pt idx="8965">
                  <c:v>0.12970171505380496</c:v>
                </c:pt>
                <c:pt idx="8966">
                  <c:v>0.12970155233232186</c:v>
                </c:pt>
                <c:pt idx="8967">
                  <c:v>0.12970138962393268</c:v>
                </c:pt>
                <c:pt idx="8968">
                  <c:v>0.12970122692864666</c:v>
                </c:pt>
                <c:pt idx="8969">
                  <c:v>0.12970106424647312</c:v>
                </c:pt>
                <c:pt idx="8970">
                  <c:v>0.12970090157742134</c:v>
                </c:pt>
                <c:pt idx="8971">
                  <c:v>0.12970073892150058</c:v>
                </c:pt>
                <c:pt idx="8972">
                  <c:v>0.12970057627872011</c:v>
                </c:pt>
                <c:pt idx="8973">
                  <c:v>0.12970041364908916</c:v>
                </c:pt>
                <c:pt idx="8974">
                  <c:v>0.12970025103261695</c:v>
                </c:pt>
                <c:pt idx="8975">
                  <c:v>0.12970008842931269</c:v>
                </c:pt>
                <c:pt idx="8976">
                  <c:v>0.12969992583918563</c:v>
                </c:pt>
                <c:pt idx="8977">
                  <c:v>0.12969976326224492</c:v>
                </c:pt>
                <c:pt idx="8978">
                  <c:v>0.12969960069849978</c:v>
                </c:pt>
                <c:pt idx="8979">
                  <c:v>0.12969943814795939</c:v>
                </c:pt>
                <c:pt idx="8980">
                  <c:v>0.12969927561063288</c:v>
                </c:pt>
                <c:pt idx="8981">
                  <c:v>0.1296991130865294</c:v>
                </c:pt>
                <c:pt idx="8982">
                  <c:v>0.12969895057565811</c:v>
                </c:pt>
                <c:pt idx="8983">
                  <c:v>0.12969878807802812</c:v>
                </c:pt>
                <c:pt idx="8984">
                  <c:v>0.12969862559364859</c:v>
                </c:pt>
                <c:pt idx="8985">
                  <c:v>0.12969846312252856</c:v>
                </c:pt>
                <c:pt idx="8986">
                  <c:v>0.12969830066467714</c:v>
                </c:pt>
                <c:pt idx="8987">
                  <c:v>0.12969813822010343</c:v>
                </c:pt>
                <c:pt idx="8988">
                  <c:v>0.12969797578881648</c:v>
                </c:pt>
                <c:pt idx="8989">
                  <c:v>0.12969781337082534</c:v>
                </c:pt>
                <c:pt idx="8990">
                  <c:v>0.12969765096613908</c:v>
                </c:pt>
                <c:pt idx="8991">
                  <c:v>0.12969748857476673</c:v>
                </c:pt>
                <c:pt idx="8992">
                  <c:v>0.12969732619671731</c:v>
                </c:pt>
                <c:pt idx="8993">
                  <c:v>0.12969716383199983</c:v>
                </c:pt>
                <c:pt idx="8994">
                  <c:v>0.1296970014806233</c:v>
                </c:pt>
                <c:pt idx="8995">
                  <c:v>0.12969683914259669</c:v>
                </c:pt>
                <c:pt idx="8996">
                  <c:v>0.12969667681792899</c:v>
                </c:pt>
                <c:pt idx="8997">
                  <c:v>0.12969651450662917</c:v>
                </c:pt>
                <c:pt idx="8998">
                  <c:v>0.12969635220870615</c:v>
                </c:pt>
                <c:pt idx="8999">
                  <c:v>0.12969618992416893</c:v>
                </c:pt>
                <c:pt idx="9000">
                  <c:v>0.1296960276530264</c:v>
                </c:pt>
                <c:pt idx="9001">
                  <c:v>0.12969586539528752</c:v>
                </c:pt>
                <c:pt idx="9002">
                  <c:v>0.12969570315096116</c:v>
                </c:pt>
                <c:pt idx="9003">
                  <c:v>0.1296955409200562</c:v>
                </c:pt>
                <c:pt idx="9004">
                  <c:v>0.12969537870258158</c:v>
                </c:pt>
                <c:pt idx="9005">
                  <c:v>0.12969521649854615</c:v>
                </c:pt>
                <c:pt idx="9006">
                  <c:v>0.1296950543079588</c:v>
                </c:pt>
                <c:pt idx="9007">
                  <c:v>0.12969489213082833</c:v>
                </c:pt>
                <c:pt idx="9008">
                  <c:v>0.12969472996716361</c:v>
                </c:pt>
                <c:pt idx="9009">
                  <c:v>0.12969456781697347</c:v>
                </c:pt>
                <c:pt idx="9010">
                  <c:v>0.12969440568026674</c:v>
                </c:pt>
                <c:pt idx="9011">
                  <c:v>0.1296942435570522</c:v>
                </c:pt>
                <c:pt idx="9012">
                  <c:v>0.12969408144733868</c:v>
                </c:pt>
                <c:pt idx="9013">
                  <c:v>0.12969391935113495</c:v>
                </c:pt>
                <c:pt idx="9014">
                  <c:v>0.12969375726844976</c:v>
                </c:pt>
                <c:pt idx="9015">
                  <c:v>0.12969359519929188</c:v>
                </c:pt>
                <c:pt idx="9016">
                  <c:v>0.1296934331436701</c:v>
                </c:pt>
                <c:pt idx="9017">
                  <c:v>0.12969327110159312</c:v>
                </c:pt>
                <c:pt idx="9018">
                  <c:v>0.12969310907306969</c:v>
                </c:pt>
                <c:pt idx="9019">
                  <c:v>0.12969294705810852</c:v>
                </c:pt>
                <c:pt idx="9020">
                  <c:v>0.12969278505671833</c:v>
                </c:pt>
                <c:pt idx="9021">
                  <c:v>0.12969262306890778</c:v>
                </c:pt>
                <c:pt idx="9022">
                  <c:v>0.1296924610946856</c:v>
                </c:pt>
                <c:pt idx="9023">
                  <c:v>0.12969229913406041</c:v>
                </c:pt>
                <c:pt idx="9024">
                  <c:v>0.1296921371870409</c:v>
                </c:pt>
                <c:pt idx="9025">
                  <c:v>0.12969197525363571</c:v>
                </c:pt>
                <c:pt idx="9026">
                  <c:v>0.12969181333385352</c:v>
                </c:pt>
                <c:pt idx="9027">
                  <c:v>0.12969165142770292</c:v>
                </c:pt>
                <c:pt idx="9028">
                  <c:v>0.12969148953519255</c:v>
                </c:pt>
                <c:pt idx="9029">
                  <c:v>0.12969132765633096</c:v>
                </c:pt>
                <c:pt idx="9030">
                  <c:v>0.1296911657911268</c:v>
                </c:pt>
                <c:pt idx="9031">
                  <c:v>0.12969100393958866</c:v>
                </c:pt>
                <c:pt idx="9032">
                  <c:v>0.1296908421017251</c:v>
                </c:pt>
                <c:pt idx="9033">
                  <c:v>0.12969068027754466</c:v>
                </c:pt>
                <c:pt idx="9034">
                  <c:v>0.1296905184670559</c:v>
                </c:pt>
                <c:pt idx="9035">
                  <c:v>0.12969035667026735</c:v>
                </c:pt>
                <c:pt idx="9036">
                  <c:v>0.12969019488718758</c:v>
                </c:pt>
                <c:pt idx="9037">
                  <c:v>0.12969003311782507</c:v>
                </c:pt>
                <c:pt idx="9038">
                  <c:v>0.12968987136218835</c:v>
                </c:pt>
                <c:pt idx="9039">
                  <c:v>0.12968970962028589</c:v>
                </c:pt>
                <c:pt idx="9040">
                  <c:v>0.12968954789212622</c:v>
                </c:pt>
                <c:pt idx="9041">
                  <c:v>0.12968938617771775</c:v>
                </c:pt>
                <c:pt idx="9042">
                  <c:v>0.12968922447706899</c:v>
                </c:pt>
                <c:pt idx="9043">
                  <c:v>0.12968906279018838</c:v>
                </c:pt>
                <c:pt idx="9044">
                  <c:v>0.12968890111708437</c:v>
                </c:pt>
                <c:pt idx="9045">
                  <c:v>0.12968873945776535</c:v>
                </c:pt>
                <c:pt idx="9046">
                  <c:v>0.12968857781223977</c:v>
                </c:pt>
                <c:pt idx="9047">
                  <c:v>0.12968841618051605</c:v>
                </c:pt>
                <c:pt idx="9048">
                  <c:v>0.12968825456260258</c:v>
                </c:pt>
                <c:pt idx="9049">
                  <c:v>0.12968809295850772</c:v>
                </c:pt>
                <c:pt idx="9050">
                  <c:v>0.12968793136823989</c:v>
                </c:pt>
                <c:pt idx="9051">
                  <c:v>0.12968776979180741</c:v>
                </c:pt>
                <c:pt idx="9052">
                  <c:v>0.12968760822921863</c:v>
                </c:pt>
                <c:pt idx="9053">
                  <c:v>0.12968744668048193</c:v>
                </c:pt>
                <c:pt idx="9054">
                  <c:v>0.12968728514560565</c:v>
                </c:pt>
                <c:pt idx="9055">
                  <c:v>0.12968712362459808</c:v>
                </c:pt>
                <c:pt idx="9056">
                  <c:v>0.12968696211746755</c:v>
                </c:pt>
                <c:pt idx="9057">
                  <c:v>0.1296868006242223</c:v>
                </c:pt>
                <c:pt idx="9058">
                  <c:v>0.12968663914487069</c:v>
                </c:pt>
                <c:pt idx="9059">
                  <c:v>0.12968647767942099</c:v>
                </c:pt>
                <c:pt idx="9060">
                  <c:v>0.12968631622788146</c:v>
                </c:pt>
                <c:pt idx="9061">
                  <c:v>0.12968615479026033</c:v>
                </c:pt>
                <c:pt idx="9062">
                  <c:v>0.12968599336656583</c:v>
                </c:pt>
                <c:pt idx="9063">
                  <c:v>0.12968583195680625</c:v>
                </c:pt>
                <c:pt idx="9064">
                  <c:v>0.12968567056098981</c:v>
                </c:pt>
                <c:pt idx="9065">
                  <c:v>0.12968550917912472</c:v>
                </c:pt>
                <c:pt idx="9066">
                  <c:v>0.12968534781121913</c:v>
                </c:pt>
                <c:pt idx="9067">
                  <c:v>0.12968518645728128</c:v>
                </c:pt>
                <c:pt idx="9068">
                  <c:v>0.12968502511731933</c:v>
                </c:pt>
                <c:pt idx="9069">
                  <c:v>0.12968486379134148</c:v>
                </c:pt>
                <c:pt idx="9070">
                  <c:v>0.12968470247935585</c:v>
                </c:pt>
                <c:pt idx="9071">
                  <c:v>0.12968454118137063</c:v>
                </c:pt>
                <c:pt idx="9072">
                  <c:v>0.12968437989739387</c:v>
                </c:pt>
                <c:pt idx="9073">
                  <c:v>0.12968421862743382</c:v>
                </c:pt>
                <c:pt idx="9074">
                  <c:v>0.12968405737149855</c:v>
                </c:pt>
                <c:pt idx="9075">
                  <c:v>0.12968389612959613</c:v>
                </c:pt>
                <c:pt idx="9076">
                  <c:v>0.12968373490173471</c:v>
                </c:pt>
                <c:pt idx="9077">
                  <c:v>0.12968357368792233</c:v>
                </c:pt>
                <c:pt idx="9078">
                  <c:v>0.12968341248816706</c:v>
                </c:pt>
                <c:pt idx="9079">
                  <c:v>0.12968325130247702</c:v>
                </c:pt>
                <c:pt idx="9080">
                  <c:v>0.12968309013086018</c:v>
                </c:pt>
                <c:pt idx="9081">
                  <c:v>0.12968292897332467</c:v>
                </c:pt>
                <c:pt idx="9082">
                  <c:v>0.12968276782987845</c:v>
                </c:pt>
                <c:pt idx="9083">
                  <c:v>0.12968260670052961</c:v>
                </c:pt>
                <c:pt idx="9084">
                  <c:v>0.1296824455852861</c:v>
                </c:pt>
                <c:pt idx="9085">
                  <c:v>0.12968228448415597</c:v>
                </c:pt>
                <c:pt idx="9086">
                  <c:v>0.12968212339714716</c:v>
                </c:pt>
                <c:pt idx="9087">
                  <c:v>0.12968196232426768</c:v>
                </c:pt>
                <c:pt idx="9088">
                  <c:v>0.12968180126552545</c:v>
                </c:pt>
                <c:pt idx="9089">
                  <c:v>0.12968164022092851</c:v>
                </c:pt>
                <c:pt idx="9090">
                  <c:v>0.12968147919048478</c:v>
                </c:pt>
                <c:pt idx="9091">
                  <c:v>0.12968131817420214</c:v>
                </c:pt>
                <c:pt idx="9092">
                  <c:v>0.12968115717208858</c:v>
                </c:pt>
                <c:pt idx="9093">
                  <c:v>0.12968099618415202</c:v>
                </c:pt>
                <c:pt idx="9094">
                  <c:v>0.1296808352104003</c:v>
                </c:pt>
                <c:pt idx="9095">
                  <c:v>0.12968067425084137</c:v>
                </c:pt>
                <c:pt idx="9096">
                  <c:v>0.12968051330548308</c:v>
                </c:pt>
                <c:pt idx="9097">
                  <c:v>0.12968035237433337</c:v>
                </c:pt>
                <c:pt idx="9098">
                  <c:v>0.12968019145740003</c:v>
                </c:pt>
                <c:pt idx="9099">
                  <c:v>0.12968003055469093</c:v>
                </c:pt>
                <c:pt idx="9100">
                  <c:v>0.12967986966621395</c:v>
                </c:pt>
                <c:pt idx="9101">
                  <c:v>0.12967970879197691</c:v>
                </c:pt>
                <c:pt idx="9102">
                  <c:v>0.12967954793198758</c:v>
                </c:pt>
                <c:pt idx="9103">
                  <c:v>0.12967938708625379</c:v>
                </c:pt>
                <c:pt idx="9104">
                  <c:v>0.1296792262547834</c:v>
                </c:pt>
                <c:pt idx="9105">
                  <c:v>0.12967906543758415</c:v>
                </c:pt>
                <c:pt idx="9106">
                  <c:v>0.12967890463466383</c:v>
                </c:pt>
                <c:pt idx="9107">
                  <c:v>0.1296787438460302</c:v>
                </c:pt>
                <c:pt idx="9108">
                  <c:v>0.12967858307169106</c:v>
                </c:pt>
                <c:pt idx="9109">
                  <c:v>0.12967842231165413</c:v>
                </c:pt>
                <c:pt idx="9110">
                  <c:v>0.1296782615659271</c:v>
                </c:pt>
                <c:pt idx="9111">
                  <c:v>0.12967810083451781</c:v>
                </c:pt>
                <c:pt idx="9112">
                  <c:v>0.12967794011743389</c:v>
                </c:pt>
                <c:pt idx="9113">
                  <c:v>0.12967777941468309</c:v>
                </c:pt>
                <c:pt idx="9114">
                  <c:v>0.12967761872627306</c:v>
                </c:pt>
                <c:pt idx="9115">
                  <c:v>0.12967745805221154</c:v>
                </c:pt>
                <c:pt idx="9116">
                  <c:v>0.12967729739250619</c:v>
                </c:pt>
                <c:pt idx="9117">
                  <c:v>0.12967713674716466</c:v>
                </c:pt>
                <c:pt idx="9118">
                  <c:v>0.12967697611619461</c:v>
                </c:pt>
                <c:pt idx="9119">
                  <c:v>0.12967681549960375</c:v>
                </c:pt>
                <c:pt idx="9120">
                  <c:v>0.12967665489739963</c:v>
                </c:pt>
                <c:pt idx="9121">
                  <c:v>0.12967649430958988</c:v>
                </c:pt>
                <c:pt idx="9122">
                  <c:v>0.1296763337361822</c:v>
                </c:pt>
                <c:pt idx="9123">
                  <c:v>0.12967617317718411</c:v>
                </c:pt>
                <c:pt idx="9124">
                  <c:v>0.12967601263260323</c:v>
                </c:pt>
                <c:pt idx="9125">
                  <c:v>0.12967585210244717</c:v>
                </c:pt>
                <c:pt idx="9126">
                  <c:v>0.12967569158672348</c:v>
                </c:pt>
                <c:pt idx="9127">
                  <c:v>0.12967553108543972</c:v>
                </c:pt>
                <c:pt idx="9128">
                  <c:v>0.12967537059860346</c:v>
                </c:pt>
                <c:pt idx="9129">
                  <c:v>0.12967521012622227</c:v>
                </c:pt>
                <c:pt idx="9130">
                  <c:v>0.12967504966830362</c:v>
                </c:pt>
                <c:pt idx="9131">
                  <c:v>0.12967488922485504</c:v>
                </c:pt>
                <c:pt idx="9132">
                  <c:v>0.12967472879588413</c:v>
                </c:pt>
                <c:pt idx="9133">
                  <c:v>0.12967456838139832</c:v>
                </c:pt>
                <c:pt idx="9134">
                  <c:v>0.12967440798140512</c:v>
                </c:pt>
                <c:pt idx="9135">
                  <c:v>0.12967424759591201</c:v>
                </c:pt>
                <c:pt idx="9136">
                  <c:v>0.12967408722492643</c:v>
                </c:pt>
                <c:pt idx="9137">
                  <c:v>0.12967392686845591</c:v>
                </c:pt>
                <c:pt idx="9138">
                  <c:v>0.12967376652650789</c:v>
                </c:pt>
                <c:pt idx="9139">
                  <c:v>0.12967360619908977</c:v>
                </c:pt>
                <c:pt idx="9140">
                  <c:v>0.12967344588620902</c:v>
                </c:pt>
                <c:pt idx="9141">
                  <c:v>0.12967328558787308</c:v>
                </c:pt>
                <c:pt idx="9142">
                  <c:v>0.12967312530408931</c:v>
                </c:pt>
                <c:pt idx="9143">
                  <c:v>0.12967296503486511</c:v>
                </c:pt>
                <c:pt idx="9144">
                  <c:v>0.12967280478020796</c:v>
                </c:pt>
                <c:pt idx="9145">
                  <c:v>0.12967264454012514</c:v>
                </c:pt>
                <c:pt idx="9146">
                  <c:v>0.12967248431462411</c:v>
                </c:pt>
                <c:pt idx="9147">
                  <c:v>0.12967232410371216</c:v>
                </c:pt>
                <c:pt idx="9148">
                  <c:v>0.12967216390739669</c:v>
                </c:pt>
                <c:pt idx="9149">
                  <c:v>0.12967200372568502</c:v>
                </c:pt>
                <c:pt idx="9150">
                  <c:v>0.12967184355858449</c:v>
                </c:pt>
                <c:pt idx="9151">
                  <c:v>0.12967168340610241</c:v>
                </c:pt>
                <c:pt idx="9152">
                  <c:v>0.12967152326824613</c:v>
                </c:pt>
                <c:pt idx="9153">
                  <c:v>0.12967136314502292</c:v>
                </c:pt>
                <c:pt idx="9154">
                  <c:v>0.12967120303644011</c:v>
                </c:pt>
                <c:pt idx="9155">
                  <c:v>0.12967104294250492</c:v>
                </c:pt>
                <c:pt idx="9156">
                  <c:v>0.12967088286322465</c:v>
                </c:pt>
                <c:pt idx="9157">
                  <c:v>0.12967072279860661</c:v>
                </c:pt>
                <c:pt idx="9158">
                  <c:v>0.12967056274865801</c:v>
                </c:pt>
                <c:pt idx="9159">
                  <c:v>0.12967040271338612</c:v>
                </c:pt>
                <c:pt idx="9160">
                  <c:v>0.12967024269279812</c:v>
                </c:pt>
                <c:pt idx="9161">
                  <c:v>0.12967008268690128</c:v>
                </c:pt>
                <c:pt idx="9162">
                  <c:v>0.12966992269570279</c:v>
                </c:pt>
                <c:pt idx="9163">
                  <c:v>0.12966976271920988</c:v>
                </c:pt>
                <c:pt idx="9164">
                  <c:v>0.12966960275742972</c:v>
                </c:pt>
                <c:pt idx="9165">
                  <c:v>0.12966944281036955</c:v>
                </c:pt>
                <c:pt idx="9166">
                  <c:v>0.12966928287803645</c:v>
                </c:pt>
                <c:pt idx="9167">
                  <c:v>0.12966912296043764</c:v>
                </c:pt>
                <c:pt idx="9168">
                  <c:v>0.12966896305758027</c:v>
                </c:pt>
                <c:pt idx="9169">
                  <c:v>0.12966880316947152</c:v>
                </c:pt>
                <c:pt idx="9170">
                  <c:v>0.12966864329611846</c:v>
                </c:pt>
                <c:pt idx="9171">
                  <c:v>0.12966848343752826</c:v>
                </c:pt>
                <c:pt idx="9172">
                  <c:v>0.12966832359370803</c:v>
                </c:pt>
                <c:pt idx="9173">
                  <c:v>0.12966816376466486</c:v>
                </c:pt>
                <c:pt idx="9174">
                  <c:v>0.12966800395040587</c:v>
                </c:pt>
                <c:pt idx="9175">
                  <c:v>0.12966784415093813</c:v>
                </c:pt>
                <c:pt idx="9176">
                  <c:v>0.12966768436626869</c:v>
                </c:pt>
                <c:pt idx="9177">
                  <c:v>0.12966752459640465</c:v>
                </c:pt>
                <c:pt idx="9178">
                  <c:v>0.12966736484135308</c:v>
                </c:pt>
                <c:pt idx="9179">
                  <c:v>0.12966720510112101</c:v>
                </c:pt>
                <c:pt idx="9180">
                  <c:v>0.12966704537571547</c:v>
                </c:pt>
                <c:pt idx="9181">
                  <c:v>0.12966688566514351</c:v>
                </c:pt>
                <c:pt idx="9182">
                  <c:v>0.12966672596941212</c:v>
                </c:pt>
                <c:pt idx="9183">
                  <c:v>0.12966656628852835</c:v>
                </c:pt>
                <c:pt idx="9184">
                  <c:v>0.12966640662249915</c:v>
                </c:pt>
                <c:pt idx="9185">
                  <c:v>0.1296662469713315</c:v>
                </c:pt>
                <c:pt idx="9186">
                  <c:v>0.12966608733503249</c:v>
                </c:pt>
                <c:pt idx="9187">
                  <c:v>0.12966592771360896</c:v>
                </c:pt>
                <c:pt idx="9188">
                  <c:v>0.12966576810706792</c:v>
                </c:pt>
                <c:pt idx="9189">
                  <c:v>0.12966560851541634</c:v>
                </c:pt>
                <c:pt idx="9190">
                  <c:v>0.12966544893866114</c:v>
                </c:pt>
                <c:pt idx="9191">
                  <c:v>0.12966528937680927</c:v>
                </c:pt>
                <c:pt idx="9192">
                  <c:v>0.12966512982986764</c:v>
                </c:pt>
                <c:pt idx="9193">
                  <c:v>0.12966497029784316</c:v>
                </c:pt>
                <c:pt idx="9194">
                  <c:v>0.12966481078074271</c:v>
                </c:pt>
                <c:pt idx="9195">
                  <c:v>0.12966465127857324</c:v>
                </c:pt>
                <c:pt idx="9196">
                  <c:v>0.12966449179134157</c:v>
                </c:pt>
                <c:pt idx="9197">
                  <c:v>0.12966433231905464</c:v>
                </c:pt>
                <c:pt idx="9198">
                  <c:v>0.12966417286171925</c:v>
                </c:pt>
                <c:pt idx="9199">
                  <c:v>0.12966401341934231</c:v>
                </c:pt>
                <c:pt idx="9200">
                  <c:v>0.12966385399193062</c:v>
                </c:pt>
                <c:pt idx="9201">
                  <c:v>0.12966369457949106</c:v>
                </c:pt>
                <c:pt idx="9202">
                  <c:v>0.12966353518203041</c:v>
                </c:pt>
                <c:pt idx="9203">
                  <c:v>0.12966337579955553</c:v>
                </c:pt>
                <c:pt idx="9204">
                  <c:v>0.12966321643207318</c:v>
                </c:pt>
                <c:pt idx="9205">
                  <c:v>0.12966305707959022</c:v>
                </c:pt>
                <c:pt idx="9206">
                  <c:v>0.12966289774211337</c:v>
                </c:pt>
                <c:pt idx="9207">
                  <c:v>0.12966273841964945</c:v>
                </c:pt>
                <c:pt idx="9208">
                  <c:v>0.12966257911220525</c:v>
                </c:pt>
                <c:pt idx="9209">
                  <c:v>0.12966241981978746</c:v>
                </c:pt>
                <c:pt idx="9210">
                  <c:v>0.1296622605424029</c:v>
                </c:pt>
                <c:pt idx="9211">
                  <c:v>0.12966210128005828</c:v>
                </c:pt>
                <c:pt idx="9212">
                  <c:v>0.12966194203276032</c:v>
                </c:pt>
                <c:pt idx="9213">
                  <c:v>0.12966178280051577</c:v>
                </c:pt>
                <c:pt idx="9214">
                  <c:v>0.12966162358333133</c:v>
                </c:pt>
                <c:pt idx="9215">
                  <c:v>0.1296614643812137</c:v>
                </c:pt>
                <c:pt idx="9216">
                  <c:v>0.12966130519416957</c:v>
                </c:pt>
                <c:pt idx="9217">
                  <c:v>0.12966114602220566</c:v>
                </c:pt>
                <c:pt idx="9218">
                  <c:v>0.12966098686532859</c:v>
                </c:pt>
                <c:pt idx="9219">
                  <c:v>0.12966082772354506</c:v>
                </c:pt>
                <c:pt idx="9220">
                  <c:v>0.12966066859686171</c:v>
                </c:pt>
                <c:pt idx="9221">
                  <c:v>0.12966050948528521</c:v>
                </c:pt>
                <c:pt idx="9222">
                  <c:v>0.12966035038882218</c:v>
                </c:pt>
                <c:pt idx="9223">
                  <c:v>0.12966019130747924</c:v>
                </c:pt>
                <c:pt idx="9224">
                  <c:v>0.12966003224126305</c:v>
                </c:pt>
                <c:pt idx="9225">
                  <c:v>0.12965987319018016</c:v>
                </c:pt>
                <c:pt idx="9226">
                  <c:v>0.12965971415423722</c:v>
                </c:pt>
                <c:pt idx="9227">
                  <c:v>0.1296595551334408</c:v>
                </c:pt>
                <c:pt idx="9228">
                  <c:v>0.12965939612779748</c:v>
                </c:pt>
                <c:pt idx="9229">
                  <c:v>0.12965923713731384</c:v>
                </c:pt>
                <c:pt idx="9230">
                  <c:v>0.12965907816199643</c:v>
                </c:pt>
                <c:pt idx="9231">
                  <c:v>0.12965891920185182</c:v>
                </c:pt>
                <c:pt idx="9232">
                  <c:v>0.12965876025688655</c:v>
                </c:pt>
                <c:pt idx="9233">
                  <c:v>0.12965860132710716</c:v>
                </c:pt>
                <c:pt idx="9234">
                  <c:v>0.12965844241252014</c:v>
                </c:pt>
                <c:pt idx="9235">
                  <c:v>0.12965828351313205</c:v>
                </c:pt>
                <c:pt idx="9236">
                  <c:v>0.12965812462894941</c:v>
                </c:pt>
                <c:pt idx="9237">
                  <c:v>0.12965796575997868</c:v>
                </c:pt>
                <c:pt idx="9238">
                  <c:v>0.12965780690622633</c:v>
                </c:pt>
                <c:pt idx="9239">
                  <c:v>0.12965764806769892</c:v>
                </c:pt>
                <c:pt idx="9240">
                  <c:v>0.12965748924440282</c:v>
                </c:pt>
                <c:pt idx="9241">
                  <c:v>0.12965733043634456</c:v>
                </c:pt>
                <c:pt idx="9242">
                  <c:v>0.12965717164353061</c:v>
                </c:pt>
                <c:pt idx="9243">
                  <c:v>0.12965701286596731</c:v>
                </c:pt>
                <c:pt idx="9244">
                  <c:v>0.12965685410366123</c:v>
                </c:pt>
                <c:pt idx="9245">
                  <c:v>0.1296566953566187</c:v>
                </c:pt>
                <c:pt idx="9246">
                  <c:v>0.12965653662484616</c:v>
                </c:pt>
                <c:pt idx="9247">
                  <c:v>0.12965637790835</c:v>
                </c:pt>
                <c:pt idx="9248">
                  <c:v>0.12965621920713669</c:v>
                </c:pt>
                <c:pt idx="9249">
                  <c:v>0.12965606052121251</c:v>
                </c:pt>
                <c:pt idx="9250">
                  <c:v>0.1296559018505839</c:v>
                </c:pt>
                <c:pt idx="9251">
                  <c:v>0.12965574319525724</c:v>
                </c:pt>
                <c:pt idx="9252">
                  <c:v>0.12965558455523887</c:v>
                </c:pt>
                <c:pt idx="9253">
                  <c:v>0.12965542593053514</c:v>
                </c:pt>
                <c:pt idx="9254">
                  <c:v>0.12965526732115243</c:v>
                </c:pt>
                <c:pt idx="9255">
                  <c:v>0.12965510872709701</c:v>
                </c:pt>
                <c:pt idx="9256">
                  <c:v>0.12965495014837525</c:v>
                </c:pt>
                <c:pt idx="9257">
                  <c:v>0.12965479158499343</c:v>
                </c:pt>
                <c:pt idx="9258">
                  <c:v>0.1296546330369579</c:v>
                </c:pt>
                <c:pt idx="9259">
                  <c:v>0.12965447450427495</c:v>
                </c:pt>
                <c:pt idx="9260">
                  <c:v>0.12965431598695082</c:v>
                </c:pt>
                <c:pt idx="9261">
                  <c:v>0.12965415748499182</c:v>
                </c:pt>
                <c:pt idx="9262">
                  <c:v>0.12965399899840424</c:v>
                </c:pt>
                <c:pt idx="9263">
                  <c:v>0.12965384052719434</c:v>
                </c:pt>
                <c:pt idx="9264">
                  <c:v>0.12965368207136832</c:v>
                </c:pt>
                <c:pt idx="9265">
                  <c:v>0.12965352363093249</c:v>
                </c:pt>
                <c:pt idx="9266">
                  <c:v>0.12965336520589305</c:v>
                </c:pt>
                <c:pt idx="9267">
                  <c:v>0.12965320679625619</c:v>
                </c:pt>
                <c:pt idx="9268">
                  <c:v>0.12965304840202818</c:v>
                </c:pt>
                <c:pt idx="9269">
                  <c:v>0.12965289002321526</c:v>
                </c:pt>
                <c:pt idx="9270">
                  <c:v>0.12965273165982355</c:v>
                </c:pt>
                <c:pt idx="9271">
                  <c:v>0.12965257331185925</c:v>
                </c:pt>
                <c:pt idx="9272">
                  <c:v>0.12965241497932856</c:v>
                </c:pt>
                <c:pt idx="9273">
                  <c:v>0.12965225666223767</c:v>
                </c:pt>
                <c:pt idx="9274">
                  <c:v>0.12965209836059272</c:v>
                </c:pt>
                <c:pt idx="9275">
                  <c:v>0.12965194007439987</c:v>
                </c:pt>
                <c:pt idx="9276">
                  <c:v>0.12965178180366524</c:v>
                </c:pt>
                <c:pt idx="9277">
                  <c:v>0.12965162354839499</c:v>
                </c:pt>
                <c:pt idx="9278">
                  <c:v>0.12965146530859528</c:v>
                </c:pt>
                <c:pt idx="9279">
                  <c:v>0.12965130708427217</c:v>
                </c:pt>
                <c:pt idx="9280">
                  <c:v>0.12965114887543178</c:v>
                </c:pt>
                <c:pt idx="9281">
                  <c:v>0.12965099068208022</c:v>
                </c:pt>
                <c:pt idx="9282">
                  <c:v>0.1296508325042236</c:v>
                </c:pt>
                <c:pt idx="9283">
                  <c:v>0.12965067434186797</c:v>
                </c:pt>
                <c:pt idx="9284">
                  <c:v>0.12965051619501944</c:v>
                </c:pt>
                <c:pt idx="9285">
                  <c:v>0.12965035806368402</c:v>
                </c:pt>
                <c:pt idx="9286">
                  <c:v>0.12965019994786783</c:v>
                </c:pt>
                <c:pt idx="9287">
                  <c:v>0.12965004184757684</c:v>
                </c:pt>
                <c:pt idx="9288">
                  <c:v>0.12964988376281716</c:v>
                </c:pt>
                <c:pt idx="9289">
                  <c:v>0.12964972569359481</c:v>
                </c:pt>
                <c:pt idx="9290">
                  <c:v>0.12964956763991578</c:v>
                </c:pt>
                <c:pt idx="9291">
                  <c:v>0.12964940960178609</c:v>
                </c:pt>
                <c:pt idx="9292">
                  <c:v>0.12964925157921176</c:v>
                </c:pt>
                <c:pt idx="9293">
                  <c:v>0.12964909357219878</c:v>
                </c:pt>
                <c:pt idx="9294">
                  <c:v>0.12964893558075311</c:v>
                </c:pt>
                <c:pt idx="9295">
                  <c:v>0.12964877760488075</c:v>
                </c:pt>
                <c:pt idx="9296">
                  <c:v>0.12964861964458765</c:v>
                </c:pt>
                <c:pt idx="9297">
                  <c:v>0.12964846169987979</c:v>
                </c:pt>
                <c:pt idx="9298">
                  <c:v>0.12964830377076311</c:v>
                </c:pt>
                <c:pt idx="9299">
                  <c:v>0.12964814585724355</c:v>
                </c:pt>
                <c:pt idx="9300">
                  <c:v>0.12964798795932708</c:v>
                </c:pt>
                <c:pt idx="9301">
                  <c:v>0.12964783007701955</c:v>
                </c:pt>
                <c:pt idx="9302">
                  <c:v>0.12964767221032694</c:v>
                </c:pt>
                <c:pt idx="9303">
                  <c:v>0.12964751435925512</c:v>
                </c:pt>
                <c:pt idx="9304">
                  <c:v>0.12964735652381001</c:v>
                </c:pt>
                <c:pt idx="9305">
                  <c:v>0.12964719870399749</c:v>
                </c:pt>
                <c:pt idx="9306">
                  <c:v>0.12964704089982343</c:v>
                </c:pt>
                <c:pt idx="9307">
                  <c:v>0.12964688311129371</c:v>
                </c:pt>
                <c:pt idx="9308">
                  <c:v>0.12964672533841423</c:v>
                </c:pt>
                <c:pt idx="9309">
                  <c:v>0.12964656758119078</c:v>
                </c:pt>
                <c:pt idx="9310">
                  <c:v>0.12964640983962925</c:v>
                </c:pt>
                <c:pt idx="9311">
                  <c:v>0.12964625211373548</c:v>
                </c:pt>
                <c:pt idx="9312">
                  <c:v>0.12964609440351524</c:v>
                </c:pt>
                <c:pt idx="9313">
                  <c:v>0.12964593670897445</c:v>
                </c:pt>
                <c:pt idx="9314">
                  <c:v>0.12964577903011884</c:v>
                </c:pt>
                <c:pt idx="9315">
                  <c:v>0.12964562136695421</c:v>
                </c:pt>
                <c:pt idx="9316">
                  <c:v>0.12964546371948643</c:v>
                </c:pt>
                <c:pt idx="9317">
                  <c:v>0.12964530608772121</c:v>
                </c:pt>
                <c:pt idx="9318">
                  <c:v>0.12964514847166439</c:v>
                </c:pt>
                <c:pt idx="9319">
                  <c:v>0.12964499087132167</c:v>
                </c:pt>
                <c:pt idx="9320">
                  <c:v>0.12964483328669887</c:v>
                </c:pt>
                <c:pt idx="9321">
                  <c:v>0.12964467571780169</c:v>
                </c:pt>
                <c:pt idx="9322">
                  <c:v>0.1296445181646359</c:v>
                </c:pt>
                <c:pt idx="9323">
                  <c:v>0.12964436062720727</c:v>
                </c:pt>
                <c:pt idx="9324">
                  <c:v>0.12964420310552144</c:v>
                </c:pt>
                <c:pt idx="9325">
                  <c:v>0.1296440455995842</c:v>
                </c:pt>
                <c:pt idx="9326">
                  <c:v>0.12964388810940125</c:v>
                </c:pt>
                <c:pt idx="9327">
                  <c:v>0.12964373063497825</c:v>
                </c:pt>
                <c:pt idx="9328">
                  <c:v>0.12964357317632091</c:v>
                </c:pt>
                <c:pt idx="9329">
                  <c:v>0.12964341573343494</c:v>
                </c:pt>
                <c:pt idx="9330">
                  <c:v>0.129643258306326</c:v>
                </c:pt>
                <c:pt idx="9331">
                  <c:v>0.12964310089499975</c:v>
                </c:pt>
                <c:pt idx="9332">
                  <c:v>0.12964294349946184</c:v>
                </c:pt>
                <c:pt idx="9333">
                  <c:v>0.12964278611971794</c:v>
                </c:pt>
                <c:pt idx="9334">
                  <c:v>0.12964262875577368</c:v>
                </c:pt>
                <c:pt idx="9335">
                  <c:v>0.12964247140763469</c:v>
                </c:pt>
                <c:pt idx="9336">
                  <c:v>0.1296423140753066</c:v>
                </c:pt>
                <c:pt idx="9337">
                  <c:v>0.12964215675879501</c:v>
                </c:pt>
                <c:pt idx="9338">
                  <c:v>0.12964199945810553</c:v>
                </c:pt>
                <c:pt idx="9339">
                  <c:v>0.12964184217324379</c:v>
                </c:pt>
                <c:pt idx="9340">
                  <c:v>0.12964168490421532</c:v>
                </c:pt>
                <c:pt idx="9341">
                  <c:v>0.1296415276510258</c:v>
                </c:pt>
                <c:pt idx="9342">
                  <c:v>0.12964137041368068</c:v>
                </c:pt>
                <c:pt idx="9343">
                  <c:v>0.12964121319218561</c:v>
                </c:pt>
                <c:pt idx="9344">
                  <c:v>0.12964105598654613</c:v>
                </c:pt>
                <c:pt idx="9345">
                  <c:v>0.1296408987967678</c:v>
                </c:pt>
                <c:pt idx="9346">
                  <c:v>0.1296407416228561</c:v>
                </c:pt>
                <c:pt idx="9347">
                  <c:v>0.12964058446481663</c:v>
                </c:pt>
                <c:pt idx="9348">
                  <c:v>0.12964042732265488</c:v>
                </c:pt>
                <c:pt idx="9349">
                  <c:v>0.12964027019637636</c:v>
                </c:pt>
                <c:pt idx="9350">
                  <c:v>0.12964011308598661</c:v>
                </c:pt>
                <c:pt idx="9351">
                  <c:v>0.12963995599149108</c:v>
                </c:pt>
                <c:pt idx="9352">
                  <c:v>0.12963979891289532</c:v>
                </c:pt>
                <c:pt idx="9353">
                  <c:v>0.12963964185020477</c:v>
                </c:pt>
                <c:pt idx="9354">
                  <c:v>0.12963948480342488</c:v>
                </c:pt>
                <c:pt idx="9355">
                  <c:v>0.12963932777256115</c:v>
                </c:pt>
                <c:pt idx="9356">
                  <c:v>0.12963917075761905</c:v>
                </c:pt>
                <c:pt idx="9357">
                  <c:v>0.12963901375860401</c:v>
                </c:pt>
                <c:pt idx="9358">
                  <c:v>0.12963885677552145</c:v>
                </c:pt>
                <c:pt idx="9359">
                  <c:v>0.12963869980837683</c:v>
                </c:pt>
                <c:pt idx="9360">
                  <c:v>0.12963854285717555</c:v>
                </c:pt>
                <c:pt idx="9361">
                  <c:v>0.12963838592192309</c:v>
                </c:pt>
                <c:pt idx="9362">
                  <c:v>0.12963822900262473</c:v>
                </c:pt>
                <c:pt idx="9363">
                  <c:v>0.12963807209928602</c:v>
                </c:pt>
                <c:pt idx="9364">
                  <c:v>0.12963791521191223</c:v>
                </c:pt>
                <c:pt idx="9365">
                  <c:v>0.12963775834050878</c:v>
                </c:pt>
                <c:pt idx="9366">
                  <c:v>0.12963760148508111</c:v>
                </c:pt>
                <c:pt idx="9367">
                  <c:v>0.12963744464563445</c:v>
                </c:pt>
                <c:pt idx="9368">
                  <c:v>0.12963728782217429</c:v>
                </c:pt>
                <c:pt idx="9369">
                  <c:v>0.12963713101470589</c:v>
                </c:pt>
                <c:pt idx="9370">
                  <c:v>0.12963697422323464</c:v>
                </c:pt>
                <c:pt idx="9371">
                  <c:v>0.12963681744776587</c:v>
                </c:pt>
                <c:pt idx="9372">
                  <c:v>0.12963666068830487</c:v>
                </c:pt>
                <c:pt idx="9373">
                  <c:v>0.12963650394485698</c:v>
                </c:pt>
                <c:pt idx="9374">
                  <c:v>0.12963634721742753</c:v>
                </c:pt>
                <c:pt idx="9375">
                  <c:v>0.12963619050602179</c:v>
                </c:pt>
                <c:pt idx="9376">
                  <c:v>0.12963603381064506</c:v>
                </c:pt>
                <c:pt idx="9377">
                  <c:v>0.12963587713130262</c:v>
                </c:pt>
                <c:pt idx="9378">
                  <c:v>0.12963572046799973</c:v>
                </c:pt>
                <c:pt idx="9379">
                  <c:v>0.12963556382074171</c:v>
                </c:pt>
                <c:pt idx="9380">
                  <c:v>0.12963540718953376</c:v>
                </c:pt>
                <c:pt idx="9381">
                  <c:v>0.12963525057438116</c:v>
                </c:pt>
                <c:pt idx="9382">
                  <c:v>0.12963509397528916</c:v>
                </c:pt>
                <c:pt idx="9383">
                  <c:v>0.12963493739226301</c:v>
                </c:pt>
                <c:pt idx="9384">
                  <c:v>0.12963478082530788</c:v>
                </c:pt>
                <c:pt idx="9385">
                  <c:v>0.12963462427442904</c:v>
                </c:pt>
                <c:pt idx="9386">
                  <c:v>0.12963446773963169</c:v>
                </c:pt>
                <c:pt idx="9387">
                  <c:v>0.12963431122092101</c:v>
                </c:pt>
                <c:pt idx="9388">
                  <c:v>0.12963415471830222</c:v>
                </c:pt>
                <c:pt idx="9389">
                  <c:v>0.12963399823178048</c:v>
                </c:pt>
                <c:pt idx="9390">
                  <c:v>0.129633841761361</c:v>
                </c:pt>
                <c:pt idx="9391">
                  <c:v>0.12963368530704894</c:v>
                </c:pt>
                <c:pt idx="9392">
                  <c:v>0.12963352886884946</c:v>
                </c:pt>
                <c:pt idx="9393">
                  <c:v>0.1296333724467677</c:v>
                </c:pt>
                <c:pt idx="9394">
                  <c:v>0.12963321604080888</c:v>
                </c:pt>
                <c:pt idx="9395">
                  <c:v>0.12963305965097802</c:v>
                </c:pt>
                <c:pt idx="9396">
                  <c:v>0.1296329032772803</c:v>
                </c:pt>
                <c:pt idx="9397">
                  <c:v>0.1296327469197209</c:v>
                </c:pt>
                <c:pt idx="9398">
                  <c:v>0.12963259057830487</c:v>
                </c:pt>
                <c:pt idx="9399">
                  <c:v>0.12963243425303733</c:v>
                </c:pt>
                <c:pt idx="9400">
                  <c:v>0.1296322779439234</c:v>
                </c:pt>
                <c:pt idx="9401">
                  <c:v>0.12963212165096813</c:v>
                </c:pt>
                <c:pt idx="9402">
                  <c:v>0.12963196537417665</c:v>
                </c:pt>
                <c:pt idx="9403">
                  <c:v>0.12963180911355401</c:v>
                </c:pt>
                <c:pt idx="9404">
                  <c:v>0.12963165286910525</c:v>
                </c:pt>
                <c:pt idx="9405">
                  <c:v>0.12963149664083548</c:v>
                </c:pt>
                <c:pt idx="9406">
                  <c:v>0.12963134042874971</c:v>
                </c:pt>
                <c:pt idx="9407">
                  <c:v>0.12963118423285303</c:v>
                </c:pt>
                <c:pt idx="9408">
                  <c:v>0.12963102805315044</c:v>
                </c:pt>
                <c:pt idx="9409">
                  <c:v>0.12963087188964698</c:v>
                </c:pt>
                <c:pt idx="9410">
                  <c:v>0.12963071574234761</c:v>
                </c:pt>
                <c:pt idx="9411">
                  <c:v>0.12963055961125744</c:v>
                </c:pt>
                <c:pt idx="9412">
                  <c:v>0.12963040349638141</c:v>
                </c:pt>
                <c:pt idx="9413">
                  <c:v>0.12963024739772455</c:v>
                </c:pt>
                <c:pt idx="9414">
                  <c:v>0.12963009131529182</c:v>
                </c:pt>
                <c:pt idx="9415">
                  <c:v>0.12962993524908822</c:v>
                </c:pt>
                <c:pt idx="9416">
                  <c:v>0.12962977919911869</c:v>
                </c:pt>
                <c:pt idx="9417">
                  <c:v>0.12962962316538826</c:v>
                </c:pt>
                <c:pt idx="9418">
                  <c:v>0.1296294671479018</c:v>
                </c:pt>
                <c:pt idx="9419">
                  <c:v>0.12962931114666432</c:v>
                </c:pt>
                <c:pt idx="9420">
                  <c:v>0.12962915516168072</c:v>
                </c:pt>
                <c:pt idx="9421">
                  <c:v>0.12962899919295598</c:v>
                </c:pt>
                <c:pt idx="9422">
                  <c:v>0.12962884324049501</c:v>
                </c:pt>
                <c:pt idx="9423">
                  <c:v>0.12962868730430271</c:v>
                </c:pt>
                <c:pt idx="9424">
                  <c:v>0.12962853138438399</c:v>
                </c:pt>
                <c:pt idx="9425">
                  <c:v>0.12962837548074374</c:v>
                </c:pt>
                <c:pt idx="9426">
                  <c:v>0.12962821959338688</c:v>
                </c:pt>
                <c:pt idx="9427">
                  <c:v>0.1296280637223183</c:v>
                </c:pt>
                <c:pt idx="9428">
                  <c:v>0.12962790786754289</c:v>
                </c:pt>
                <c:pt idx="9429">
                  <c:v>0.12962775202906548</c:v>
                </c:pt>
                <c:pt idx="9430">
                  <c:v>0.1296275962068909</c:v>
                </c:pt>
                <c:pt idx="9431">
                  <c:v>0.12962744040102411</c:v>
                </c:pt>
                <c:pt idx="9432">
                  <c:v>0.12962728461146991</c:v>
                </c:pt>
                <c:pt idx="9433">
                  <c:v>0.12962712883823307</c:v>
                </c:pt>
                <c:pt idx="9434">
                  <c:v>0.12962697308131854</c:v>
                </c:pt>
                <c:pt idx="9435">
                  <c:v>0.12962681734073109</c:v>
                </c:pt>
                <c:pt idx="9436">
                  <c:v>0.12962666161647549</c:v>
                </c:pt>
                <c:pt idx="9437">
                  <c:v>0.12962650590855662</c:v>
                </c:pt>
                <c:pt idx="9438">
                  <c:v>0.12962635021697924</c:v>
                </c:pt>
                <c:pt idx="9439">
                  <c:v>0.12962619454174817</c:v>
                </c:pt>
                <c:pt idx="9440">
                  <c:v>0.12962603888286814</c:v>
                </c:pt>
                <c:pt idx="9441">
                  <c:v>0.12962588324034399</c:v>
                </c:pt>
                <c:pt idx="9442">
                  <c:v>0.12962572761418051</c:v>
                </c:pt>
                <c:pt idx="9443">
                  <c:v>0.12962557200438238</c:v>
                </c:pt>
                <c:pt idx="9444">
                  <c:v>0.1296254164109544</c:v>
                </c:pt>
                <c:pt idx="9445">
                  <c:v>0.12962526083390133</c:v>
                </c:pt>
                <c:pt idx="9446">
                  <c:v>0.12962510527322788</c:v>
                </c:pt>
                <c:pt idx="9447">
                  <c:v>0.12962494972893879</c:v>
                </c:pt>
                <c:pt idx="9448">
                  <c:v>0.12962479420103878</c:v>
                </c:pt>
                <c:pt idx="9449">
                  <c:v>0.12962463868953258</c:v>
                </c:pt>
                <c:pt idx="9450">
                  <c:v>0.12962448319442491</c:v>
                </c:pt>
                <c:pt idx="9451">
                  <c:v>0.12962432771572047</c:v>
                </c:pt>
                <c:pt idx="9452">
                  <c:v>0.1296241722534239</c:v>
                </c:pt>
                <c:pt idx="9453">
                  <c:v>0.12962401680753993</c:v>
                </c:pt>
                <c:pt idx="9454">
                  <c:v>0.12962386137807325</c:v>
                </c:pt>
                <c:pt idx="9455">
                  <c:v>0.12962370596502851</c:v>
                </c:pt>
                <c:pt idx="9456">
                  <c:v>0.12962355056841038</c:v>
                </c:pt>
                <c:pt idx="9457">
                  <c:v>0.12962339518822349</c:v>
                </c:pt>
                <c:pt idx="9458">
                  <c:v>0.12962323982447255</c:v>
                </c:pt>
                <c:pt idx="9459">
                  <c:v>0.12962308447716214</c:v>
                </c:pt>
                <c:pt idx="9460">
                  <c:v>0.12962292914629692</c:v>
                </c:pt>
                <c:pt idx="9461">
                  <c:v>0.1296227738318815</c:v>
                </c:pt>
                <c:pt idx="9462">
                  <c:v>0.12962261853392054</c:v>
                </c:pt>
                <c:pt idx="9463">
                  <c:v>0.12962246325241858</c:v>
                </c:pt>
                <c:pt idx="9464">
                  <c:v>0.12962230798738031</c:v>
                </c:pt>
                <c:pt idx="9465">
                  <c:v>0.12962215273881025</c:v>
                </c:pt>
                <c:pt idx="9466">
                  <c:v>0.12962199750671299</c:v>
                </c:pt>
                <c:pt idx="9467">
                  <c:v>0.12962184229109316</c:v>
                </c:pt>
                <c:pt idx="9468">
                  <c:v>0.12962168709195532</c:v>
                </c:pt>
                <c:pt idx="9469">
                  <c:v>0.12962153190930403</c:v>
                </c:pt>
                <c:pt idx="9470">
                  <c:v>0.12962137674314381</c:v>
                </c:pt>
                <c:pt idx="9471">
                  <c:v>0.12962122159347925</c:v>
                </c:pt>
                <c:pt idx="9472">
                  <c:v>0.1296210664603149</c:v>
                </c:pt>
                <c:pt idx="9473">
                  <c:v>0.12962091134365528</c:v>
                </c:pt>
                <c:pt idx="9474">
                  <c:v>0.12962075624350491</c:v>
                </c:pt>
                <c:pt idx="9475">
                  <c:v>0.12962060115986834</c:v>
                </c:pt>
                <c:pt idx="9476">
                  <c:v>0.12962044609275003</c:v>
                </c:pt>
                <c:pt idx="9477">
                  <c:v>0.12962029104215453</c:v>
                </c:pt>
                <c:pt idx="9478">
                  <c:v>0.12962013600808633</c:v>
                </c:pt>
                <c:pt idx="9479">
                  <c:v>0.12961998099054994</c:v>
                </c:pt>
                <c:pt idx="9480">
                  <c:v>0.1296198259895498</c:v>
                </c:pt>
                <c:pt idx="9481">
                  <c:v>0.12961967100509042</c:v>
                </c:pt>
                <c:pt idx="9482">
                  <c:v>0.12961951603717625</c:v>
                </c:pt>
                <c:pt idx="9483">
                  <c:v>0.12961936108581174</c:v>
                </c:pt>
                <c:pt idx="9484">
                  <c:v>0.12961920615100136</c:v>
                </c:pt>
                <c:pt idx="9485">
                  <c:v>0.12961905123274958</c:v>
                </c:pt>
                <c:pt idx="9486">
                  <c:v>0.1296188963310608</c:v>
                </c:pt>
                <c:pt idx="9487">
                  <c:v>0.12961874144593946</c:v>
                </c:pt>
                <c:pt idx="9488">
                  <c:v>0.12961858657739003</c:v>
                </c:pt>
                <c:pt idx="9489">
                  <c:v>0.12961843172541684</c:v>
                </c:pt>
                <c:pt idx="9490">
                  <c:v>0.12961827689002439</c:v>
                </c:pt>
                <c:pt idx="9491">
                  <c:v>0.12961812207121703</c:v>
                </c:pt>
                <c:pt idx="9492">
                  <c:v>0.12961796726899916</c:v>
                </c:pt>
                <c:pt idx="9493">
                  <c:v>0.12961781248337517</c:v>
                </c:pt>
                <c:pt idx="9494">
                  <c:v>0.12961765771434947</c:v>
                </c:pt>
                <c:pt idx="9495">
                  <c:v>0.1296175029619264</c:v>
                </c:pt>
                <c:pt idx="9496">
                  <c:v>0.12961734822611032</c:v>
                </c:pt>
                <c:pt idx="9497">
                  <c:v>0.12961719350690559</c:v>
                </c:pt>
                <c:pt idx="9498">
                  <c:v>0.12961703880431658</c:v>
                </c:pt>
                <c:pt idx="9499">
                  <c:v>0.12961688411834763</c:v>
                </c:pt>
                <c:pt idx="9500">
                  <c:v>0.1296167294490031</c:v>
                </c:pt>
                <c:pt idx="9501">
                  <c:v>0.12961657479628724</c:v>
                </c:pt>
                <c:pt idx="9502">
                  <c:v>0.12961642016020447</c:v>
                </c:pt>
                <c:pt idx="9503">
                  <c:v>0.129616265540759</c:v>
                </c:pt>
                <c:pt idx="9504">
                  <c:v>0.12961611093795525</c:v>
                </c:pt>
                <c:pt idx="9505">
                  <c:v>0.12961595635179746</c:v>
                </c:pt>
                <c:pt idx="9506">
                  <c:v>0.12961580178228993</c:v>
                </c:pt>
                <c:pt idx="9507">
                  <c:v>0.12961564722943691</c:v>
                </c:pt>
                <c:pt idx="9508">
                  <c:v>0.12961549269324274</c:v>
                </c:pt>
                <c:pt idx="9509">
                  <c:v>0.12961533817371168</c:v>
                </c:pt>
                <c:pt idx="9510">
                  <c:v>0.12961518367084796</c:v>
                </c:pt>
                <c:pt idx="9511">
                  <c:v>0.12961502918465587</c:v>
                </c:pt>
                <c:pt idx="9512">
                  <c:v>0.12961487471513963</c:v>
                </c:pt>
                <c:pt idx="9513">
                  <c:v>0.1296147202623035</c:v>
                </c:pt>
                <c:pt idx="9514">
                  <c:v>0.12961456582615169</c:v>
                </c:pt>
                <c:pt idx="9515">
                  <c:v>0.12961441140668847</c:v>
                </c:pt>
                <c:pt idx="9516">
                  <c:v>0.12961425700391804</c:v>
                </c:pt>
                <c:pt idx="9517">
                  <c:v>0.12961410261784462</c:v>
                </c:pt>
                <c:pt idx="9518">
                  <c:v>0.12961394824847242</c:v>
                </c:pt>
                <c:pt idx="9519">
                  <c:v>0.12961379389580563</c:v>
                </c:pt>
                <c:pt idx="9520">
                  <c:v>0.12961363955984845</c:v>
                </c:pt>
                <c:pt idx="9521">
                  <c:v>0.12961348524060506</c:v>
                </c:pt>
                <c:pt idx="9522">
                  <c:v>0.12961333093807959</c:v>
                </c:pt>
                <c:pt idx="9523">
                  <c:v>0.12961317665227631</c:v>
                </c:pt>
                <c:pt idx="9524">
                  <c:v>0.12961302238319933</c:v>
                </c:pt>
                <c:pt idx="9525">
                  <c:v>0.12961286813085277</c:v>
                </c:pt>
                <c:pt idx="9526">
                  <c:v>0.12961271389524082</c:v>
                </c:pt>
                <c:pt idx="9527">
                  <c:v>0.12961255967636764</c:v>
                </c:pt>
                <c:pt idx="9528">
                  <c:v>0.12961240547423736</c:v>
                </c:pt>
                <c:pt idx="9529">
                  <c:v>0.12961225128885406</c:v>
                </c:pt>
                <c:pt idx="9530">
                  <c:v>0.12961209712022193</c:v>
                </c:pt>
                <c:pt idx="9531">
                  <c:v>0.12961194296834505</c:v>
                </c:pt>
                <c:pt idx="9532">
                  <c:v>0.12961178883322746</c:v>
                </c:pt>
                <c:pt idx="9533">
                  <c:v>0.12961163471487339</c:v>
                </c:pt>
                <c:pt idx="9534">
                  <c:v>0.12961148061328684</c:v>
                </c:pt>
                <c:pt idx="9535">
                  <c:v>0.12961132652847193</c:v>
                </c:pt>
                <c:pt idx="9536">
                  <c:v>0.12961117246043272</c:v>
                </c:pt>
                <c:pt idx="9537">
                  <c:v>0.12961101840917333</c:v>
                </c:pt>
                <c:pt idx="9538">
                  <c:v>0.12961086437469777</c:v>
                </c:pt>
                <c:pt idx="9539">
                  <c:v>0.12961071035701011</c:v>
                </c:pt>
                <c:pt idx="9540">
                  <c:v>0.12961055635611438</c:v>
                </c:pt>
                <c:pt idx="9541">
                  <c:v>0.12961040237201468</c:v>
                </c:pt>
                <c:pt idx="9542">
                  <c:v>0.12961024840471502</c:v>
                </c:pt>
                <c:pt idx="9543">
                  <c:v>0.12961009445421942</c:v>
                </c:pt>
                <c:pt idx="9544">
                  <c:v>0.12960994052053193</c:v>
                </c:pt>
                <c:pt idx="9545">
                  <c:v>0.12960978660365652</c:v>
                </c:pt>
                <c:pt idx="9546">
                  <c:v>0.12960963270359721</c:v>
                </c:pt>
                <c:pt idx="9547">
                  <c:v>0.12960947882035803</c:v>
                </c:pt>
                <c:pt idx="9548">
                  <c:v>0.12960932495394298</c:v>
                </c:pt>
                <c:pt idx="9549">
                  <c:v>0.12960917110435599</c:v>
                </c:pt>
                <c:pt idx="9550">
                  <c:v>0.1296090172716011</c:v>
                </c:pt>
                <c:pt idx="9551">
                  <c:v>0.12960886345568226</c:v>
                </c:pt>
                <c:pt idx="9552">
                  <c:v>0.12960870965660345</c:v>
                </c:pt>
                <c:pt idx="9553">
                  <c:v>0.12960855587436859</c:v>
                </c:pt>
                <c:pt idx="9554">
                  <c:v>0.1296084021089817</c:v>
                </c:pt>
                <c:pt idx="9555">
                  <c:v>0.12960824836044665</c:v>
                </c:pt>
                <c:pt idx="9556">
                  <c:v>0.12960809462876743</c:v>
                </c:pt>
                <c:pt idx="9557">
                  <c:v>0.12960794091394795</c:v>
                </c:pt>
                <c:pt idx="9558">
                  <c:v>0.12960778721599217</c:v>
                </c:pt>
                <c:pt idx="9559">
                  <c:v>0.12960763353490398</c:v>
                </c:pt>
                <c:pt idx="9560">
                  <c:v>0.1296074798706873</c:v>
                </c:pt>
                <c:pt idx="9561">
                  <c:v>0.129607326223346</c:v>
                </c:pt>
                <c:pt idx="9562">
                  <c:v>0.12960717259288401</c:v>
                </c:pt>
                <c:pt idx="9563">
                  <c:v>0.12960701897930521</c:v>
                </c:pt>
                <c:pt idx="9564">
                  <c:v>0.12960686538261351</c:v>
                </c:pt>
                <c:pt idx="9565">
                  <c:v>0.12960671180281277</c:v>
                </c:pt>
                <c:pt idx="9566">
                  <c:v>0.12960655823990685</c:v>
                </c:pt>
                <c:pt idx="9567">
                  <c:v>0.12960640469389964</c:v>
                </c:pt>
                <c:pt idx="9568">
                  <c:v>0.12960625116479496</c:v>
                </c:pt>
                <c:pt idx="9569">
                  <c:v>0.12960609765259665</c:v>
                </c:pt>
                <c:pt idx="9570">
                  <c:v>0.12960594415730861</c:v>
                </c:pt>
                <c:pt idx="9571">
                  <c:v>0.12960579067893468</c:v>
                </c:pt>
                <c:pt idx="9572">
                  <c:v>0.12960563721747861</c:v>
                </c:pt>
                <c:pt idx="9573">
                  <c:v>0.12960548377294429</c:v>
                </c:pt>
                <c:pt idx="9574">
                  <c:v>0.12960533034533553</c:v>
                </c:pt>
                <c:pt idx="9575">
                  <c:v>0.12960517693465609</c:v>
                </c:pt>
                <c:pt idx="9576">
                  <c:v>0.1296050235409098</c:v>
                </c:pt>
                <c:pt idx="9577">
                  <c:v>0.12960487016410052</c:v>
                </c:pt>
                <c:pt idx="9578">
                  <c:v>0.12960471680423194</c:v>
                </c:pt>
                <c:pt idx="9579">
                  <c:v>0.12960456346130786</c:v>
                </c:pt>
                <c:pt idx="9580">
                  <c:v>0.12960441013533211</c:v>
                </c:pt>
                <c:pt idx="9581">
                  <c:v>0.12960425682630841</c:v>
                </c:pt>
                <c:pt idx="9582">
                  <c:v>0.12960410353424057</c:v>
                </c:pt>
                <c:pt idx="9583">
                  <c:v>0.12960395025913227</c:v>
                </c:pt>
                <c:pt idx="9584">
                  <c:v>0.12960379700098731</c:v>
                </c:pt>
                <c:pt idx="9585">
                  <c:v>0.12960364375980943</c:v>
                </c:pt>
                <c:pt idx="9586">
                  <c:v>0.12960349053560233</c:v>
                </c:pt>
                <c:pt idx="9587">
                  <c:v>0.12960333732836979</c:v>
                </c:pt>
                <c:pt idx="9588">
                  <c:v>0.12960318413811547</c:v>
                </c:pt>
                <c:pt idx="9589">
                  <c:v>0.12960303096484316</c:v>
                </c:pt>
                <c:pt idx="9590">
                  <c:v>0.1296028778085565</c:v>
                </c:pt>
                <c:pt idx="9591">
                  <c:v>0.12960272466925923</c:v>
                </c:pt>
                <c:pt idx="9592">
                  <c:v>0.12960257154695501</c:v>
                </c:pt>
                <c:pt idx="9593">
                  <c:v>0.12960241844164758</c:v>
                </c:pt>
                <c:pt idx="9594">
                  <c:v>0.12960226535334055</c:v>
                </c:pt>
                <c:pt idx="9595">
                  <c:v>0.12960211228203763</c:v>
                </c:pt>
                <c:pt idx="9596">
                  <c:v>0.12960195922774254</c:v>
                </c:pt>
                <c:pt idx="9597">
                  <c:v>0.12960180619045886</c:v>
                </c:pt>
                <c:pt idx="9598">
                  <c:v>0.12960165317019026</c:v>
                </c:pt>
                <c:pt idx="9599">
                  <c:v>0.12960150016694044</c:v>
                </c:pt>
                <c:pt idx="9600">
                  <c:v>0.12960134718071298</c:v>
                </c:pt>
                <c:pt idx="9601">
                  <c:v>0.12960119421151156</c:v>
                </c:pt>
                <c:pt idx="9602">
                  <c:v>0.12960104125933977</c:v>
                </c:pt>
                <c:pt idx="9603">
                  <c:v>0.12960088832420125</c:v>
                </c:pt>
                <c:pt idx="9604">
                  <c:v>0.12960073540609959</c:v>
                </c:pt>
                <c:pt idx="9605">
                  <c:v>0.12960058250503845</c:v>
                </c:pt>
                <c:pt idx="9606">
                  <c:v>0.12960042962102142</c:v>
                </c:pt>
                <c:pt idx="9607">
                  <c:v>0.129600276754052</c:v>
                </c:pt>
                <c:pt idx="9608">
                  <c:v>0.12960012390413392</c:v>
                </c:pt>
                <c:pt idx="9609">
                  <c:v>0.12959997107127069</c:v>
                </c:pt>
                <c:pt idx="9610">
                  <c:v>0.12959981825546588</c:v>
                </c:pt>
                <c:pt idx="9611">
                  <c:v>0.12959966545672305</c:v>
                </c:pt>
                <c:pt idx="9612">
                  <c:v>0.12959951267504577</c:v>
                </c:pt>
                <c:pt idx="9613">
                  <c:v>0.12959935991043767</c:v>
                </c:pt>
                <c:pt idx="9614">
                  <c:v>0.12959920716290216</c:v>
                </c:pt>
                <c:pt idx="9615">
                  <c:v>0.12959905443244291</c:v>
                </c:pt>
                <c:pt idx="9616">
                  <c:v>0.12959890171906335</c:v>
                </c:pt>
                <c:pt idx="9617">
                  <c:v>0.12959874902276711</c:v>
                </c:pt>
                <c:pt idx="9618">
                  <c:v>0.12959859634355761</c:v>
                </c:pt>
                <c:pt idx="9619">
                  <c:v>0.12959844368143844</c:v>
                </c:pt>
                <c:pt idx="9620">
                  <c:v>0.1295982910364131</c:v>
                </c:pt>
                <c:pt idx="9621">
                  <c:v>0.12959813840848508</c:v>
                </c:pt>
                <c:pt idx="9622">
                  <c:v>0.12959798579765788</c:v>
                </c:pt>
                <c:pt idx="9623">
                  <c:v>0.12959783320393495</c:v>
                </c:pt>
                <c:pt idx="9624">
                  <c:v>0.12959768062731983</c:v>
                </c:pt>
                <c:pt idx="9625">
                  <c:v>0.12959752806781599</c:v>
                </c:pt>
                <c:pt idx="9626">
                  <c:v>0.12959737552542686</c:v>
                </c:pt>
                <c:pt idx="9627">
                  <c:v>0.12959722300015597</c:v>
                </c:pt>
                <c:pt idx="9628">
                  <c:v>0.12959707049200669</c:v>
                </c:pt>
                <c:pt idx="9629">
                  <c:v>0.12959691800098255</c:v>
                </c:pt>
                <c:pt idx="9630">
                  <c:v>0.12959676552708696</c:v>
                </c:pt>
                <c:pt idx="9631">
                  <c:v>0.12959661307032336</c:v>
                </c:pt>
                <c:pt idx="9632">
                  <c:v>0.12959646063069519</c:v>
                </c:pt>
                <c:pt idx="9633">
                  <c:v>0.12959630820820583</c:v>
                </c:pt>
                <c:pt idx="9634">
                  <c:v>0.12959615580285877</c:v>
                </c:pt>
                <c:pt idx="9635">
                  <c:v>0.12959600341465738</c:v>
                </c:pt>
                <c:pt idx="9636">
                  <c:v>0.12959585104360508</c:v>
                </c:pt>
                <c:pt idx="9637">
                  <c:v>0.12959569868970527</c:v>
                </c:pt>
                <c:pt idx="9638">
                  <c:v>0.12959554635296133</c:v>
                </c:pt>
                <c:pt idx="9639">
                  <c:v>0.12959539403337664</c:v>
                </c:pt>
                <c:pt idx="9640">
                  <c:v>0.1295952417309546</c:v>
                </c:pt>
                <c:pt idx="9641">
                  <c:v>0.12959508944569859</c:v>
                </c:pt>
                <c:pt idx="9642">
                  <c:v>0.12959493717761195</c:v>
                </c:pt>
                <c:pt idx="9643">
                  <c:v>0.12959478492669807</c:v>
                </c:pt>
                <c:pt idx="9644">
                  <c:v>0.12959463269296026</c:v>
                </c:pt>
                <c:pt idx="9645">
                  <c:v>0.12959448047640193</c:v>
                </c:pt>
                <c:pt idx="9646">
                  <c:v>0.12959432827702635</c:v>
                </c:pt>
                <c:pt idx="9647">
                  <c:v>0.12959417609483698</c:v>
                </c:pt>
                <c:pt idx="9648">
                  <c:v>0.12959402392983699</c:v>
                </c:pt>
                <c:pt idx="9649">
                  <c:v>0.12959387178202977</c:v>
                </c:pt>
                <c:pt idx="9650">
                  <c:v>0.12959371965141869</c:v>
                </c:pt>
                <c:pt idx="9651">
                  <c:v>0.12959356753800699</c:v>
                </c:pt>
                <c:pt idx="9652">
                  <c:v>0.12959341544179803</c:v>
                </c:pt>
                <c:pt idx="9653">
                  <c:v>0.12959326336279503</c:v>
                </c:pt>
                <c:pt idx="9654">
                  <c:v>0.12959311130100135</c:v>
                </c:pt>
                <c:pt idx="9655">
                  <c:v>0.12959295925642025</c:v>
                </c:pt>
                <c:pt idx="9656">
                  <c:v>0.129592807229055</c:v>
                </c:pt>
                <c:pt idx="9657">
                  <c:v>0.12959265521890889</c:v>
                </c:pt>
                <c:pt idx="9658">
                  <c:v>0.12959250322598517</c:v>
                </c:pt>
                <c:pt idx="9659">
                  <c:v>0.12959235125028712</c:v>
                </c:pt>
                <c:pt idx="9660">
                  <c:v>0.12959219929181798</c:v>
                </c:pt>
                <c:pt idx="9661">
                  <c:v>0.129592047350581</c:v>
                </c:pt>
                <c:pt idx="9662">
                  <c:v>0.12959189542657942</c:v>
                </c:pt>
                <c:pt idx="9663">
                  <c:v>0.12959174351981648</c:v>
                </c:pt>
                <c:pt idx="9664">
                  <c:v>0.12959159163029538</c:v>
                </c:pt>
                <c:pt idx="9665">
                  <c:v>0.12959143975801937</c:v>
                </c:pt>
                <c:pt idx="9666">
                  <c:v>0.12959128790299165</c:v>
                </c:pt>
                <c:pt idx="9667">
                  <c:v>0.12959113606521547</c:v>
                </c:pt>
                <c:pt idx="9668">
                  <c:v>0.12959098424469398</c:v>
                </c:pt>
                <c:pt idx="9669">
                  <c:v>0.12959083244143041</c:v>
                </c:pt>
                <c:pt idx="9670">
                  <c:v>0.12959068065542795</c:v>
                </c:pt>
                <c:pt idx="9671">
                  <c:v>0.12959052888668973</c:v>
                </c:pt>
                <c:pt idx="9672">
                  <c:v>0.12959037713521901</c:v>
                </c:pt>
                <c:pt idx="9673">
                  <c:v>0.12959022540101889</c:v>
                </c:pt>
                <c:pt idx="9674">
                  <c:v>0.12959007368409262</c:v>
                </c:pt>
                <c:pt idx="9675">
                  <c:v>0.1295899219844433</c:v>
                </c:pt>
                <c:pt idx="9676">
                  <c:v>0.12958977030207408</c:v>
                </c:pt>
                <c:pt idx="9677">
                  <c:v>0.12958961863698812</c:v>
                </c:pt>
                <c:pt idx="9678">
                  <c:v>0.12958946698918858</c:v>
                </c:pt>
                <c:pt idx="9679">
                  <c:v>0.12958931535867857</c:v>
                </c:pt>
                <c:pt idx="9680">
                  <c:v>0.12958916374546123</c:v>
                </c:pt>
                <c:pt idx="9681">
                  <c:v>0.12958901214953966</c:v>
                </c:pt>
                <c:pt idx="9682">
                  <c:v>0.12958886057091704</c:v>
                </c:pt>
                <c:pt idx="9683">
                  <c:v>0.1295887090095964</c:v>
                </c:pt>
                <c:pt idx="9684">
                  <c:v>0.1295885574655809</c:v>
                </c:pt>
                <c:pt idx="9685">
                  <c:v>0.12958840593887361</c:v>
                </c:pt>
                <c:pt idx="9686">
                  <c:v>0.12958825442947763</c:v>
                </c:pt>
                <c:pt idx="9687">
                  <c:v>0.12958810293739606</c:v>
                </c:pt>
                <c:pt idx="9688">
                  <c:v>0.12958795146263194</c:v>
                </c:pt>
                <c:pt idx="9689">
                  <c:v>0.12958780000518841</c:v>
                </c:pt>
                <c:pt idx="9690">
                  <c:v>0.12958764856506846</c:v>
                </c:pt>
                <c:pt idx="9691">
                  <c:v>0.12958749714227522</c:v>
                </c:pt>
                <c:pt idx="9692">
                  <c:v>0.12958734573681169</c:v>
                </c:pt>
                <c:pt idx="9693">
                  <c:v>0.12958719434868096</c:v>
                </c:pt>
                <c:pt idx="9694">
                  <c:v>0.12958704297788606</c:v>
                </c:pt>
                <c:pt idx="9695">
                  <c:v>0.12958689162442999</c:v>
                </c:pt>
                <c:pt idx="9696">
                  <c:v>0.12958674028831585</c:v>
                </c:pt>
                <c:pt idx="9697">
                  <c:v>0.12958658896954664</c:v>
                </c:pt>
                <c:pt idx="9698">
                  <c:v>0.12958643766812536</c:v>
                </c:pt>
                <c:pt idx="9699">
                  <c:v>0.129586286384055</c:v>
                </c:pt>
                <c:pt idx="9700">
                  <c:v>0.12958613511733863</c:v>
                </c:pt>
                <c:pt idx="9701">
                  <c:v>0.1295859838679792</c:v>
                </c:pt>
                <c:pt idx="9702">
                  <c:v>0.12958583263597975</c:v>
                </c:pt>
                <c:pt idx="9703">
                  <c:v>0.12958568142134325</c:v>
                </c:pt>
                <c:pt idx="9704">
                  <c:v>0.12958553022407263</c:v>
                </c:pt>
                <c:pt idx="9705">
                  <c:v>0.12958537904417095</c:v>
                </c:pt>
                <c:pt idx="9706">
                  <c:v>0.12958522788164112</c:v>
                </c:pt>
                <c:pt idx="9707">
                  <c:v>0.12958507673648614</c:v>
                </c:pt>
                <c:pt idx="9708">
                  <c:v>0.12958492560870893</c:v>
                </c:pt>
                <c:pt idx="9709">
                  <c:v>0.12958477449831249</c:v>
                </c:pt>
                <c:pt idx="9710">
                  <c:v>0.12958462340529975</c:v>
                </c:pt>
                <c:pt idx="9711">
                  <c:v>0.12958447232967363</c:v>
                </c:pt>
                <c:pt idx="9712">
                  <c:v>0.1295843212714371</c:v>
                </c:pt>
                <c:pt idx="9713">
                  <c:v>0.12958417023059304</c:v>
                </c:pt>
                <c:pt idx="9714">
                  <c:v>0.12958401920714441</c:v>
                </c:pt>
                <c:pt idx="9715">
                  <c:v>0.1295838682010941</c:v>
                </c:pt>
                <c:pt idx="9716">
                  <c:v>0.12958371721244505</c:v>
                </c:pt>
                <c:pt idx="9717">
                  <c:v>0.12958356624120018</c:v>
                </c:pt>
                <c:pt idx="9718">
                  <c:v>0.12958341528736234</c:v>
                </c:pt>
                <c:pt idx="9719">
                  <c:v>0.12958326435093442</c:v>
                </c:pt>
                <c:pt idx="9720">
                  <c:v>0.12958311343191936</c:v>
                </c:pt>
                <c:pt idx="9721">
                  <c:v>0.12958296253031998</c:v>
                </c:pt>
                <c:pt idx="9722">
                  <c:v>0.12958281164613922</c:v>
                </c:pt>
                <c:pt idx="9723">
                  <c:v>0.12958266077937991</c:v>
                </c:pt>
                <c:pt idx="9724">
                  <c:v>0.12958250993004491</c:v>
                </c:pt>
                <c:pt idx="9725">
                  <c:v>0.12958235909813709</c:v>
                </c:pt>
                <c:pt idx="9726">
                  <c:v>0.12958220828365927</c:v>
                </c:pt>
                <c:pt idx="9727">
                  <c:v>0.12958205748661433</c:v>
                </c:pt>
                <c:pt idx="9728">
                  <c:v>0.12958190670700515</c:v>
                </c:pt>
                <c:pt idx="9729">
                  <c:v>0.12958175594483445</c:v>
                </c:pt>
                <c:pt idx="9730">
                  <c:v>0.12958160520010514</c:v>
                </c:pt>
                <c:pt idx="9731">
                  <c:v>0.12958145447282005</c:v>
                </c:pt>
                <c:pt idx="9732">
                  <c:v>0.12958130376298194</c:v>
                </c:pt>
                <c:pt idx="9733">
                  <c:v>0.12958115307059367</c:v>
                </c:pt>
                <c:pt idx="9734">
                  <c:v>0.12958100239565803</c:v>
                </c:pt>
                <c:pt idx="9735">
                  <c:v>0.12958085173817779</c:v>
                </c:pt>
                <c:pt idx="9736">
                  <c:v>0.12958070109815578</c:v>
                </c:pt>
                <c:pt idx="9737">
                  <c:v>0.1295805504755948</c:v>
                </c:pt>
                <c:pt idx="9738">
                  <c:v>0.12958039987049755</c:v>
                </c:pt>
                <c:pt idx="9739">
                  <c:v>0.12958024928286688</c:v>
                </c:pt>
                <c:pt idx="9740">
                  <c:v>0.12958009871270557</c:v>
                </c:pt>
                <c:pt idx="9741">
                  <c:v>0.12957994816001628</c:v>
                </c:pt>
                <c:pt idx="9742">
                  <c:v>0.12957979762480187</c:v>
                </c:pt>
                <c:pt idx="9743">
                  <c:v>0.1295796471070651</c:v>
                </c:pt>
                <c:pt idx="9744">
                  <c:v>0.12957949660680862</c:v>
                </c:pt>
                <c:pt idx="9745">
                  <c:v>0.12957934612403527</c:v>
                </c:pt>
                <c:pt idx="9746">
                  <c:v>0.1295791956587477</c:v>
                </c:pt>
                <c:pt idx="9747">
                  <c:v>0.12957904521094868</c:v>
                </c:pt>
                <c:pt idx="9748">
                  <c:v>0.12957889478064097</c:v>
                </c:pt>
                <c:pt idx="9749">
                  <c:v>0.12957874436782721</c:v>
                </c:pt>
                <c:pt idx="9750">
                  <c:v>0.12957859397251015</c:v>
                </c:pt>
                <c:pt idx="9751">
                  <c:v>0.12957844359469251</c:v>
                </c:pt>
                <c:pt idx="9752">
                  <c:v>0.12957829323437697</c:v>
                </c:pt>
                <c:pt idx="9753">
                  <c:v>0.12957814289156622</c:v>
                </c:pt>
                <c:pt idx="9754">
                  <c:v>0.12957799256626296</c:v>
                </c:pt>
                <c:pt idx="9755">
                  <c:v>0.12957784225846988</c:v>
                </c:pt>
                <c:pt idx="9756">
                  <c:v>0.12957769196818961</c:v>
                </c:pt>
                <c:pt idx="9757">
                  <c:v>0.1295775416954249</c:v>
                </c:pt>
                <c:pt idx="9758">
                  <c:v>0.12957739144017832</c:v>
                </c:pt>
                <c:pt idx="9759">
                  <c:v>0.12957724120245262</c:v>
                </c:pt>
                <c:pt idx="9760">
                  <c:v>0.1295770909822504</c:v>
                </c:pt>
                <c:pt idx="9761">
                  <c:v>0.12957694077957432</c:v>
                </c:pt>
                <c:pt idx="9762">
                  <c:v>0.12957679059442703</c:v>
                </c:pt>
                <c:pt idx="9763">
                  <c:v>0.12957664042681116</c:v>
                </c:pt>
                <c:pt idx="9764">
                  <c:v>0.12957649027672935</c:v>
                </c:pt>
                <c:pt idx="9765">
                  <c:v>0.12957634014418418</c:v>
                </c:pt>
                <c:pt idx="9766">
                  <c:v>0.12957619002917833</c:v>
                </c:pt>
                <c:pt idx="9767">
                  <c:v>0.12957603993171438</c:v>
                </c:pt>
                <c:pt idx="9768">
                  <c:v>0.12957588985179494</c:v>
                </c:pt>
                <c:pt idx="9769">
                  <c:v>0.12957573978942263</c:v>
                </c:pt>
                <c:pt idx="9770">
                  <c:v>0.12957558974460007</c:v>
                </c:pt>
                <c:pt idx="9771">
                  <c:v>0.12957543971732977</c:v>
                </c:pt>
                <c:pt idx="9772">
                  <c:v>0.12957528970761439</c:v>
                </c:pt>
                <c:pt idx="9773">
                  <c:v>0.12957513971545645</c:v>
                </c:pt>
                <c:pt idx="9774">
                  <c:v>0.12957498974085857</c:v>
                </c:pt>
                <c:pt idx="9775">
                  <c:v>0.12957483978382331</c:v>
                </c:pt>
                <c:pt idx="9776">
                  <c:v>0.12957468984435322</c:v>
                </c:pt>
                <c:pt idx="9777">
                  <c:v>0.12957453992245088</c:v>
                </c:pt>
                <c:pt idx="9778">
                  <c:v>0.1295743900181188</c:v>
                </c:pt>
                <c:pt idx="9779">
                  <c:v>0.1295742401313596</c:v>
                </c:pt>
                <c:pt idx="9780">
                  <c:v>0.12957409026217573</c:v>
                </c:pt>
                <c:pt idx="9781">
                  <c:v>0.12957394041056974</c:v>
                </c:pt>
                <c:pt idx="9782">
                  <c:v>0.12957379057654425</c:v>
                </c:pt>
                <c:pt idx="9783">
                  <c:v>0.12957364076010169</c:v>
                </c:pt>
                <c:pt idx="9784">
                  <c:v>0.1295734909612446</c:v>
                </c:pt>
                <c:pt idx="9785">
                  <c:v>0.12957334117997552</c:v>
                </c:pt>
                <c:pt idx="9786">
                  <c:v>0.12957319141629692</c:v>
                </c:pt>
                <c:pt idx="9787">
                  <c:v>0.12957304167021133</c:v>
                </c:pt>
                <c:pt idx="9788">
                  <c:v>0.12957289194172122</c:v>
                </c:pt>
                <c:pt idx="9789">
                  <c:v>0.1295727422308291</c:v>
                </c:pt>
                <c:pt idx="9790">
                  <c:v>0.12957259253753745</c:v>
                </c:pt>
                <c:pt idx="9791">
                  <c:v>0.12957244286184874</c:v>
                </c:pt>
                <c:pt idx="9792">
                  <c:v>0.12957229320376543</c:v>
                </c:pt>
                <c:pt idx="9793">
                  <c:v>0.12957214356329003</c:v>
                </c:pt>
                <c:pt idx="9794">
                  <c:v>0.12957199394042498</c:v>
                </c:pt>
                <c:pt idx="9795">
                  <c:v>0.12957184433517274</c:v>
                </c:pt>
                <c:pt idx="9796">
                  <c:v>0.12957169474753577</c:v>
                </c:pt>
                <c:pt idx="9797">
                  <c:v>0.12957154517751648</c:v>
                </c:pt>
                <c:pt idx="9798">
                  <c:v>0.12957139562511735</c:v>
                </c:pt>
                <c:pt idx="9799">
                  <c:v>0.12957124609034076</c:v>
                </c:pt>
                <c:pt idx="9800">
                  <c:v>0.12957109657318919</c:v>
                </c:pt>
                <c:pt idx="9801">
                  <c:v>0.12957094707366507</c:v>
                </c:pt>
                <c:pt idx="9802">
                  <c:v>0.12957079759177079</c:v>
                </c:pt>
                <c:pt idx="9803">
                  <c:v>0.12957064812750879</c:v>
                </c:pt>
                <c:pt idx="9804">
                  <c:v>0.12957049868088144</c:v>
                </c:pt>
                <c:pt idx="9805">
                  <c:v>0.12957034925189115</c:v>
                </c:pt>
                <c:pt idx="9806">
                  <c:v>0.12957019984054036</c:v>
                </c:pt>
                <c:pt idx="9807">
                  <c:v>0.12957005044683137</c:v>
                </c:pt>
                <c:pt idx="9808">
                  <c:v>0.12956990107076666</c:v>
                </c:pt>
                <c:pt idx="9809">
                  <c:v>0.12956975171234858</c:v>
                </c:pt>
                <c:pt idx="9810">
                  <c:v>0.12956960237157944</c:v>
                </c:pt>
                <c:pt idx="9811">
                  <c:v>0.12956945304846174</c:v>
                </c:pt>
                <c:pt idx="9812">
                  <c:v>0.12956930374299772</c:v>
                </c:pt>
                <c:pt idx="9813">
                  <c:v>0.12956915445518979</c:v>
                </c:pt>
                <c:pt idx="9814">
                  <c:v>0.1295690051850403</c:v>
                </c:pt>
                <c:pt idx="9815">
                  <c:v>0.12956885593255163</c:v>
                </c:pt>
                <c:pt idx="9816">
                  <c:v>0.12956870669772605</c:v>
                </c:pt>
                <c:pt idx="9817">
                  <c:v>0.12956855748056592</c:v>
                </c:pt>
                <c:pt idx="9818">
                  <c:v>0.1295684082810736</c:v>
                </c:pt>
                <c:pt idx="9819">
                  <c:v>0.12956825909925143</c:v>
                </c:pt>
                <c:pt idx="9820">
                  <c:v>0.12956810993510165</c:v>
                </c:pt>
                <c:pt idx="9821">
                  <c:v>0.12956796078862665</c:v>
                </c:pt>
                <c:pt idx="9822">
                  <c:v>0.1295678116598287</c:v>
                </c:pt>
                <c:pt idx="9823">
                  <c:v>0.12956766254871013</c:v>
                </c:pt>
                <c:pt idx="9824">
                  <c:v>0.12956751345527323</c:v>
                </c:pt>
                <c:pt idx="9825">
                  <c:v>0.12956736437952024</c:v>
                </c:pt>
                <c:pt idx="9826">
                  <c:v>0.12956721532145354</c:v>
                </c:pt>
                <c:pt idx="9827">
                  <c:v>0.12956706628107539</c:v>
                </c:pt>
                <c:pt idx="9828">
                  <c:v>0.12956691725838798</c:v>
                </c:pt>
                <c:pt idx="9829">
                  <c:v>0.12956676825339369</c:v>
                </c:pt>
                <c:pt idx="9830">
                  <c:v>0.12956661926609472</c:v>
                </c:pt>
                <c:pt idx="9831">
                  <c:v>0.12956647029649337</c:v>
                </c:pt>
                <c:pt idx="9832">
                  <c:v>0.12956632134459187</c:v>
                </c:pt>
                <c:pt idx="9833">
                  <c:v>0.12956617241039248</c:v>
                </c:pt>
                <c:pt idx="9834">
                  <c:v>0.12956602349389743</c:v>
                </c:pt>
                <c:pt idx="9835">
                  <c:v>0.12956587459510899</c:v>
                </c:pt>
                <c:pt idx="9836">
                  <c:v>0.12956572571402938</c:v>
                </c:pt>
                <c:pt idx="9837">
                  <c:v>0.12956557685066081</c:v>
                </c:pt>
                <c:pt idx="9838">
                  <c:v>0.12956542800500551</c:v>
                </c:pt>
                <c:pt idx="9839">
                  <c:v>0.12956527917706573</c:v>
                </c:pt>
                <c:pt idx="9840">
                  <c:v>0.12956513036684364</c:v>
                </c:pt>
                <c:pt idx="9841">
                  <c:v>0.12956498157434149</c:v>
                </c:pt>
                <c:pt idx="9842">
                  <c:v>0.12956483279956144</c:v>
                </c:pt>
                <c:pt idx="9843">
                  <c:v>0.12956468404250571</c:v>
                </c:pt>
                <c:pt idx="9844">
                  <c:v>0.12956453530317649</c:v>
                </c:pt>
                <c:pt idx="9845">
                  <c:v>0.12956438658157599</c:v>
                </c:pt>
                <c:pt idx="9846">
                  <c:v>0.12956423787770635</c:v>
                </c:pt>
                <c:pt idx="9847">
                  <c:v>0.12956408919156975</c:v>
                </c:pt>
                <c:pt idx="9848">
                  <c:v>0.12956394052316836</c:v>
                </c:pt>
                <c:pt idx="9849">
                  <c:v>0.12956379187250439</c:v>
                </c:pt>
                <c:pt idx="9850">
                  <c:v>0.12956364323957995</c:v>
                </c:pt>
                <c:pt idx="9851">
                  <c:v>0.1295634946243972</c:v>
                </c:pt>
                <c:pt idx="9852">
                  <c:v>0.12956334602695829</c:v>
                </c:pt>
                <c:pt idx="9853">
                  <c:v>0.12956319744726544</c:v>
                </c:pt>
                <c:pt idx="9854">
                  <c:v>0.12956304888532066</c:v>
                </c:pt>
                <c:pt idx="9855">
                  <c:v>0.12956290034112619</c:v>
                </c:pt>
                <c:pt idx="9856">
                  <c:v>0.1295627518146841</c:v>
                </c:pt>
                <c:pt idx="9857">
                  <c:v>0.12956260330599653</c:v>
                </c:pt>
                <c:pt idx="9858">
                  <c:v>0.12956245481506562</c:v>
                </c:pt>
                <c:pt idx="9859">
                  <c:v>0.12956230634189345</c:v>
                </c:pt>
                <c:pt idx="9860">
                  <c:v>0.12956215788648212</c:v>
                </c:pt>
                <c:pt idx="9861">
                  <c:v>0.12956200944883378</c:v>
                </c:pt>
                <c:pt idx="9862">
                  <c:v>0.12956186102895048</c:v>
                </c:pt>
                <c:pt idx="9863">
                  <c:v>0.12956171262683433</c:v>
                </c:pt>
                <c:pt idx="9864">
                  <c:v>0.12956156424248746</c:v>
                </c:pt>
                <c:pt idx="9865">
                  <c:v>0.12956141587591188</c:v>
                </c:pt>
                <c:pt idx="9866">
                  <c:v>0.1295612675271097</c:v>
                </c:pt>
                <c:pt idx="9867">
                  <c:v>0.12956111919608299</c:v>
                </c:pt>
                <c:pt idx="9868">
                  <c:v>0.12956097088283383</c:v>
                </c:pt>
                <c:pt idx="9869">
                  <c:v>0.12956082258736423</c:v>
                </c:pt>
                <c:pt idx="9870">
                  <c:v>0.12956067430967633</c:v>
                </c:pt>
                <c:pt idx="9871">
                  <c:v>0.12956052604977208</c:v>
                </c:pt>
                <c:pt idx="9872">
                  <c:v>0.12956037780765362</c:v>
                </c:pt>
                <c:pt idx="9873">
                  <c:v>0.12956022958332294</c:v>
                </c:pt>
                <c:pt idx="9874">
                  <c:v>0.12956008137678207</c:v>
                </c:pt>
                <c:pt idx="9875">
                  <c:v>0.12955993318803308</c:v>
                </c:pt>
                <c:pt idx="9876">
                  <c:v>0.12955978501707796</c:v>
                </c:pt>
                <c:pt idx="9877">
                  <c:v>0.12955963686391875</c:v>
                </c:pt>
                <c:pt idx="9878">
                  <c:v>0.12955948872855744</c:v>
                </c:pt>
                <c:pt idx="9879">
                  <c:v>0.12955934061099605</c:v>
                </c:pt>
                <c:pt idx="9880">
                  <c:v>0.12955919251123663</c:v>
                </c:pt>
                <c:pt idx="9881">
                  <c:v>0.12955904442928109</c:v>
                </c:pt>
                <c:pt idx="9882">
                  <c:v>0.12955889636513149</c:v>
                </c:pt>
                <c:pt idx="9883">
                  <c:v>0.1295587483187898</c:v>
                </c:pt>
                <c:pt idx="9884">
                  <c:v>0.12955860029025801</c:v>
                </c:pt>
                <c:pt idx="9885">
                  <c:v>0.12955845227953811</c:v>
                </c:pt>
                <c:pt idx="9886">
                  <c:v>0.12955830428663204</c:v>
                </c:pt>
                <c:pt idx="9887">
                  <c:v>0.12955815631154183</c:v>
                </c:pt>
                <c:pt idx="9888">
                  <c:v>0.12955800835426939</c:v>
                </c:pt>
                <c:pt idx="9889">
                  <c:v>0.12955786041481668</c:v>
                </c:pt>
                <c:pt idx="9890">
                  <c:v>0.12955771249318568</c:v>
                </c:pt>
                <c:pt idx="9891">
                  <c:v>0.12955756458937828</c:v>
                </c:pt>
                <c:pt idx="9892">
                  <c:v>0.12955741670339652</c:v>
                </c:pt>
                <c:pt idx="9893">
                  <c:v>0.12955726883524227</c:v>
                </c:pt>
                <c:pt idx="9894">
                  <c:v>0.12955712098491751</c:v>
                </c:pt>
                <c:pt idx="9895">
                  <c:v>0.12955697315242409</c:v>
                </c:pt>
                <c:pt idx="9896">
                  <c:v>0.129556825337764</c:v>
                </c:pt>
                <c:pt idx="9897">
                  <c:v>0.12955667754093919</c:v>
                </c:pt>
                <c:pt idx="9898">
                  <c:v>0.12955652976195148</c:v>
                </c:pt>
                <c:pt idx="9899">
                  <c:v>0.12955638200080283</c:v>
                </c:pt>
                <c:pt idx="9900">
                  <c:v>0.12955623425749516</c:v>
                </c:pt>
                <c:pt idx="9901">
                  <c:v>0.12955608653203032</c:v>
                </c:pt>
                <c:pt idx="9902">
                  <c:v>0.12955593882441024</c:v>
                </c:pt>
                <c:pt idx="9903">
                  <c:v>0.12955579113463681</c:v>
                </c:pt>
                <c:pt idx="9904">
                  <c:v>0.12955564346271189</c:v>
                </c:pt>
                <c:pt idx="9905">
                  <c:v>0.12955549580863737</c:v>
                </c:pt>
                <c:pt idx="9906">
                  <c:v>0.12955534817241515</c:v>
                </c:pt>
                <c:pt idx="9907">
                  <c:v>0.12955520055404704</c:v>
                </c:pt>
                <c:pt idx="9908">
                  <c:v>0.12955505295353498</c:v>
                </c:pt>
                <c:pt idx="9909">
                  <c:v>0.12955490537088074</c:v>
                </c:pt>
                <c:pt idx="9910">
                  <c:v>0.12955475780608625</c:v>
                </c:pt>
                <c:pt idx="9911">
                  <c:v>0.12955461025915332</c:v>
                </c:pt>
                <c:pt idx="9912">
                  <c:v>0.12955446273008381</c:v>
                </c:pt>
                <c:pt idx="9913">
                  <c:v>0.12955431521887953</c:v>
                </c:pt>
                <c:pt idx="9914">
                  <c:v>0.12955416772554235</c:v>
                </c:pt>
                <c:pt idx="9915">
                  <c:v>0.12955402025007409</c:v>
                </c:pt>
                <c:pt idx="9916">
                  <c:v>0.12955387279247657</c:v>
                </c:pt>
                <c:pt idx="9917">
                  <c:v>0.12955372535275161</c:v>
                </c:pt>
                <c:pt idx="9918">
                  <c:v>0.129553577930901</c:v>
                </c:pt>
                <c:pt idx="9919">
                  <c:v>0.12955343052692658</c:v>
                </c:pt>
                <c:pt idx="9920">
                  <c:v>0.12955328314083014</c:v>
                </c:pt>
                <c:pt idx="9921">
                  <c:v>0.12955313577261349</c:v>
                </c:pt>
                <c:pt idx="9922">
                  <c:v>0.12955298842227841</c:v>
                </c:pt>
                <c:pt idx="9923">
                  <c:v>0.12955284108982673</c:v>
                </c:pt>
                <c:pt idx="9924">
                  <c:v>0.12955269377526019</c:v>
                </c:pt>
                <c:pt idx="9925">
                  <c:v>0.12955254647858058</c:v>
                </c:pt>
                <c:pt idx="9926">
                  <c:v>0.12955239919978967</c:v>
                </c:pt>
                <c:pt idx="9927">
                  <c:v>0.12955225193888925</c:v>
                </c:pt>
                <c:pt idx="9928">
                  <c:v>0.12955210469588108</c:v>
                </c:pt>
                <c:pt idx="9929">
                  <c:v>0.12955195747076689</c:v>
                </c:pt>
                <c:pt idx="9930">
                  <c:v>0.12955181026354845</c:v>
                </c:pt>
                <c:pt idx="9931">
                  <c:v>0.12955166307422752</c:v>
                </c:pt>
                <c:pt idx="9932">
                  <c:v>0.12955151590280589</c:v>
                </c:pt>
                <c:pt idx="9933">
                  <c:v>0.12955136874928522</c:v>
                </c:pt>
                <c:pt idx="9934">
                  <c:v>0.12955122161366731</c:v>
                </c:pt>
                <c:pt idx="9935">
                  <c:v>0.12955107449595385</c:v>
                </c:pt>
                <c:pt idx="9936">
                  <c:v>0.12955092739614657</c:v>
                </c:pt>
                <c:pt idx="9937">
                  <c:v>0.12955078031424722</c:v>
                </c:pt>
                <c:pt idx="9938">
                  <c:v>0.12955063325025748</c:v>
                </c:pt>
                <c:pt idx="9939">
                  <c:v>0.12955048620417908</c:v>
                </c:pt>
                <c:pt idx="9940">
                  <c:v>0.12955033917601375</c:v>
                </c:pt>
                <c:pt idx="9941">
                  <c:v>0.12955019216576316</c:v>
                </c:pt>
                <c:pt idx="9942">
                  <c:v>0.129550045173429</c:v>
                </c:pt>
                <c:pt idx="9943">
                  <c:v>0.129549898199013</c:v>
                </c:pt>
                <c:pt idx="9944">
                  <c:v>0.1295497512425168</c:v>
                </c:pt>
                <c:pt idx="9945">
                  <c:v>0.12954960430394213</c:v>
                </c:pt>
                <c:pt idx="9946">
                  <c:v>0.12954945738329066</c:v>
                </c:pt>
                <c:pt idx="9947">
                  <c:v>0.12954931048056403</c:v>
                </c:pt>
                <c:pt idx="9948">
                  <c:v>0.12954916359576393</c:v>
                </c:pt>
                <c:pt idx="9949">
                  <c:v>0.12954901672889205</c:v>
                </c:pt>
                <c:pt idx="9950">
                  <c:v>0.12954886987994998</c:v>
                </c:pt>
                <c:pt idx="9951">
                  <c:v>0.12954872304893947</c:v>
                </c:pt>
                <c:pt idx="9952">
                  <c:v>0.12954857623586208</c:v>
                </c:pt>
                <c:pt idx="9953">
                  <c:v>0.12954842944071948</c:v>
                </c:pt>
                <c:pt idx="9954">
                  <c:v>0.12954828266351334</c:v>
                </c:pt>
                <c:pt idx="9955">
                  <c:v>0.1295481359042453</c:v>
                </c:pt>
                <c:pt idx="9956">
                  <c:v>0.12954798916291696</c:v>
                </c:pt>
                <c:pt idx="9957">
                  <c:v>0.12954784243952994</c:v>
                </c:pt>
                <c:pt idx="9958">
                  <c:v>0.12954769573408584</c:v>
                </c:pt>
                <c:pt idx="9959">
                  <c:v>0.12954754904658636</c:v>
                </c:pt>
                <c:pt idx="9960">
                  <c:v>0.12954740237703305</c:v>
                </c:pt>
                <c:pt idx="9961">
                  <c:v>0.12954725572542752</c:v>
                </c:pt>
                <c:pt idx="9962">
                  <c:v>0.12954710909177136</c:v>
                </c:pt>
                <c:pt idx="9963">
                  <c:v>0.12954696247606626</c:v>
                </c:pt>
                <c:pt idx="9964">
                  <c:v>0.12954681587831368</c:v>
                </c:pt>
                <c:pt idx="9965">
                  <c:v>0.1295466692985153</c:v>
                </c:pt>
                <c:pt idx="9966">
                  <c:v>0.12954652273667264</c:v>
                </c:pt>
                <c:pt idx="9967">
                  <c:v>0.12954637619278733</c:v>
                </c:pt>
                <c:pt idx="9968">
                  <c:v>0.12954622966686091</c:v>
                </c:pt>
                <c:pt idx="9969">
                  <c:v>0.12954608315889499</c:v>
                </c:pt>
                <c:pt idx="9970">
                  <c:v>0.12954593666889108</c:v>
                </c:pt>
                <c:pt idx="9971">
                  <c:v>0.12954579019685078</c:v>
                </c:pt>
                <c:pt idx="9972">
                  <c:v>0.12954564374277563</c:v>
                </c:pt>
                <c:pt idx="9973">
                  <c:v>0.1295454973066672</c:v>
                </c:pt>
                <c:pt idx="9974">
                  <c:v>0.12954535088852701</c:v>
                </c:pt>
                <c:pt idx="9975">
                  <c:v>0.12954520448835663</c:v>
                </c:pt>
                <c:pt idx="9976">
                  <c:v>0.12954505810615755</c:v>
                </c:pt>
                <c:pt idx="9977">
                  <c:v>0.12954491174193133</c:v>
                </c:pt>
                <c:pt idx="9978">
                  <c:v>0.12954476539567952</c:v>
                </c:pt>
                <c:pt idx="9979">
                  <c:v>0.12954461906740358</c:v>
                </c:pt>
                <c:pt idx="9980">
                  <c:v>0.12954447275710509</c:v>
                </c:pt>
                <c:pt idx="9981">
                  <c:v>0.12954432646478556</c:v>
                </c:pt>
                <c:pt idx="9982">
                  <c:v>0.12954418019044645</c:v>
                </c:pt>
                <c:pt idx="9983">
                  <c:v>0.12954403393408931</c:v>
                </c:pt>
                <c:pt idx="9984">
                  <c:v>0.12954388769571559</c:v>
                </c:pt>
                <c:pt idx="9985">
                  <c:v>0.12954374147532688</c:v>
                </c:pt>
                <c:pt idx="9986">
                  <c:v>0.12954359527292456</c:v>
                </c:pt>
                <c:pt idx="9987">
                  <c:v>0.12954344908851018</c:v>
                </c:pt>
                <c:pt idx="9988">
                  <c:v>0.12954330292208516</c:v>
                </c:pt>
                <c:pt idx="9989">
                  <c:v>0.12954315677365108</c:v>
                </c:pt>
                <c:pt idx="9990">
                  <c:v>0.12954301064320933</c:v>
                </c:pt>
                <c:pt idx="9991">
                  <c:v>0.12954286453076139</c:v>
                </c:pt>
                <c:pt idx="9992">
                  <c:v>0.12954271843630874</c:v>
                </c:pt>
                <c:pt idx="9993">
                  <c:v>0.12954257235985284</c:v>
                </c:pt>
                <c:pt idx="9994">
                  <c:v>0.12954242630139512</c:v>
                </c:pt>
                <c:pt idx="9995">
                  <c:v>0.12954228026093703</c:v>
                </c:pt>
                <c:pt idx="9996">
                  <c:v>0.12954213423848004</c:v>
                </c:pt>
                <c:pt idx="9997">
                  <c:v>0.12954198823402557</c:v>
                </c:pt>
                <c:pt idx="9998">
                  <c:v>0.12954184224757506</c:v>
                </c:pt>
                <c:pt idx="9999">
                  <c:v>0.12954169627912995</c:v>
                </c:pt>
                <c:pt idx="10000">
                  <c:v>0.12954155032869166</c:v>
                </c:pt>
                <c:pt idx="10001">
                  <c:v>0.12954140439626161</c:v>
                </c:pt>
                <c:pt idx="10002">
                  <c:v>0.12954125848184123</c:v>
                </c:pt>
                <c:pt idx="10003">
                  <c:v>0.12954111258543188</c:v>
                </c:pt>
                <c:pt idx="10004">
                  <c:v>0.12954096670703502</c:v>
                </c:pt>
                <c:pt idx="10005">
                  <c:v>0.12954082084665205</c:v>
                </c:pt>
                <c:pt idx="10006">
                  <c:v>0.12954067500428437</c:v>
                </c:pt>
                <c:pt idx="10007">
                  <c:v>0.12954052917993333</c:v>
                </c:pt>
                <c:pt idx="10008">
                  <c:v>0.12954038337360038</c:v>
                </c:pt>
                <c:pt idx="10009">
                  <c:v>0.12954023758528688</c:v>
                </c:pt>
                <c:pt idx="10010">
                  <c:v>0.12954009181499418</c:v>
                </c:pt>
                <c:pt idx="10011">
                  <c:v>0.12953994606272373</c:v>
                </c:pt>
                <c:pt idx="10012">
                  <c:v>0.12953980032847684</c:v>
                </c:pt>
                <c:pt idx="10013">
                  <c:v>0.12953965461225489</c:v>
                </c:pt>
                <c:pt idx="10014">
                  <c:v>0.12953950891405921</c:v>
                </c:pt>
                <c:pt idx="10015">
                  <c:v>0.12953936323389126</c:v>
                </c:pt>
                <c:pt idx="10016">
                  <c:v>0.1295392175717523</c:v>
                </c:pt>
                <c:pt idx="10017">
                  <c:v>0.12953907192764372</c:v>
                </c:pt>
                <c:pt idx="10018">
                  <c:v>0.12953892630156685</c:v>
                </c:pt>
                <c:pt idx="10019">
                  <c:v>0.12953878069352301</c:v>
                </c:pt>
                <c:pt idx="10020">
                  <c:v>0.12953863510351357</c:v>
                </c:pt>
                <c:pt idx="10021">
                  <c:v>0.12953848953153987</c:v>
                </c:pt>
                <c:pt idx="10022">
                  <c:v>0.12953834397760322</c:v>
                </c:pt>
                <c:pt idx="10023">
                  <c:v>0.12953819844170494</c:v>
                </c:pt>
                <c:pt idx="10024">
                  <c:v>0.12953805292384635</c:v>
                </c:pt>
                <c:pt idx="10025">
                  <c:v>0.12953790742402876</c:v>
                </c:pt>
                <c:pt idx="10026">
                  <c:v>0.12953776194225347</c:v>
                </c:pt>
                <c:pt idx="10027">
                  <c:v>0.1295376164785218</c:v>
                </c:pt>
                <c:pt idx="10028">
                  <c:v>0.12953747103283508</c:v>
                </c:pt>
                <c:pt idx="10029">
                  <c:v>0.12953732560519454</c:v>
                </c:pt>
                <c:pt idx="10030">
                  <c:v>0.12953718019560151</c:v>
                </c:pt>
                <c:pt idx="10031">
                  <c:v>0.12953703480405729</c:v>
                </c:pt>
                <c:pt idx="10032">
                  <c:v>0.12953688943056313</c:v>
                </c:pt>
                <c:pt idx="10033">
                  <c:v>0.12953674407512034</c:v>
                </c:pt>
                <c:pt idx="10034">
                  <c:v>0.12953659873773016</c:v>
                </c:pt>
                <c:pt idx="10035">
                  <c:v>0.1295364534183939</c:v>
                </c:pt>
                <c:pt idx="10036">
                  <c:v>0.12953630811711281</c:v>
                </c:pt>
                <c:pt idx="10037">
                  <c:v>0.12953616283388811</c:v>
                </c:pt>
                <c:pt idx="10038">
                  <c:v>0.1295360175687211</c:v>
                </c:pt>
                <c:pt idx="10039">
                  <c:v>0.12953587232161301</c:v>
                </c:pt>
                <c:pt idx="10040">
                  <c:v>0.12953572709256514</c:v>
                </c:pt>
                <c:pt idx="10041">
                  <c:v>0.12953558188157865</c:v>
                </c:pt>
                <c:pt idx="10042">
                  <c:v>0.12953543668865489</c:v>
                </c:pt>
                <c:pt idx="10043">
                  <c:v>0.12953529151379498</c:v>
                </c:pt>
                <c:pt idx="10044">
                  <c:v>0.12953514635700017</c:v>
                </c:pt>
                <c:pt idx="10045">
                  <c:v>0.12953500121827174</c:v>
                </c:pt>
                <c:pt idx="10046">
                  <c:v>0.1295348560976109</c:v>
                </c:pt>
                <c:pt idx="10047">
                  <c:v>0.12953471099501884</c:v>
                </c:pt>
                <c:pt idx="10048">
                  <c:v>0.12953456591049678</c:v>
                </c:pt>
                <c:pt idx="10049">
                  <c:v>0.12953442084404593</c:v>
                </c:pt>
                <c:pt idx="10050">
                  <c:v>0.12953427579566751</c:v>
                </c:pt>
                <c:pt idx="10051">
                  <c:v>0.12953413076536269</c:v>
                </c:pt>
                <c:pt idx="10052">
                  <c:v>0.12953398575313271</c:v>
                </c:pt>
                <c:pt idx="10053">
                  <c:v>0.1295338407589787</c:v>
                </c:pt>
                <c:pt idx="10054">
                  <c:v>0.12953369578290191</c:v>
                </c:pt>
                <c:pt idx="10055">
                  <c:v>0.12953355082490348</c:v>
                </c:pt>
                <c:pt idx="10056">
                  <c:v>0.1295334058849846</c:v>
                </c:pt>
                <c:pt idx="10057">
                  <c:v>0.12953326096314643</c:v>
                </c:pt>
                <c:pt idx="10058">
                  <c:v>0.12953311605939019</c:v>
                </c:pt>
                <c:pt idx="10059">
                  <c:v>0.12953297117371698</c:v>
                </c:pt>
                <c:pt idx="10060">
                  <c:v>0.129532826306128</c:v>
                </c:pt>
                <c:pt idx="10061">
                  <c:v>0.12953268145662442</c:v>
                </c:pt>
                <c:pt idx="10062">
                  <c:v>0.12953253662520733</c:v>
                </c:pt>
                <c:pt idx="10063">
                  <c:v>0.12953239181187792</c:v>
                </c:pt>
                <c:pt idx="10064">
                  <c:v>0.12953224701663738</c:v>
                </c:pt>
                <c:pt idx="10065">
                  <c:v>0.12953210223948675</c:v>
                </c:pt>
                <c:pt idx="10066">
                  <c:v>0.12953195748042726</c:v>
                </c:pt>
                <c:pt idx="10067">
                  <c:v>0.12953181273945996</c:v>
                </c:pt>
                <c:pt idx="10068">
                  <c:v>0.12953166801658605</c:v>
                </c:pt>
                <c:pt idx="10069">
                  <c:v>0.12953152331180659</c:v>
                </c:pt>
                <c:pt idx="10070">
                  <c:v>0.12953137862512273</c:v>
                </c:pt>
                <c:pt idx="10071">
                  <c:v>0.1295312339565356</c:v>
                </c:pt>
                <c:pt idx="10072">
                  <c:v>0.12953108930604629</c:v>
                </c:pt>
                <c:pt idx="10073">
                  <c:v>0.12953094467365586</c:v>
                </c:pt>
                <c:pt idx="10074">
                  <c:v>0.12953080005936551</c:v>
                </c:pt>
                <c:pt idx="10075">
                  <c:v>0.12953065546317627</c:v>
                </c:pt>
                <c:pt idx="10076">
                  <c:v>0.12953051088508924</c:v>
                </c:pt>
                <c:pt idx="10077">
                  <c:v>0.12953036632510551</c:v>
                </c:pt>
                <c:pt idx="10078">
                  <c:v>0.12953022178322621</c:v>
                </c:pt>
                <c:pt idx="10079">
                  <c:v>0.12953007725945234</c:v>
                </c:pt>
                <c:pt idx="10080">
                  <c:v>0.12952993275378502</c:v>
                </c:pt>
                <c:pt idx="10081">
                  <c:v>0.12952978826622535</c:v>
                </c:pt>
                <c:pt idx="10082">
                  <c:v>0.12952964379677431</c:v>
                </c:pt>
                <c:pt idx="10083">
                  <c:v>0.12952949934543309</c:v>
                </c:pt>
                <c:pt idx="10084">
                  <c:v>0.1295293549122026</c:v>
                </c:pt>
                <c:pt idx="10085">
                  <c:v>0.12952921049708405</c:v>
                </c:pt>
                <c:pt idx="10086">
                  <c:v>0.12952906610007839</c:v>
                </c:pt>
                <c:pt idx="10087">
                  <c:v>0.12952892172118666</c:v>
                </c:pt>
                <c:pt idx="10088">
                  <c:v>0.12952877736040999</c:v>
                </c:pt>
                <c:pt idx="10089">
                  <c:v>0.12952863301774931</c:v>
                </c:pt>
                <c:pt idx="10090">
                  <c:v>0.12952848869320574</c:v>
                </c:pt>
                <c:pt idx="10091">
                  <c:v>0.12952834438678026</c:v>
                </c:pt>
                <c:pt idx="10092">
                  <c:v>0.12952820009847393</c:v>
                </c:pt>
                <c:pt idx="10093">
                  <c:v>0.12952805582828777</c:v>
                </c:pt>
                <c:pt idx="10094">
                  <c:v>0.12952791157622273</c:v>
                </c:pt>
                <c:pt idx="10095">
                  <c:v>0.12952776734227994</c:v>
                </c:pt>
                <c:pt idx="10096">
                  <c:v>0.1295276231264603</c:v>
                </c:pt>
                <c:pt idx="10097">
                  <c:v>0.1295274789287649</c:v>
                </c:pt>
                <c:pt idx="10098">
                  <c:v>0.12952733474919467</c:v>
                </c:pt>
                <c:pt idx="10099">
                  <c:v>0.12952719058775064</c:v>
                </c:pt>
                <c:pt idx="10100">
                  <c:v>0.1295270464444338</c:v>
                </c:pt>
                <c:pt idx="10101">
                  <c:v>0.12952690231924516</c:v>
                </c:pt>
                <c:pt idx="10102">
                  <c:v>0.12952675821218568</c:v>
                </c:pt>
                <c:pt idx="10103">
                  <c:v>0.12952661412325633</c:v>
                </c:pt>
                <c:pt idx="10104">
                  <c:v>0.1295264700524581</c:v>
                </c:pt>
                <c:pt idx="10105">
                  <c:v>0.12952632599979197</c:v>
                </c:pt>
                <c:pt idx="10106">
                  <c:v>0.12952618196525892</c:v>
                </c:pt>
                <c:pt idx="10107">
                  <c:v>0.12952603794885989</c:v>
                </c:pt>
                <c:pt idx="10108">
                  <c:v>0.12952589395059583</c:v>
                </c:pt>
                <c:pt idx="10109">
                  <c:v>0.12952574997046773</c:v>
                </c:pt>
                <c:pt idx="10110">
                  <c:v>0.12952560600847651</c:v>
                </c:pt>
                <c:pt idx="10111">
                  <c:v>0.12952546206462312</c:v>
                </c:pt>
                <c:pt idx="10112">
                  <c:v>0.12952531813890855</c:v>
                </c:pt>
                <c:pt idx="10113">
                  <c:v>0.1295251742313337</c:v>
                </c:pt>
                <c:pt idx="10114">
                  <c:v>0.12952503034189949</c:v>
                </c:pt>
                <c:pt idx="10115">
                  <c:v>0.12952488647060689</c:v>
                </c:pt>
                <c:pt idx="10116">
                  <c:v>0.12952474261745681</c:v>
                </c:pt>
                <c:pt idx="10117">
                  <c:v>0.12952459878245015</c:v>
                </c:pt>
                <c:pt idx="10118">
                  <c:v>0.12952445496558787</c:v>
                </c:pt>
                <c:pt idx="10119">
                  <c:v>0.12952431116687085</c:v>
                </c:pt>
                <c:pt idx="10120">
                  <c:v>0.12952416738630002</c:v>
                </c:pt>
                <c:pt idx="10121">
                  <c:v>0.1295240236238763</c:v>
                </c:pt>
                <c:pt idx="10122">
                  <c:v>0.12952387987960057</c:v>
                </c:pt>
                <c:pt idx="10123">
                  <c:v>0.12952373615347373</c:v>
                </c:pt>
                <c:pt idx="10124">
                  <c:v>0.12952359244549672</c:v>
                </c:pt>
                <c:pt idx="10125">
                  <c:v>0.12952344875567032</c:v>
                </c:pt>
                <c:pt idx="10126">
                  <c:v>0.12952330508399557</c:v>
                </c:pt>
                <c:pt idx="10127">
                  <c:v>0.12952316143047321</c:v>
                </c:pt>
                <c:pt idx="10128">
                  <c:v>0.12952301779510419</c:v>
                </c:pt>
                <c:pt idx="10129">
                  <c:v>0.12952287417788941</c:v>
                </c:pt>
                <c:pt idx="10130">
                  <c:v>0.12952273057882968</c:v>
                </c:pt>
                <c:pt idx="10131">
                  <c:v>0.12952258699792593</c:v>
                </c:pt>
                <c:pt idx="10132">
                  <c:v>0.12952244343517894</c:v>
                </c:pt>
                <c:pt idx="10133">
                  <c:v>0.12952229989058964</c:v>
                </c:pt>
                <c:pt idx="10134">
                  <c:v>0.12952215636415887</c:v>
                </c:pt>
                <c:pt idx="10135">
                  <c:v>0.12952201285588749</c:v>
                </c:pt>
                <c:pt idx="10136">
                  <c:v>0.12952186936577628</c:v>
                </c:pt>
                <c:pt idx="10137">
                  <c:v>0.12952172589382618</c:v>
                </c:pt>
                <c:pt idx="10138">
                  <c:v>0.12952158244003795</c:v>
                </c:pt>
                <c:pt idx="10139">
                  <c:v>0.12952143900441246</c:v>
                </c:pt>
                <c:pt idx="10140">
                  <c:v>0.12952129558695055</c:v>
                </c:pt>
                <c:pt idx="10141">
                  <c:v>0.129521152187653</c:v>
                </c:pt>
                <c:pt idx="10142">
                  <c:v>0.1295210088065207</c:v>
                </c:pt>
                <c:pt idx="10143">
                  <c:v>0.12952086544355443</c:v>
                </c:pt>
                <c:pt idx="10144">
                  <c:v>0.12952072209875501</c:v>
                </c:pt>
                <c:pt idx="10145">
                  <c:v>0.12952057877212328</c:v>
                </c:pt>
                <c:pt idx="10146">
                  <c:v>0.12952043546365999</c:v>
                </c:pt>
                <c:pt idx="10147">
                  <c:v>0.129520292173366</c:v>
                </c:pt>
                <c:pt idx="10148">
                  <c:v>0.12952014890124205</c:v>
                </c:pt>
                <c:pt idx="10149">
                  <c:v>0.12952000564728899</c:v>
                </c:pt>
                <c:pt idx="10150">
                  <c:v>0.12951986241150759</c:v>
                </c:pt>
                <c:pt idx="10151">
                  <c:v>0.12951971919389862</c:v>
                </c:pt>
                <c:pt idx="10152">
                  <c:v>0.12951957599446293</c:v>
                </c:pt>
                <c:pt idx="10153">
                  <c:v>0.12951943281320119</c:v>
                </c:pt>
                <c:pt idx="10154">
                  <c:v>0.12951928965011431</c:v>
                </c:pt>
                <c:pt idx="10155">
                  <c:v>0.12951914650520291</c:v>
                </c:pt>
                <c:pt idx="10156">
                  <c:v>0.12951900337846789</c:v>
                </c:pt>
                <c:pt idx="10157">
                  <c:v>0.12951886026990997</c:v>
                </c:pt>
                <c:pt idx="10158">
                  <c:v>0.12951871717952987</c:v>
                </c:pt>
                <c:pt idx="10159">
                  <c:v>0.12951857410732839</c:v>
                </c:pt>
                <c:pt idx="10160">
                  <c:v>0.12951843105330632</c:v>
                </c:pt>
                <c:pt idx="10161">
                  <c:v>0.12951828801746429</c:v>
                </c:pt>
                <c:pt idx="10162">
                  <c:v>0.12951814499980316</c:v>
                </c:pt>
                <c:pt idx="10163">
                  <c:v>0.12951800200032362</c:v>
                </c:pt>
                <c:pt idx="10164">
                  <c:v>0.1295178590190264</c:v>
                </c:pt>
                <c:pt idx="10165">
                  <c:v>0.12951771605591225</c:v>
                </c:pt>
                <c:pt idx="10166">
                  <c:v>0.12951757311098192</c:v>
                </c:pt>
                <c:pt idx="10167">
                  <c:v>0.12951743018423609</c:v>
                </c:pt>
                <c:pt idx="10168">
                  <c:v>0.12951728727567552</c:v>
                </c:pt>
                <c:pt idx="10169">
                  <c:v>0.1295171443853009</c:v>
                </c:pt>
                <c:pt idx="10170">
                  <c:v>0.12951700151311296</c:v>
                </c:pt>
                <c:pt idx="10171">
                  <c:v>0.12951685865911239</c:v>
                </c:pt>
                <c:pt idx="10172">
                  <c:v>0.12951671582329993</c:v>
                </c:pt>
                <c:pt idx="10173">
                  <c:v>0.12951657300567626</c:v>
                </c:pt>
                <c:pt idx="10174">
                  <c:v>0.12951643020624209</c:v>
                </c:pt>
                <c:pt idx="10175">
                  <c:v>0.12951628742499813</c:v>
                </c:pt>
                <c:pt idx="10176">
                  <c:v>0.129516144661945</c:v>
                </c:pt>
                <c:pt idx="10177">
                  <c:v>0.12951600191708346</c:v>
                </c:pt>
                <c:pt idx="10178">
                  <c:v>0.12951585919041417</c:v>
                </c:pt>
                <c:pt idx="10179">
                  <c:v>0.1295157164819378</c:v>
                </c:pt>
                <c:pt idx="10180">
                  <c:v>0.12951557379165504</c:v>
                </c:pt>
                <c:pt idx="10181">
                  <c:v>0.12951543111956657</c:v>
                </c:pt>
                <c:pt idx="10182">
                  <c:v>0.12951528846567301</c:v>
                </c:pt>
                <c:pt idx="10183">
                  <c:v>0.12951514582997506</c:v>
                </c:pt>
                <c:pt idx="10184">
                  <c:v>0.12951500321247345</c:v>
                </c:pt>
                <c:pt idx="10185">
                  <c:v>0.12951486061316866</c:v>
                </c:pt>
                <c:pt idx="10186">
                  <c:v>0.12951471803206152</c:v>
                </c:pt>
                <c:pt idx="10187">
                  <c:v>0.12951457546915257</c:v>
                </c:pt>
                <c:pt idx="10188">
                  <c:v>0.12951443292444254</c:v>
                </c:pt>
                <c:pt idx="10189">
                  <c:v>0.129514290397932</c:v>
                </c:pt>
                <c:pt idx="10190">
                  <c:v>0.12951414788962162</c:v>
                </c:pt>
                <c:pt idx="10191">
                  <c:v>0.12951400539951199</c:v>
                </c:pt>
                <c:pt idx="10192">
                  <c:v>0.12951386292760381</c:v>
                </c:pt>
                <c:pt idx="10193">
                  <c:v>0.12951372047389767</c:v>
                </c:pt>
                <c:pt idx="10194">
                  <c:v>0.12951357803839419</c:v>
                </c:pt>
                <c:pt idx="10195">
                  <c:v>0.12951343562109402</c:v>
                </c:pt>
                <c:pt idx="10196">
                  <c:v>0.1295132932219977</c:v>
                </c:pt>
                <c:pt idx="10197">
                  <c:v>0.12951315084110593</c:v>
                </c:pt>
                <c:pt idx="10198">
                  <c:v>0.12951300847841926</c:v>
                </c:pt>
                <c:pt idx="10199">
                  <c:v>0.12951286613393831</c:v>
                </c:pt>
                <c:pt idx="10200">
                  <c:v>0.12951272380766371</c:v>
                </c:pt>
                <c:pt idx="10201">
                  <c:v>0.12951258149959602</c:v>
                </c:pt>
                <c:pt idx="10202">
                  <c:v>0.12951243920973582</c:v>
                </c:pt>
                <c:pt idx="10203">
                  <c:v>0.12951229693808375</c:v>
                </c:pt>
                <c:pt idx="10204">
                  <c:v>0.12951215468464036</c:v>
                </c:pt>
                <c:pt idx="10205">
                  <c:v>0.12951201244940622</c:v>
                </c:pt>
                <c:pt idx="10206">
                  <c:v>0.12951187023238195</c:v>
                </c:pt>
                <c:pt idx="10207">
                  <c:v>0.12951172803356809</c:v>
                </c:pt>
                <c:pt idx="10208">
                  <c:v>0.12951158585296524</c:v>
                </c:pt>
                <c:pt idx="10209">
                  <c:v>0.12951144369057394</c:v>
                </c:pt>
                <c:pt idx="10210">
                  <c:v>0.12951130154639473</c:v>
                </c:pt>
                <c:pt idx="10211">
                  <c:v>0.12951115942042823</c:v>
                </c:pt>
                <c:pt idx="10212">
                  <c:v>0.12951101731267495</c:v>
                </c:pt>
                <c:pt idx="10213">
                  <c:v>0.12951087522313548</c:v>
                </c:pt>
                <c:pt idx="10214">
                  <c:v>0.12951073315181033</c:v>
                </c:pt>
                <c:pt idx="10215">
                  <c:v>0.12951059109870008</c:v>
                </c:pt>
                <c:pt idx="10216">
                  <c:v>0.12951044906380524</c:v>
                </c:pt>
                <c:pt idx="10217">
                  <c:v>0.12951030704712638</c:v>
                </c:pt>
                <c:pt idx="10218">
                  <c:v>0.12951016504866397</c:v>
                </c:pt>
                <c:pt idx="10219">
                  <c:v>0.12951002306841861</c:v>
                </c:pt>
                <c:pt idx="10220">
                  <c:v>0.12950988110639083</c:v>
                </c:pt>
                <c:pt idx="10221">
                  <c:v>0.1295097391625811</c:v>
                </c:pt>
                <c:pt idx="10222">
                  <c:v>0.12950959723698993</c:v>
                </c:pt>
                <c:pt idx="10223">
                  <c:v>0.12950945532961788</c:v>
                </c:pt>
                <c:pt idx="10224">
                  <c:v>0.12950931344046548</c:v>
                </c:pt>
                <c:pt idx="10225">
                  <c:v>0.12950917156953318</c:v>
                </c:pt>
                <c:pt idx="10226">
                  <c:v>0.12950902971682152</c:v>
                </c:pt>
                <c:pt idx="10227">
                  <c:v>0.129508887882331</c:v>
                </c:pt>
                <c:pt idx="10228">
                  <c:v>0.12950874606606211</c:v>
                </c:pt>
                <c:pt idx="10229">
                  <c:v>0.12950860426801533</c:v>
                </c:pt>
                <c:pt idx="10230">
                  <c:v>0.12950846248819115</c:v>
                </c:pt>
                <c:pt idx="10231">
                  <c:v>0.1295083207265901</c:v>
                </c:pt>
                <c:pt idx="10232">
                  <c:v>0.1295081789832126</c:v>
                </c:pt>
                <c:pt idx="10233">
                  <c:v>0.12950803725805918</c:v>
                </c:pt>
                <c:pt idx="10234">
                  <c:v>0.12950789555113029</c:v>
                </c:pt>
                <c:pt idx="10235">
                  <c:v>0.12950775386242641</c:v>
                </c:pt>
                <c:pt idx="10236">
                  <c:v>0.12950761219194801</c:v>
                </c:pt>
                <c:pt idx="10237">
                  <c:v>0.12950747053969555</c:v>
                </c:pt>
                <c:pt idx="10238">
                  <c:v>0.12950732890566949</c:v>
                </c:pt>
                <c:pt idx="10239">
                  <c:v>0.12950718728987032</c:v>
                </c:pt>
                <c:pt idx="10240">
                  <c:v>0.1295070456922984</c:v>
                </c:pt>
                <c:pt idx="10241">
                  <c:v>0.12950690411295429</c:v>
                </c:pt>
                <c:pt idx="10242">
                  <c:v>0.12950676255183841</c:v>
                </c:pt>
                <c:pt idx="10243">
                  <c:v>0.12950662100895116</c:v>
                </c:pt>
                <c:pt idx="10244">
                  <c:v>0.12950647948429297</c:v>
                </c:pt>
                <c:pt idx="10245">
                  <c:v>0.12950633797786434</c:v>
                </c:pt>
                <c:pt idx="10246">
                  <c:v>0.12950619648966569</c:v>
                </c:pt>
                <c:pt idx="10247">
                  <c:v>0.12950605501969739</c:v>
                </c:pt>
                <c:pt idx="10248">
                  <c:v>0.12950591356795993</c:v>
                </c:pt>
                <c:pt idx="10249">
                  <c:v>0.12950577213445374</c:v>
                </c:pt>
                <c:pt idx="10250">
                  <c:v>0.12950563071917914</c:v>
                </c:pt>
                <c:pt idx="10251">
                  <c:v>0.12950548932213665</c:v>
                </c:pt>
                <c:pt idx="10252">
                  <c:v>0.12950534794332666</c:v>
                </c:pt>
                <c:pt idx="10253">
                  <c:v>0.12950520658274953</c:v>
                </c:pt>
                <c:pt idx="10254">
                  <c:v>0.1295050652404057</c:v>
                </c:pt>
                <c:pt idx="10255">
                  <c:v>0.12950492391629556</c:v>
                </c:pt>
                <c:pt idx="10256">
                  <c:v>0.12950478261041951</c:v>
                </c:pt>
                <c:pt idx="10257">
                  <c:v>0.12950464132277795</c:v>
                </c:pt>
                <c:pt idx="10258">
                  <c:v>0.12950450005337127</c:v>
                </c:pt>
                <c:pt idx="10259">
                  <c:v>0.12950435880219985</c:v>
                </c:pt>
                <c:pt idx="10260">
                  <c:v>0.12950421756926409</c:v>
                </c:pt>
                <c:pt idx="10261">
                  <c:v>0.12950407635456432</c:v>
                </c:pt>
                <c:pt idx="10262">
                  <c:v>0.12950393515810094</c:v>
                </c:pt>
                <c:pt idx="10263">
                  <c:v>0.12950379397987438</c:v>
                </c:pt>
                <c:pt idx="10264">
                  <c:v>0.12950365281988491</c:v>
                </c:pt>
                <c:pt idx="10265">
                  <c:v>0.12950351167813298</c:v>
                </c:pt>
                <c:pt idx="10266">
                  <c:v>0.12950337055461891</c:v>
                </c:pt>
                <c:pt idx="10267">
                  <c:v>0.12950322944934309</c:v>
                </c:pt>
                <c:pt idx="10268">
                  <c:v>0.12950308836230581</c:v>
                </c:pt>
                <c:pt idx="10269">
                  <c:v>0.12950294729350748</c:v>
                </c:pt>
                <c:pt idx="10270">
                  <c:v>0.12950280624294844</c:v>
                </c:pt>
                <c:pt idx="10271">
                  <c:v>0.129502665210629</c:v>
                </c:pt>
                <c:pt idx="10272">
                  <c:v>0.12950252419654953</c:v>
                </c:pt>
                <c:pt idx="10273">
                  <c:v>0.12950238320071039</c:v>
                </c:pt>
                <c:pt idx="10274">
                  <c:v>0.12950224222311188</c:v>
                </c:pt>
                <c:pt idx="10275">
                  <c:v>0.12950210126375433</c:v>
                </c:pt>
                <c:pt idx="10276">
                  <c:v>0.12950196032263808</c:v>
                </c:pt>
                <c:pt idx="10277">
                  <c:v>0.12950181939976343</c:v>
                </c:pt>
                <c:pt idx="10278">
                  <c:v>0.12950167849513072</c:v>
                </c:pt>
                <c:pt idx="10279">
                  <c:v>0.12950153760874031</c:v>
                </c:pt>
                <c:pt idx="10280">
                  <c:v>0.12950139674059244</c:v>
                </c:pt>
                <c:pt idx="10281">
                  <c:v>0.12950125589068745</c:v>
                </c:pt>
                <c:pt idx="10282">
                  <c:v>0.12950111505902565</c:v>
                </c:pt>
                <c:pt idx="10283">
                  <c:v>0.1295009742456073</c:v>
                </c:pt>
                <c:pt idx="10284">
                  <c:v>0.12950083345043278</c:v>
                </c:pt>
                <c:pt idx="10285">
                  <c:v>0.12950069267350234</c:v>
                </c:pt>
                <c:pt idx="10286">
                  <c:v>0.12950055191481627</c:v>
                </c:pt>
                <c:pt idx="10287">
                  <c:v>0.12950041117437489</c:v>
                </c:pt>
                <c:pt idx="10288">
                  <c:v>0.12950027045217841</c:v>
                </c:pt>
                <c:pt idx="10289">
                  <c:v>0.12950012974822719</c:v>
                </c:pt>
                <c:pt idx="10290">
                  <c:v>0.12949998906252153</c:v>
                </c:pt>
                <c:pt idx="10291">
                  <c:v>0.1294998483950616</c:v>
                </c:pt>
                <c:pt idx="10292">
                  <c:v>0.12949970774584776</c:v>
                </c:pt>
                <c:pt idx="10293">
                  <c:v>0.12949956711488025</c:v>
                </c:pt>
                <c:pt idx="10294">
                  <c:v>0.12949942650215931</c:v>
                </c:pt>
                <c:pt idx="10295">
                  <c:v>0.12949928590768525</c:v>
                </c:pt>
                <c:pt idx="10296">
                  <c:v>0.12949914533145832</c:v>
                </c:pt>
                <c:pt idx="10297">
                  <c:v>0.12949900477347873</c:v>
                </c:pt>
                <c:pt idx="10298">
                  <c:v>0.12949886423374679</c:v>
                </c:pt>
                <c:pt idx="10299">
                  <c:v>0.1294987237122627</c:v>
                </c:pt>
                <c:pt idx="10300">
                  <c:v>0.12949858320902677</c:v>
                </c:pt>
                <c:pt idx="10301">
                  <c:v>0.12949844272403918</c:v>
                </c:pt>
                <c:pt idx="10302">
                  <c:v>0.12949830225730016</c:v>
                </c:pt>
                <c:pt idx="10303">
                  <c:v>0.12949816180880999</c:v>
                </c:pt>
                <c:pt idx="10304">
                  <c:v>0.12949802137856889</c:v>
                </c:pt>
                <c:pt idx="10305">
                  <c:v>0.12949788096657711</c:v>
                </c:pt>
                <c:pt idx="10306">
                  <c:v>0.12949774057283481</c:v>
                </c:pt>
                <c:pt idx="10307">
                  <c:v>0.12949760019734227</c:v>
                </c:pt>
                <c:pt idx="10308">
                  <c:v>0.12949745984009967</c:v>
                </c:pt>
                <c:pt idx="10309">
                  <c:v>0.12949731950110724</c:v>
                </c:pt>
                <c:pt idx="10310">
                  <c:v>0.12949717918036519</c:v>
                </c:pt>
                <c:pt idx="10311">
                  <c:v>0.12949703887787375</c:v>
                </c:pt>
                <c:pt idx="10312">
                  <c:v>0.12949689859363311</c:v>
                </c:pt>
                <c:pt idx="10313">
                  <c:v>0.12949675832764349</c:v>
                </c:pt>
                <c:pt idx="10314">
                  <c:v>0.12949661807990503</c:v>
                </c:pt>
                <c:pt idx="10315">
                  <c:v>0.12949647785041798</c:v>
                </c:pt>
                <c:pt idx="10316">
                  <c:v>0.1294963376391825</c:v>
                </c:pt>
                <c:pt idx="10317">
                  <c:v>0.12949619744619884</c:v>
                </c:pt>
                <c:pt idx="10318">
                  <c:v>0.1294960572714671</c:v>
                </c:pt>
                <c:pt idx="10319">
                  <c:v>0.12949591711498751</c:v>
                </c:pt>
                <c:pt idx="10320">
                  <c:v>0.12949577697676024</c:v>
                </c:pt>
                <c:pt idx="10321">
                  <c:v>0.12949563685678545</c:v>
                </c:pt>
                <c:pt idx="10322">
                  <c:v>0.12949549675506331</c:v>
                </c:pt>
                <c:pt idx="10323">
                  <c:v>0.12949535667159401</c:v>
                </c:pt>
                <c:pt idx="10324">
                  <c:v>0.12949521660637775</c:v>
                </c:pt>
                <c:pt idx="10325">
                  <c:v>0.12949507655941461</c:v>
                </c:pt>
                <c:pt idx="10326">
                  <c:v>0.12949493653070482</c:v>
                </c:pt>
                <c:pt idx="10327">
                  <c:v>0.12949479652024848</c:v>
                </c:pt>
                <c:pt idx="10328">
                  <c:v>0.12949465652804576</c:v>
                </c:pt>
                <c:pt idx="10329">
                  <c:v>0.1294945165540968</c:v>
                </c:pt>
                <c:pt idx="10330">
                  <c:v>0.12949437659840179</c:v>
                </c:pt>
                <c:pt idx="10331">
                  <c:v>0.12949423666096085</c:v>
                </c:pt>
                <c:pt idx="10332">
                  <c:v>0.12949409674177412</c:v>
                </c:pt>
                <c:pt idx="10333">
                  <c:v>0.1294939568408417</c:v>
                </c:pt>
                <c:pt idx="10334">
                  <c:v>0.12949381695816378</c:v>
                </c:pt>
                <c:pt idx="10335">
                  <c:v>0.12949367709374043</c:v>
                </c:pt>
                <c:pt idx="10336">
                  <c:v>0.12949353724757182</c:v>
                </c:pt>
                <c:pt idx="10337">
                  <c:v>0.12949339741965804</c:v>
                </c:pt>
                <c:pt idx="10338">
                  <c:v>0.12949325760999922</c:v>
                </c:pt>
                <c:pt idx="10339">
                  <c:v>0.12949311781859552</c:v>
                </c:pt>
                <c:pt idx="10340">
                  <c:v>0.12949297804544699</c:v>
                </c:pt>
                <c:pt idx="10341">
                  <c:v>0.12949283829055377</c:v>
                </c:pt>
                <c:pt idx="10342">
                  <c:v>0.12949269855391599</c:v>
                </c:pt>
                <c:pt idx="10343">
                  <c:v>0.12949255883553371</c:v>
                </c:pt>
                <c:pt idx="10344">
                  <c:v>0.12949241913540699</c:v>
                </c:pt>
                <c:pt idx="10345">
                  <c:v>0.12949227945353603</c:v>
                </c:pt>
                <c:pt idx="10346">
                  <c:v>0.12949213978992088</c:v>
                </c:pt>
                <c:pt idx="10347">
                  <c:v>0.12949200014456164</c:v>
                </c:pt>
                <c:pt idx="10348">
                  <c:v>0.12949186051745837</c:v>
                </c:pt>
                <c:pt idx="10349">
                  <c:v>0.12949172090861114</c:v>
                </c:pt>
                <c:pt idx="10350">
                  <c:v>0.1294915813180201</c:v>
                </c:pt>
                <c:pt idx="10351">
                  <c:v>0.12949144174568525</c:v>
                </c:pt>
                <c:pt idx="10352">
                  <c:v>0.12949130219160673</c:v>
                </c:pt>
                <c:pt idx="10353">
                  <c:v>0.12949116265578456</c:v>
                </c:pt>
                <c:pt idx="10354">
                  <c:v>0.12949102313821884</c:v>
                </c:pt>
                <c:pt idx="10355">
                  <c:v>0.12949088363890962</c:v>
                </c:pt>
                <c:pt idx="10356">
                  <c:v>0.12949074415785697</c:v>
                </c:pt>
                <c:pt idx="10357">
                  <c:v>0.12949060469506093</c:v>
                </c:pt>
                <c:pt idx="10358">
                  <c:v>0.1294904652505216</c:v>
                </c:pt>
                <c:pt idx="10359">
                  <c:v>0.12949032582423897</c:v>
                </c:pt>
                <c:pt idx="10360">
                  <c:v>0.12949018641621313</c:v>
                </c:pt>
                <c:pt idx="10361">
                  <c:v>0.12949004702644412</c:v>
                </c:pt>
                <c:pt idx="10362">
                  <c:v>0.12948990765493198</c:v>
                </c:pt>
                <c:pt idx="10363">
                  <c:v>0.12948976830167674</c:v>
                </c:pt>
                <c:pt idx="10364">
                  <c:v>0.12948962896667846</c:v>
                </c:pt>
                <c:pt idx="10365">
                  <c:v>0.12948948964993715</c:v>
                </c:pt>
                <c:pt idx="10366">
                  <c:v>0.12948935035145281</c:v>
                </c:pt>
                <c:pt idx="10367">
                  <c:v>0.12948921107122552</c:v>
                </c:pt>
                <c:pt idx="10368">
                  <c:v>0.12948907180925531</c:v>
                </c:pt>
                <c:pt idx="10369">
                  <c:v>0.12948893256554217</c:v>
                </c:pt>
                <c:pt idx="10370">
                  <c:v>0.12948879334008614</c:v>
                </c:pt>
                <c:pt idx="10371">
                  <c:v>0.12948865413288718</c:v>
                </c:pt>
                <c:pt idx="10372">
                  <c:v>0.12948851494394537</c:v>
                </c:pt>
                <c:pt idx="10373">
                  <c:v>0.12948837577326067</c:v>
                </c:pt>
                <c:pt idx="10374">
                  <c:v>0.12948823662083311</c:v>
                </c:pt>
                <c:pt idx="10375">
                  <c:v>0.12948809748666268</c:v>
                </c:pt>
                <c:pt idx="10376">
                  <c:v>0.12948795837074939</c:v>
                </c:pt>
                <c:pt idx="10377">
                  <c:v>0.12948781927309322</c:v>
                </c:pt>
                <c:pt idx="10378">
                  <c:v>0.12948768019369417</c:v>
                </c:pt>
                <c:pt idx="10379">
                  <c:v>0.12948754113255223</c:v>
                </c:pt>
                <c:pt idx="10380">
                  <c:v>0.12948740208966739</c:v>
                </c:pt>
                <c:pt idx="10381">
                  <c:v>0.1294872630650396</c:v>
                </c:pt>
                <c:pt idx="10382">
                  <c:v>0.12948712405866891</c:v>
                </c:pt>
                <c:pt idx="10383">
                  <c:v>0.12948698507055523</c:v>
                </c:pt>
                <c:pt idx="10384">
                  <c:v>0.12948684610069858</c:v>
                </c:pt>
                <c:pt idx="10385">
                  <c:v>0.12948670714909891</c:v>
                </c:pt>
                <c:pt idx="10386">
                  <c:v>0.12948656821575616</c:v>
                </c:pt>
                <c:pt idx="10387">
                  <c:v>0.12948642930067034</c:v>
                </c:pt>
                <c:pt idx="10388">
                  <c:v>0.12948629040384138</c:v>
                </c:pt>
                <c:pt idx="10389">
                  <c:v>0.12948615152526927</c:v>
                </c:pt>
                <c:pt idx="10390">
                  <c:v>0.12948601266495394</c:v>
                </c:pt>
                <c:pt idx="10391">
                  <c:v>0.12948587382289534</c:v>
                </c:pt>
                <c:pt idx="10392">
                  <c:v>0.12948573499909341</c:v>
                </c:pt>
                <c:pt idx="10393">
                  <c:v>0.12948559619354816</c:v>
                </c:pt>
                <c:pt idx="10394">
                  <c:v>0.12948545740625944</c:v>
                </c:pt>
                <c:pt idx="10395">
                  <c:v>0.12948531863722723</c:v>
                </c:pt>
                <c:pt idx="10396">
                  <c:v>0.1294851798864515</c:v>
                </c:pt>
                <c:pt idx="10397">
                  <c:v>0.12948504115393214</c:v>
                </c:pt>
                <c:pt idx="10398">
                  <c:v>0.12948490243966909</c:v>
                </c:pt>
                <c:pt idx="10399">
                  <c:v>0.12948476374366233</c:v>
                </c:pt>
                <c:pt idx="10400">
                  <c:v>0.12948462506591171</c:v>
                </c:pt>
                <c:pt idx="10401">
                  <c:v>0.12948448640641713</c:v>
                </c:pt>
                <c:pt idx="10402">
                  <c:v>0.12948434776517864</c:v>
                </c:pt>
                <c:pt idx="10403">
                  <c:v>0.12948420914219602</c:v>
                </c:pt>
                <c:pt idx="10404">
                  <c:v>0.12948407053746927</c:v>
                </c:pt>
                <c:pt idx="10405">
                  <c:v>0.12948393195099825</c:v>
                </c:pt>
                <c:pt idx="10406">
                  <c:v>0.12948379338278287</c:v>
                </c:pt>
                <c:pt idx="10407">
                  <c:v>0.12948365483282306</c:v>
                </c:pt>
                <c:pt idx="10408">
                  <c:v>0.12948351630111868</c:v>
                </c:pt>
                <c:pt idx="10409">
                  <c:v>0.12948337778766969</c:v>
                </c:pt>
                <c:pt idx="10410">
                  <c:v>0.12948323929247593</c:v>
                </c:pt>
                <c:pt idx="10411">
                  <c:v>0.12948310081553732</c:v>
                </c:pt>
                <c:pt idx="10412">
                  <c:v>0.12948296235685372</c:v>
                </c:pt>
                <c:pt idx="10413">
                  <c:v>0.12948282391642504</c:v>
                </c:pt>
                <c:pt idx="10414">
                  <c:v>0.12948268549425115</c:v>
                </c:pt>
                <c:pt idx="10415">
                  <c:v>0.12948254709033194</c:v>
                </c:pt>
                <c:pt idx="10416">
                  <c:v>0.12948240870466729</c:v>
                </c:pt>
                <c:pt idx="10417">
                  <c:v>0.12948227033725707</c:v>
                </c:pt>
                <c:pt idx="10418">
                  <c:v>0.1294821319881011</c:v>
                </c:pt>
                <c:pt idx="10419">
                  <c:v>0.12948199365719931</c:v>
                </c:pt>
                <c:pt idx="10420">
                  <c:v>0.12948185534455156</c:v>
                </c:pt>
                <c:pt idx="10421">
                  <c:v>0.12948171705015768</c:v>
                </c:pt>
                <c:pt idx="10422">
                  <c:v>0.12948157877401756</c:v>
                </c:pt>
                <c:pt idx="10423">
                  <c:v>0.129481440516131</c:v>
                </c:pt>
                <c:pt idx="10424">
                  <c:v>0.12948130227649796</c:v>
                </c:pt>
                <c:pt idx="10425">
                  <c:v>0.12948116405511817</c:v>
                </c:pt>
                <c:pt idx="10426">
                  <c:v>0.12948102585199153</c:v>
                </c:pt>
                <c:pt idx="10427">
                  <c:v>0.12948088766711788</c:v>
                </c:pt>
                <c:pt idx="10428">
                  <c:v>0.12948074950049707</c:v>
                </c:pt>
                <c:pt idx="10429">
                  <c:v>0.12948061135212896</c:v>
                </c:pt>
                <c:pt idx="10430">
                  <c:v>0.12948047322201331</c:v>
                </c:pt>
                <c:pt idx="10431">
                  <c:v>0.12948033511015003</c:v>
                </c:pt>
                <c:pt idx="10432">
                  <c:v>0.1294801970165389</c:v>
                </c:pt>
                <c:pt idx="10433">
                  <c:v>0.12948005894117975</c:v>
                </c:pt>
                <c:pt idx="10434">
                  <c:v>0.12947992088407242</c:v>
                </c:pt>
                <c:pt idx="10435">
                  <c:v>0.12947978284521675</c:v>
                </c:pt>
                <c:pt idx="10436">
                  <c:v>0.12947964482461249</c:v>
                </c:pt>
                <c:pt idx="10437">
                  <c:v>0.12947950682225953</c:v>
                </c:pt>
                <c:pt idx="10438">
                  <c:v>0.12947936883815764</c:v>
                </c:pt>
                <c:pt idx="10439">
                  <c:v>0.12947923087230664</c:v>
                </c:pt>
                <c:pt idx="10440">
                  <c:v>0.1294790929247063</c:v>
                </c:pt>
                <c:pt idx="10441">
                  <c:v>0.12947895499535647</c:v>
                </c:pt>
                <c:pt idx="10442">
                  <c:v>0.12947881708425693</c:v>
                </c:pt>
                <c:pt idx="10443">
                  <c:v>0.12947867919140746</c:v>
                </c:pt>
                <c:pt idx="10444">
                  <c:v>0.12947854131680792</c:v>
                </c:pt>
                <c:pt idx="10445">
                  <c:v>0.129478403460458</c:v>
                </c:pt>
                <c:pt idx="10446">
                  <c:v>0.12947826562235756</c:v>
                </c:pt>
                <c:pt idx="10447">
                  <c:v>0.12947812780250637</c:v>
                </c:pt>
                <c:pt idx="10448">
                  <c:v>0.12947799000090421</c:v>
                </c:pt>
                <c:pt idx="10449">
                  <c:v>0.12947785221755084</c:v>
                </c:pt>
                <c:pt idx="10450">
                  <c:v>0.12947771445244605</c:v>
                </c:pt>
                <c:pt idx="10451">
                  <c:v>0.12947757670558963</c:v>
                </c:pt>
                <c:pt idx="10452">
                  <c:v>0.12947743897698133</c:v>
                </c:pt>
                <c:pt idx="10453">
                  <c:v>0.12947730126662094</c:v>
                </c:pt>
                <c:pt idx="10454">
                  <c:v>0.1294771635745082</c:v>
                </c:pt>
                <c:pt idx="10455">
                  <c:v>0.12947702590064289</c:v>
                </c:pt>
                <c:pt idx="10456">
                  <c:v>0.12947688824502473</c:v>
                </c:pt>
                <c:pt idx="10457">
                  <c:v>0.12947675060765354</c:v>
                </c:pt>
                <c:pt idx="10458">
                  <c:v>0.12947661298852903</c:v>
                </c:pt>
                <c:pt idx="10459">
                  <c:v>0.12947647538765095</c:v>
                </c:pt>
                <c:pt idx="10460">
                  <c:v>0.12947633780501908</c:v>
                </c:pt>
                <c:pt idx="10461">
                  <c:v>0.12947620024063314</c:v>
                </c:pt>
                <c:pt idx="10462">
                  <c:v>0.12947606269449283</c:v>
                </c:pt>
                <c:pt idx="10463">
                  <c:v>0.12947592516659798</c:v>
                </c:pt>
                <c:pt idx="10464">
                  <c:v>0.12947578765694825</c:v>
                </c:pt>
                <c:pt idx="10465">
                  <c:v>0.12947565016554341</c:v>
                </c:pt>
                <c:pt idx="10466">
                  <c:v>0.12947551269238319</c:v>
                </c:pt>
                <c:pt idx="10467">
                  <c:v>0.1294753752374673</c:v>
                </c:pt>
                <c:pt idx="10468">
                  <c:v>0.12947523780079551</c:v>
                </c:pt>
                <c:pt idx="10469">
                  <c:v>0.12947510038236745</c:v>
                </c:pt>
                <c:pt idx="10470">
                  <c:v>0.12947496298218295</c:v>
                </c:pt>
                <c:pt idx="10471">
                  <c:v>0.12947482560024162</c:v>
                </c:pt>
                <c:pt idx="10472">
                  <c:v>0.12947468823654326</c:v>
                </c:pt>
                <c:pt idx="10473">
                  <c:v>0.12947455089108753</c:v>
                </c:pt>
                <c:pt idx="10474">
                  <c:v>0.12947441356387418</c:v>
                </c:pt>
                <c:pt idx="10475">
                  <c:v>0.12947427625490288</c:v>
                </c:pt>
                <c:pt idx="10476">
                  <c:v>0.12947413896417334</c:v>
                </c:pt>
                <c:pt idx="10477">
                  <c:v>0.12947400169168524</c:v>
                </c:pt>
                <c:pt idx="10478">
                  <c:v>0.12947386443743833</c:v>
                </c:pt>
                <c:pt idx="10479">
                  <c:v>0.12947372720143224</c:v>
                </c:pt>
                <c:pt idx="10480">
                  <c:v>0.1294735899836667</c:v>
                </c:pt>
                <c:pt idx="10481">
                  <c:v>0.12947345278414141</c:v>
                </c:pt>
                <c:pt idx="10482">
                  <c:v>0.12947331560285605</c:v>
                </c:pt>
                <c:pt idx="10483">
                  <c:v>0.12947317843981024</c:v>
                </c:pt>
                <c:pt idx="10484">
                  <c:v>0.12947304129500375</c:v>
                </c:pt>
                <c:pt idx="10485">
                  <c:v>0.12947290416843618</c:v>
                </c:pt>
                <c:pt idx="10486">
                  <c:v>0.1294727670601073</c:v>
                </c:pt>
                <c:pt idx="10487">
                  <c:v>0.12947262997001666</c:v>
                </c:pt>
                <c:pt idx="10488">
                  <c:v>0.12947249289816401</c:v>
                </c:pt>
                <c:pt idx="10489">
                  <c:v>0.129472355844549</c:v>
                </c:pt>
                <c:pt idx="10490">
                  <c:v>0.12947221880917129</c:v>
                </c:pt>
                <c:pt idx="10491">
                  <c:v>0.12947208179203054</c:v>
                </c:pt>
                <c:pt idx="10492">
                  <c:v>0.1294719447931264</c:v>
                </c:pt>
                <c:pt idx="10493">
                  <c:v>0.12947180781245854</c:v>
                </c:pt>
                <c:pt idx="10494">
                  <c:v>0.12947167085002659</c:v>
                </c:pt>
                <c:pt idx="10495">
                  <c:v>0.12947153390583022</c:v>
                </c:pt>
                <c:pt idx="10496">
                  <c:v>0.12947139697986906</c:v>
                </c:pt>
                <c:pt idx="10497">
                  <c:v>0.1294712600721428</c:v>
                </c:pt>
                <c:pt idx="10498">
                  <c:v>0.12947112318265103</c:v>
                </c:pt>
                <c:pt idx="10499">
                  <c:v>0.12947098631139339</c:v>
                </c:pt>
                <c:pt idx="10500">
                  <c:v>0.12947084945836951</c:v>
                </c:pt>
                <c:pt idx="10501">
                  <c:v>0.12947071262357907</c:v>
                </c:pt>
                <c:pt idx="10502">
                  <c:v>0.12947057580702168</c:v>
                </c:pt>
                <c:pt idx="10503">
                  <c:v>0.12947043900869692</c:v>
                </c:pt>
                <c:pt idx="10504">
                  <c:v>0.12947030222860448</c:v>
                </c:pt>
                <c:pt idx="10505">
                  <c:v>0.12947016546674397</c:v>
                </c:pt>
                <c:pt idx="10506">
                  <c:v>0.12947002872311497</c:v>
                </c:pt>
                <c:pt idx="10507">
                  <c:v>0.12946989199771713</c:v>
                </c:pt>
                <c:pt idx="10508">
                  <c:v>0.12946975529055008</c:v>
                </c:pt>
                <c:pt idx="10509">
                  <c:v>0.12946961860161341</c:v>
                </c:pt>
                <c:pt idx="10510">
                  <c:v>0.12946948193090668</c:v>
                </c:pt>
                <c:pt idx="10511">
                  <c:v>0.12946934527842957</c:v>
                </c:pt>
                <c:pt idx="10512">
                  <c:v>0.12946920864418163</c:v>
                </c:pt>
                <c:pt idx="10513">
                  <c:v>0.12946907202816249</c:v>
                </c:pt>
                <c:pt idx="10514">
                  <c:v>0.12946893543037177</c:v>
                </c:pt>
                <c:pt idx="10515">
                  <c:v>0.129468798850809</c:v>
                </c:pt>
                <c:pt idx="10516">
                  <c:v>0.12946866228947382</c:v>
                </c:pt>
                <c:pt idx="10517">
                  <c:v>0.12946852574636583</c:v>
                </c:pt>
                <c:pt idx="10518">
                  <c:v>0.12946838922148457</c:v>
                </c:pt>
                <c:pt idx="10519">
                  <c:v>0.12946825271482965</c:v>
                </c:pt>
                <c:pt idx="10520">
                  <c:v>0.12946811622640067</c:v>
                </c:pt>
                <c:pt idx="10521">
                  <c:v>0.12946797975619717</c:v>
                </c:pt>
                <c:pt idx="10522">
                  <c:v>0.12946784330421876</c:v>
                </c:pt>
                <c:pt idx="10523">
                  <c:v>0.12946770687046499</c:v>
                </c:pt>
                <c:pt idx="10524">
                  <c:v>0.1294675704549354</c:v>
                </c:pt>
                <c:pt idx="10525">
                  <c:v>0.12946743405762967</c:v>
                </c:pt>
                <c:pt idx="10526">
                  <c:v>0.12946729767854723</c:v>
                </c:pt>
                <c:pt idx="10527">
                  <c:v>0.12946716131768773</c:v>
                </c:pt>
                <c:pt idx="10528">
                  <c:v>0.12946702497505072</c:v>
                </c:pt>
                <c:pt idx="10529">
                  <c:v>0.12946688865063571</c:v>
                </c:pt>
                <c:pt idx="10530">
                  <c:v>0.12946675234444233</c:v>
                </c:pt>
                <c:pt idx="10531">
                  <c:v>0.12946661605647006</c:v>
                </c:pt>
                <c:pt idx="10532">
                  <c:v>0.12946647978671846</c:v>
                </c:pt>
                <c:pt idx="10533">
                  <c:v>0.12946634353518713</c:v>
                </c:pt>
                <c:pt idx="10534">
                  <c:v>0.12946620730187555</c:v>
                </c:pt>
                <c:pt idx="10535">
                  <c:v>0.12946607108678332</c:v>
                </c:pt>
                <c:pt idx="10536">
                  <c:v>0.12946593488990993</c:v>
                </c:pt>
                <c:pt idx="10537">
                  <c:v>0.12946579871125494</c:v>
                </c:pt>
                <c:pt idx="10538">
                  <c:v>0.1294656625508179</c:v>
                </c:pt>
                <c:pt idx="10539">
                  <c:v>0.12946552640859829</c:v>
                </c:pt>
                <c:pt idx="10540">
                  <c:v>0.12946539028459569</c:v>
                </c:pt>
                <c:pt idx="10541">
                  <c:v>0.12946525417880961</c:v>
                </c:pt>
                <c:pt idx="10542">
                  <c:v>0.12946511809123953</c:v>
                </c:pt>
                <c:pt idx="10543">
                  <c:v>0.12946498202188506</c:v>
                </c:pt>
                <c:pt idx="10544">
                  <c:v>0.12946484597074562</c:v>
                </c:pt>
                <c:pt idx="10545">
                  <c:v>0.12946470993782078</c:v>
                </c:pt>
                <c:pt idx="10546">
                  <c:v>0.12946457392311006</c:v>
                </c:pt>
                <c:pt idx="10547">
                  <c:v>0.12946443792661294</c:v>
                </c:pt>
                <c:pt idx="10548">
                  <c:v>0.12946430194832895</c:v>
                </c:pt>
                <c:pt idx="10549">
                  <c:v>0.12946416598825761</c:v>
                </c:pt>
                <c:pt idx="10550">
                  <c:v>0.12946403004639837</c:v>
                </c:pt>
                <c:pt idx="10551">
                  <c:v>0.12946389412275075</c:v>
                </c:pt>
                <c:pt idx="10552">
                  <c:v>0.12946375821731426</c:v>
                </c:pt>
                <c:pt idx="10553">
                  <c:v>0.1294636223300884</c:v>
                </c:pt>
                <c:pt idx="10554">
                  <c:v>0.12946348646107264</c:v>
                </c:pt>
                <c:pt idx="10555">
                  <c:v>0.12946335061026651</c:v>
                </c:pt>
                <c:pt idx="10556">
                  <c:v>0.12946321477766942</c:v>
                </c:pt>
                <c:pt idx="10557">
                  <c:v>0.12946307896328094</c:v>
                </c:pt>
                <c:pt idx="10558">
                  <c:v>0.1294629431671005</c:v>
                </c:pt>
                <c:pt idx="10559">
                  <c:v>0.12946280738912758</c:v>
                </c:pt>
                <c:pt idx="10560">
                  <c:v>0.1294626716293617</c:v>
                </c:pt>
                <c:pt idx="10561">
                  <c:v>0.12946253588780227</c:v>
                </c:pt>
                <c:pt idx="10562">
                  <c:v>0.12946240016444882</c:v>
                </c:pt>
                <c:pt idx="10563">
                  <c:v>0.12946226445930076</c:v>
                </c:pt>
                <c:pt idx="10564">
                  <c:v>0.1294621287723576</c:v>
                </c:pt>
                <c:pt idx="10565">
                  <c:v>0.12946199310361881</c:v>
                </c:pt>
                <c:pt idx="10566">
                  <c:v>0.12946185745308383</c:v>
                </c:pt>
                <c:pt idx="10567">
                  <c:v>0.12946172182075211</c:v>
                </c:pt>
                <c:pt idx="10568">
                  <c:v>0.1294615862066231</c:v>
                </c:pt>
                <c:pt idx="10569">
                  <c:v>0.12946145061069628</c:v>
                </c:pt>
                <c:pt idx="10570">
                  <c:v>0.12946131503297112</c:v>
                </c:pt>
                <c:pt idx="10571">
                  <c:v>0.12946117947344701</c:v>
                </c:pt>
                <c:pt idx="10572">
                  <c:v>0.1294610439321234</c:v>
                </c:pt>
                <c:pt idx="10573">
                  <c:v>0.12946090840899982</c:v>
                </c:pt>
                <c:pt idx="10574">
                  <c:v>0.12946077290407562</c:v>
                </c:pt>
                <c:pt idx="10575">
                  <c:v>0.12946063741735025</c:v>
                </c:pt>
                <c:pt idx="10576">
                  <c:v>0.12946050194882319</c:v>
                </c:pt>
                <c:pt idx="10577">
                  <c:v>0.12946036649849385</c:v>
                </c:pt>
                <c:pt idx="10578">
                  <c:v>0.12946023106636162</c:v>
                </c:pt>
                <c:pt idx="10579">
                  <c:v>0.129460095652426</c:v>
                </c:pt>
                <c:pt idx="10580">
                  <c:v>0.12945996025668638</c:v>
                </c:pt>
                <c:pt idx="10581">
                  <c:v>0.12945982487914218</c:v>
                </c:pt>
                <c:pt idx="10582">
                  <c:v>0.12945968951979281</c:v>
                </c:pt>
                <c:pt idx="10583">
                  <c:v>0.12945955417863772</c:v>
                </c:pt>
                <c:pt idx="10584">
                  <c:v>0.12945941885567627</c:v>
                </c:pt>
                <c:pt idx="10585">
                  <c:v>0.12945928355090794</c:v>
                </c:pt>
                <c:pt idx="10586">
                  <c:v>0.12945914826433214</c:v>
                </c:pt>
                <c:pt idx="10587">
                  <c:v>0.1294590129959482</c:v>
                </c:pt>
                <c:pt idx="10588">
                  <c:v>0.12945887774575557</c:v>
                </c:pt>
                <c:pt idx="10589">
                  <c:v>0.12945874251375369</c:v>
                </c:pt>
                <c:pt idx="10590">
                  <c:v>0.12945860729994194</c:v>
                </c:pt>
                <c:pt idx="10591">
                  <c:v>0.12945847210431966</c:v>
                </c:pt>
                <c:pt idx="10592">
                  <c:v>0.12945833692688632</c:v>
                </c:pt>
                <c:pt idx="10593">
                  <c:v>0.12945820176764131</c:v>
                </c:pt>
                <c:pt idx="10594">
                  <c:v>0.12945806662658393</c:v>
                </c:pt>
                <c:pt idx="10595">
                  <c:v>0.12945793150371368</c:v>
                </c:pt>
                <c:pt idx="10596">
                  <c:v>0.12945779639902988</c:v>
                </c:pt>
                <c:pt idx="10597">
                  <c:v>0.12945766131253195</c:v>
                </c:pt>
                <c:pt idx="10598">
                  <c:v>0.12945752624421925</c:v>
                </c:pt>
                <c:pt idx="10599">
                  <c:v>0.12945739119409114</c:v>
                </c:pt>
                <c:pt idx="10600">
                  <c:v>0.12945725616214704</c:v>
                </c:pt>
                <c:pt idx="10601">
                  <c:v>0.12945712114838628</c:v>
                </c:pt>
                <c:pt idx="10602">
                  <c:v>0.12945698615280829</c:v>
                </c:pt>
                <c:pt idx="10603">
                  <c:v>0.12945685117541234</c:v>
                </c:pt>
                <c:pt idx="10604">
                  <c:v>0.12945671621619789</c:v>
                </c:pt>
                <c:pt idx="10605">
                  <c:v>0.12945658127516427</c:v>
                </c:pt>
                <c:pt idx="10606">
                  <c:v>0.12945644635231085</c:v>
                </c:pt>
                <c:pt idx="10607">
                  <c:v>0.12945631144763695</c:v>
                </c:pt>
                <c:pt idx="10608">
                  <c:v>0.129456176561142</c:v>
                </c:pt>
                <c:pt idx="10609">
                  <c:v>0.12945604169282526</c:v>
                </c:pt>
                <c:pt idx="10610">
                  <c:v>0.12945590684268615</c:v>
                </c:pt>
                <c:pt idx="10611">
                  <c:v>0.129455772010724</c:v>
                </c:pt>
                <c:pt idx="10612">
                  <c:v>0.12945563719693814</c:v>
                </c:pt>
                <c:pt idx="10613">
                  <c:v>0.12945550240132797</c:v>
                </c:pt>
                <c:pt idx="10614">
                  <c:v>0.12945536762389276</c:v>
                </c:pt>
                <c:pt idx="10615">
                  <c:v>0.1294552328646319</c:v>
                </c:pt>
                <c:pt idx="10616">
                  <c:v>0.12945509812354467</c:v>
                </c:pt>
                <c:pt idx="10617">
                  <c:v>0.12945496340063048</c:v>
                </c:pt>
                <c:pt idx="10618">
                  <c:v>0.12945482869588862</c:v>
                </c:pt>
                <c:pt idx="10619">
                  <c:v>0.12945469400931842</c:v>
                </c:pt>
                <c:pt idx="10620">
                  <c:v>0.12945455934091918</c:v>
                </c:pt>
                <c:pt idx="10621">
                  <c:v>0.1294544246906903</c:v>
                </c:pt>
                <c:pt idx="10622">
                  <c:v>0.12945429005863104</c:v>
                </c:pt>
                <c:pt idx="10623">
                  <c:v>0.12945415544474073</c:v>
                </c:pt>
                <c:pt idx="10624">
                  <c:v>0.12945402084901869</c:v>
                </c:pt>
                <c:pt idx="10625">
                  <c:v>0.12945388627146426</c:v>
                </c:pt>
                <c:pt idx="10626">
                  <c:v>0.12945375171207668</c:v>
                </c:pt>
                <c:pt idx="10627">
                  <c:v>0.12945361717085538</c:v>
                </c:pt>
                <c:pt idx="10628">
                  <c:v>0.12945348264779957</c:v>
                </c:pt>
                <c:pt idx="10629">
                  <c:v>0.1294533481429086</c:v>
                </c:pt>
                <c:pt idx="10630">
                  <c:v>0.12945321365618173</c:v>
                </c:pt>
                <c:pt idx="10631">
                  <c:v>0.12945307918761834</c:v>
                </c:pt>
                <c:pt idx="10632">
                  <c:v>0.12945294473721761</c:v>
                </c:pt>
                <c:pt idx="10633">
                  <c:v>0.12945281030497896</c:v>
                </c:pt>
                <c:pt idx="10634">
                  <c:v>0.12945267589090162</c:v>
                </c:pt>
                <c:pt idx="10635">
                  <c:v>0.12945254149498486</c:v>
                </c:pt>
                <c:pt idx="10636">
                  <c:v>0.12945240711722805</c:v>
                </c:pt>
                <c:pt idx="10637">
                  <c:v>0.12945227275763038</c:v>
                </c:pt>
                <c:pt idx="10638">
                  <c:v>0.12945213841619119</c:v>
                </c:pt>
                <c:pt idx="10639">
                  <c:v>0.12945200409290977</c:v>
                </c:pt>
                <c:pt idx="10640">
                  <c:v>0.12945186978778536</c:v>
                </c:pt>
                <c:pt idx="10641">
                  <c:v>0.12945173550081726</c:v>
                </c:pt>
                <c:pt idx="10642">
                  <c:v>0.12945160123200478</c:v>
                </c:pt>
                <c:pt idx="10643">
                  <c:v>0.12945146698134707</c:v>
                </c:pt>
                <c:pt idx="10644">
                  <c:v>0.12945133274884357</c:v>
                </c:pt>
                <c:pt idx="10645">
                  <c:v>0.12945119853449344</c:v>
                </c:pt>
                <c:pt idx="10646">
                  <c:v>0.12945106433829595</c:v>
                </c:pt>
                <c:pt idx="10647">
                  <c:v>0.12945093016025039</c:v>
                </c:pt>
                <c:pt idx="10648">
                  <c:v>0.129450796000356</c:v>
                </c:pt>
                <c:pt idx="10649">
                  <c:v>0.12945066185861209</c:v>
                </c:pt>
                <c:pt idx="10650">
                  <c:v>0.12945052773501783</c:v>
                </c:pt>
                <c:pt idx="10651">
                  <c:v>0.12945039362957253</c:v>
                </c:pt>
                <c:pt idx="10652">
                  <c:v>0.12945025954227546</c:v>
                </c:pt>
                <c:pt idx="10653">
                  <c:v>0.12945012547312582</c:v>
                </c:pt>
                <c:pt idx="10654">
                  <c:v>0.12944999142212288</c:v>
                </c:pt>
                <c:pt idx="10655">
                  <c:v>0.1294498573892659</c:v>
                </c:pt>
                <c:pt idx="10656">
                  <c:v>0.12944972337455407</c:v>
                </c:pt>
                <c:pt idx="10657">
                  <c:v>0.1294495893779867</c:v>
                </c:pt>
                <c:pt idx="10658">
                  <c:v>0.12944945539956293</c:v>
                </c:pt>
                <c:pt idx="10659">
                  <c:v>0.12944932143928212</c:v>
                </c:pt>
                <c:pt idx="10660">
                  <c:v>0.12944918749714343</c:v>
                </c:pt>
                <c:pt idx="10661">
                  <c:v>0.12944905357314609</c:v>
                </c:pt>
                <c:pt idx="10662">
                  <c:v>0.12944891966728933</c:v>
                </c:pt>
                <c:pt idx="10663">
                  <c:v>0.12944878577957242</c:v>
                </c:pt>
                <c:pt idx="10664">
                  <c:v>0.12944865190999449</c:v>
                </c:pt>
                <c:pt idx="10665">
                  <c:v>0.12944851805855487</c:v>
                </c:pt>
                <c:pt idx="10666">
                  <c:v>0.12944838422525268</c:v>
                </c:pt>
                <c:pt idx="10667">
                  <c:v>0.12944825041008723</c:v>
                </c:pt>
                <c:pt idx="10668">
                  <c:v>0.12944811661305766</c:v>
                </c:pt>
                <c:pt idx="10669">
                  <c:v>0.12944798283416326</c:v>
                </c:pt>
                <c:pt idx="10670">
                  <c:v>0.12944784907340315</c:v>
                </c:pt>
                <c:pt idx="10671">
                  <c:v>0.12944771533077659</c:v>
                </c:pt>
                <c:pt idx="10672">
                  <c:v>0.12944758160628278</c:v>
                </c:pt>
                <c:pt idx="10673">
                  <c:v>0.12944744789992091</c:v>
                </c:pt>
                <c:pt idx="10674">
                  <c:v>0.1294473142116902</c:v>
                </c:pt>
                <c:pt idx="10675">
                  <c:v>0.12944718054158985</c:v>
                </c:pt>
                <c:pt idx="10676">
                  <c:v>0.129447046889619</c:v>
                </c:pt>
                <c:pt idx="10677">
                  <c:v>0.12944691325577692</c:v>
                </c:pt>
                <c:pt idx="10678">
                  <c:v>0.12944677964006276</c:v>
                </c:pt>
                <c:pt idx="10679">
                  <c:v>0.12944664604247574</c:v>
                </c:pt>
                <c:pt idx="10680">
                  <c:v>0.129446512463015</c:v>
                </c:pt>
                <c:pt idx="10681">
                  <c:v>0.12944637890167979</c:v>
                </c:pt>
                <c:pt idx="10682">
                  <c:v>0.12944624535846921</c:v>
                </c:pt>
                <c:pt idx="10683">
                  <c:v>0.12944611183338253</c:v>
                </c:pt>
                <c:pt idx="10684">
                  <c:v>0.12944597832641885</c:v>
                </c:pt>
                <c:pt idx="10685">
                  <c:v>0.1294458448375774</c:v>
                </c:pt>
                <c:pt idx="10686">
                  <c:v>0.12944571136685731</c:v>
                </c:pt>
                <c:pt idx="10687">
                  <c:v>0.12944557791425779</c:v>
                </c:pt>
                <c:pt idx="10688">
                  <c:v>0.12944544447977802</c:v>
                </c:pt>
                <c:pt idx="10689">
                  <c:v>0.12944531106341711</c:v>
                </c:pt>
                <c:pt idx="10690">
                  <c:v>0.12944517766517427</c:v>
                </c:pt>
                <c:pt idx="10691">
                  <c:v>0.12944504428504866</c:v>
                </c:pt>
                <c:pt idx="10692">
                  <c:v>0.12944491092303939</c:v>
                </c:pt>
                <c:pt idx="10693">
                  <c:v>0.12944477757914569</c:v>
                </c:pt>
                <c:pt idx="10694">
                  <c:v>0.12944464425336669</c:v>
                </c:pt>
                <c:pt idx="10695">
                  <c:v>0.1294445109457015</c:v>
                </c:pt>
                <c:pt idx="10696">
                  <c:v>0.12944437765614936</c:v>
                </c:pt>
                <c:pt idx="10697">
                  <c:v>0.12944424438470936</c:v>
                </c:pt>
                <c:pt idx="10698">
                  <c:v>0.12944411113138063</c:v>
                </c:pt>
                <c:pt idx="10699">
                  <c:v>0.12944397789616235</c:v>
                </c:pt>
                <c:pt idx="10700">
                  <c:v>0.12944384467905368</c:v>
                </c:pt>
                <c:pt idx="10701">
                  <c:v>0.12944371148005371</c:v>
                </c:pt>
                <c:pt idx="10702">
                  <c:v>0.12944357829916159</c:v>
                </c:pt>
                <c:pt idx="10703">
                  <c:v>0.12944344513637648</c:v>
                </c:pt>
                <c:pt idx="10704">
                  <c:v>0.12944331199169751</c:v>
                </c:pt>
                <c:pt idx="10705">
                  <c:v>0.1294431788651238</c:v>
                </c:pt>
                <c:pt idx="10706">
                  <c:v>0.1294430457566545</c:v>
                </c:pt>
                <c:pt idx="10707">
                  <c:v>0.12944291266628868</c:v>
                </c:pt>
                <c:pt idx="10708">
                  <c:v>0.12944277959402553</c:v>
                </c:pt>
                <c:pt idx="10709">
                  <c:v>0.12944264653986418</c:v>
                </c:pt>
                <c:pt idx="10710">
                  <c:v>0.1294425135038037</c:v>
                </c:pt>
                <c:pt idx="10711">
                  <c:v>0.12944238048584322</c:v>
                </c:pt>
                <c:pt idx="10712">
                  <c:v>0.12944224748598188</c:v>
                </c:pt>
                <c:pt idx="10713">
                  <c:v>0.12944211450421877</c:v>
                </c:pt>
                <c:pt idx="10714">
                  <c:v>0.129441981540553</c:v>
                </c:pt>
                <c:pt idx="10715">
                  <c:v>0.12944184859498373</c:v>
                </c:pt>
                <c:pt idx="10716">
                  <c:v>0.12944171566750998</c:v>
                </c:pt>
                <c:pt idx="10717">
                  <c:v>0.12944158275813092</c:v>
                </c:pt>
                <c:pt idx="10718">
                  <c:v>0.12944144986684566</c:v>
                </c:pt>
                <c:pt idx="10719">
                  <c:v>0.12944131699365327</c:v>
                </c:pt>
                <c:pt idx="10720">
                  <c:v>0.12944118413855288</c:v>
                </c:pt>
                <c:pt idx="10721">
                  <c:v>0.12944105130154354</c:v>
                </c:pt>
                <c:pt idx="10722">
                  <c:v>0.12944091848262437</c:v>
                </c:pt>
                <c:pt idx="10723">
                  <c:v>0.12944078568179448</c:v>
                </c:pt>
                <c:pt idx="10724">
                  <c:v>0.12944065289905293</c:v>
                </c:pt>
                <c:pt idx="10725">
                  <c:v>0.12944052013439883</c:v>
                </c:pt>
                <c:pt idx="10726">
                  <c:v>0.12944038738783126</c:v>
                </c:pt>
                <c:pt idx="10727">
                  <c:v>0.1294402546593493</c:v>
                </c:pt>
                <c:pt idx="10728">
                  <c:v>0.12944012194895205</c:v>
                </c:pt>
                <c:pt idx="10729">
                  <c:v>0.12943998925663855</c:v>
                </c:pt>
                <c:pt idx="10730">
                  <c:v>0.12943985658240792</c:v>
                </c:pt>
                <c:pt idx="10731">
                  <c:v>0.12943972392625921</c:v>
                </c:pt>
                <c:pt idx="10732">
                  <c:v>0.12943959128819152</c:v>
                </c:pt>
                <c:pt idx="10733">
                  <c:v>0.12943945866820386</c:v>
                </c:pt>
                <c:pt idx="10734">
                  <c:v>0.12943932606629541</c:v>
                </c:pt>
                <c:pt idx="10735">
                  <c:v>0.1294391934824651</c:v>
                </c:pt>
                <c:pt idx="10736">
                  <c:v>0.12943906091671212</c:v>
                </c:pt>
                <c:pt idx="10737">
                  <c:v>0.12943892836903542</c:v>
                </c:pt>
                <c:pt idx="10738">
                  <c:v>0.12943879583943416</c:v>
                </c:pt>
                <c:pt idx="10739">
                  <c:v>0.12943866332790735</c:v>
                </c:pt>
                <c:pt idx="10740">
                  <c:v>0.12943853083445406</c:v>
                </c:pt>
                <c:pt idx="10741">
                  <c:v>0.12943839835907331</c:v>
                </c:pt>
                <c:pt idx="10742">
                  <c:v>0.12943826590176422</c:v>
                </c:pt>
                <c:pt idx="10743">
                  <c:v>0.12943813346252575</c:v>
                </c:pt>
                <c:pt idx="10744">
                  <c:v>0.12943800104135703</c:v>
                </c:pt>
                <c:pt idx="10745">
                  <c:v>0.12943786863825707</c:v>
                </c:pt>
                <c:pt idx="10746">
                  <c:v>0.12943773625322491</c:v>
                </c:pt>
                <c:pt idx="10747">
                  <c:v>0.12943760388625961</c:v>
                </c:pt>
                <c:pt idx="10748">
                  <c:v>0.12943747153736021</c:v>
                </c:pt>
                <c:pt idx="10749">
                  <c:v>0.1294373392065257</c:v>
                </c:pt>
                <c:pt idx="10750">
                  <c:v>0.12943720689375521</c:v>
                </c:pt>
                <c:pt idx="10751">
                  <c:v>0.12943707459904766</c:v>
                </c:pt>
                <c:pt idx="10752">
                  <c:v>0.12943694232240216</c:v>
                </c:pt>
                <c:pt idx="10753">
                  <c:v>0.12943681006381771</c:v>
                </c:pt>
                <c:pt idx="10754">
                  <c:v>0.12943667782329335</c:v>
                </c:pt>
                <c:pt idx="10755">
                  <c:v>0.12943654560082812</c:v>
                </c:pt>
                <c:pt idx="10756">
                  <c:v>0.12943641339642101</c:v>
                </c:pt>
                <c:pt idx="10757">
                  <c:v>0.12943628121007103</c:v>
                </c:pt>
                <c:pt idx="10758">
                  <c:v>0.12943614904177725</c:v>
                </c:pt>
                <c:pt idx="10759">
                  <c:v>0.12943601689153864</c:v>
                </c:pt>
                <c:pt idx="10760">
                  <c:v>0.12943588475935425</c:v>
                </c:pt>
                <c:pt idx="10761">
                  <c:v>0.12943575264522308</c:v>
                </c:pt>
                <c:pt idx="10762">
                  <c:v>0.12943562054914409</c:v>
                </c:pt>
                <c:pt idx="10763">
                  <c:v>0.12943548847111641</c:v>
                </c:pt>
                <c:pt idx="10764">
                  <c:v>0.1294353564111389</c:v>
                </c:pt>
                <c:pt idx="10765">
                  <c:v>0.12943522436921071</c:v>
                </c:pt>
                <c:pt idx="10766">
                  <c:v>0.12943509234533071</c:v>
                </c:pt>
                <c:pt idx="10767">
                  <c:v>0.12943496033949797</c:v>
                </c:pt>
                <c:pt idx="10768">
                  <c:v>0.1294348283517115</c:v>
                </c:pt>
                <c:pt idx="10769">
                  <c:v>0.12943469638197028</c:v>
                </c:pt>
                <c:pt idx="10770">
                  <c:v>0.12943456443027329</c:v>
                </c:pt>
                <c:pt idx="10771">
                  <c:v>0.12943443249661951</c:v>
                </c:pt>
                <c:pt idx="10772">
                  <c:v>0.12943430058100797</c:v>
                </c:pt>
                <c:pt idx="10773">
                  <c:v>0.12943416868343763</c:v>
                </c:pt>
                <c:pt idx="10774">
                  <c:v>0.12943403680390753</c:v>
                </c:pt>
                <c:pt idx="10775">
                  <c:v>0.12943390494241658</c:v>
                </c:pt>
                <c:pt idx="10776">
                  <c:v>0.12943377309896376</c:v>
                </c:pt>
                <c:pt idx="10777">
                  <c:v>0.12943364127354812</c:v>
                </c:pt>
                <c:pt idx="10778">
                  <c:v>0.12943350946616858</c:v>
                </c:pt>
                <c:pt idx="10779">
                  <c:v>0.12943337767682417</c:v>
                </c:pt>
                <c:pt idx="10780">
                  <c:v>0.12943324590551381</c:v>
                </c:pt>
                <c:pt idx="10781">
                  <c:v>0.12943311415223649</c:v>
                </c:pt>
                <c:pt idx="10782">
                  <c:v>0.12943298241699122</c:v>
                </c:pt>
                <c:pt idx="10783">
                  <c:v>0.12943285069977686</c:v>
                </c:pt>
                <c:pt idx="10784">
                  <c:v>0.1294327190005925</c:v>
                </c:pt>
                <c:pt idx="10785">
                  <c:v>0.12943258731943705</c:v>
                </c:pt>
                <c:pt idx="10786">
                  <c:v>0.12943245565630945</c:v>
                </c:pt>
                <c:pt idx="10787">
                  <c:v>0.12943232401120872</c:v>
                </c:pt>
                <c:pt idx="10788">
                  <c:v>0.12943219238413375</c:v>
                </c:pt>
                <c:pt idx="10789">
                  <c:v>0.12943206077508354</c:v>
                </c:pt>
                <c:pt idx="10790">
                  <c:v>0.12943192918405702</c:v>
                </c:pt>
                <c:pt idx="10791">
                  <c:v>0.12943179761105317</c:v>
                </c:pt>
                <c:pt idx="10792">
                  <c:v>0.1294316660560709</c:v>
                </c:pt>
                <c:pt idx="10793">
                  <c:v>0.12943153451910921</c:v>
                </c:pt>
                <c:pt idx="10794">
                  <c:v>0.12943140300016701</c:v>
                </c:pt>
                <c:pt idx="10795">
                  <c:v>0.12943127149924324</c:v>
                </c:pt>
                <c:pt idx="10796">
                  <c:v>0.12943114001633685</c:v>
                </c:pt>
                <c:pt idx="10797">
                  <c:v>0.12943100855144679</c:v>
                </c:pt>
                <c:pt idx="10798">
                  <c:v>0.12943087710457202</c:v>
                </c:pt>
                <c:pt idx="10799">
                  <c:v>0.12943074567571144</c:v>
                </c:pt>
                <c:pt idx="10800">
                  <c:v>0.12943061426486396</c:v>
                </c:pt>
                <c:pt idx="10801">
                  <c:v>0.12943048287202857</c:v>
                </c:pt>
                <c:pt idx="10802">
                  <c:v>0.12943035149720417</c:v>
                </c:pt>
                <c:pt idx="10803">
                  <c:v>0.12943022014038971</c:v>
                </c:pt>
                <c:pt idx="10804">
                  <c:v>0.12943008880158408</c:v>
                </c:pt>
                <c:pt idx="10805">
                  <c:v>0.12942995748078623</c:v>
                </c:pt>
                <c:pt idx="10806">
                  <c:v>0.12942982617799506</c:v>
                </c:pt>
                <c:pt idx="10807">
                  <c:v>0.12942969489320955</c:v>
                </c:pt>
                <c:pt idx="10808">
                  <c:v>0.12942956362642852</c:v>
                </c:pt>
                <c:pt idx="10809">
                  <c:v>0.129429432377651</c:v>
                </c:pt>
                <c:pt idx="10810">
                  <c:v>0.12942930114687581</c:v>
                </c:pt>
                <c:pt idx="10811">
                  <c:v>0.12942916993410189</c:v>
                </c:pt>
                <c:pt idx="10812">
                  <c:v>0.12942903873932821</c:v>
                </c:pt>
                <c:pt idx="10813">
                  <c:v>0.1294289075625536</c:v>
                </c:pt>
                <c:pt idx="10814">
                  <c:v>0.12942877640377698</c:v>
                </c:pt>
                <c:pt idx="10815">
                  <c:v>0.1294286452629973</c:v>
                </c:pt>
                <c:pt idx="10816">
                  <c:v>0.12942851414021342</c:v>
                </c:pt>
                <c:pt idx="10817">
                  <c:v>0.12942838303542428</c:v>
                </c:pt>
                <c:pt idx="10818">
                  <c:v>0.12942825194862875</c:v>
                </c:pt>
                <c:pt idx="10819">
                  <c:v>0.12942812087982572</c:v>
                </c:pt>
                <c:pt idx="10820">
                  <c:v>0.12942798982901407</c:v>
                </c:pt>
                <c:pt idx="10821">
                  <c:v>0.12942785879619279</c:v>
                </c:pt>
                <c:pt idx="10822">
                  <c:v>0.12942772778136064</c:v>
                </c:pt>
                <c:pt idx="10823">
                  <c:v>0.1294275967845166</c:v>
                </c:pt>
                <c:pt idx="10824">
                  <c:v>0.12942746580565953</c:v>
                </c:pt>
                <c:pt idx="10825">
                  <c:v>0.1294273348447883</c:v>
                </c:pt>
                <c:pt idx="10826">
                  <c:v>0.12942720390190179</c:v>
                </c:pt>
                <c:pt idx="10827">
                  <c:v>0.12942707297699893</c:v>
                </c:pt>
                <c:pt idx="10828">
                  <c:v>0.12942694207007857</c:v>
                </c:pt>
                <c:pt idx="10829">
                  <c:v>0.12942681118113961</c:v>
                </c:pt>
                <c:pt idx="10830">
                  <c:v>0.1294266803101809</c:v>
                </c:pt>
                <c:pt idx="10831">
                  <c:v>0.12942654945720128</c:v>
                </c:pt>
                <c:pt idx="10832">
                  <c:v>0.1294264186221997</c:v>
                </c:pt>
                <c:pt idx="10833">
                  <c:v>0.12942628780517496</c:v>
                </c:pt>
                <c:pt idx="10834">
                  <c:v>0.129426157006126</c:v>
                </c:pt>
                <c:pt idx="10835">
                  <c:v>0.12942602622505162</c:v>
                </c:pt>
                <c:pt idx="10836">
                  <c:v>0.12942589546195071</c:v>
                </c:pt>
                <c:pt idx="10837">
                  <c:v>0.12942576471682216</c:v>
                </c:pt>
                <c:pt idx="10838">
                  <c:v>0.12942563398966478</c:v>
                </c:pt>
                <c:pt idx="10839">
                  <c:v>0.12942550328047747</c:v>
                </c:pt>
                <c:pt idx="10840">
                  <c:v>0.12942537258925907</c:v>
                </c:pt>
                <c:pt idx="10841">
                  <c:v>0.12942524191600846</c:v>
                </c:pt>
                <c:pt idx="10842">
                  <c:v>0.12942511126072442</c:v>
                </c:pt>
                <c:pt idx="10843">
                  <c:v>0.12942498062340591</c:v>
                </c:pt>
                <c:pt idx="10844">
                  <c:v>0.12942485000405168</c:v>
                </c:pt>
                <c:pt idx="10845">
                  <c:v>0.12942471940266065</c:v>
                </c:pt>
                <c:pt idx="10846">
                  <c:v>0.12942458881923163</c:v>
                </c:pt>
                <c:pt idx="10847">
                  <c:v>0.12942445825376345</c:v>
                </c:pt>
                <c:pt idx="10848">
                  <c:v>0.129424327706255</c:v>
                </c:pt>
                <c:pt idx="10849">
                  <c:v>0.12942419717670509</c:v>
                </c:pt>
                <c:pt idx="10850">
                  <c:v>0.12942406666511255</c:v>
                </c:pt>
                <c:pt idx="10851">
                  <c:v>0.12942393617147624</c:v>
                </c:pt>
                <c:pt idx="10852">
                  <c:v>0.12942380569579498</c:v>
                </c:pt>
                <c:pt idx="10853">
                  <c:v>0.12942367523806761</c:v>
                </c:pt>
                <c:pt idx="10854">
                  <c:v>0.12942354479829296</c:v>
                </c:pt>
                <c:pt idx="10855">
                  <c:v>0.12942341437646984</c:v>
                </c:pt>
                <c:pt idx="10856">
                  <c:v>0.12942328397259711</c:v>
                </c:pt>
                <c:pt idx="10857">
                  <c:v>0.12942315358667358</c:v>
                </c:pt>
                <c:pt idx="10858">
                  <c:v>0.12942302321869809</c:v>
                </c:pt>
                <c:pt idx="10859">
                  <c:v>0.12942289286866943</c:v>
                </c:pt>
                <c:pt idx="10860">
                  <c:v>0.12942276253658644</c:v>
                </c:pt>
                <c:pt idx="10861">
                  <c:v>0.1294226322224479</c:v>
                </c:pt>
                <c:pt idx="10862">
                  <c:v>0.12942250192625271</c:v>
                </c:pt>
                <c:pt idx="10863">
                  <c:v>0.12942237164799963</c:v>
                </c:pt>
                <c:pt idx="10864">
                  <c:v>0.12942224138768746</c:v>
                </c:pt>
                <c:pt idx="10865">
                  <c:v>0.12942211114531502</c:v>
                </c:pt>
                <c:pt idx="10866">
                  <c:v>0.12942198092088117</c:v>
                </c:pt>
                <c:pt idx="10867">
                  <c:v>0.12942185071438464</c:v>
                </c:pt>
                <c:pt idx="10868">
                  <c:v>0.12942172052582429</c:v>
                </c:pt>
                <c:pt idx="10869">
                  <c:v>0.1294215903551989</c:v>
                </c:pt>
                <c:pt idx="10870">
                  <c:v>0.12942146020250728</c:v>
                </c:pt>
                <c:pt idx="10871">
                  <c:v>0.1294213300677482</c:v>
                </c:pt>
                <c:pt idx="10872">
                  <c:v>0.12942119995092052</c:v>
                </c:pt>
                <c:pt idx="10873">
                  <c:v>0.12942106985202298</c:v>
                </c:pt>
                <c:pt idx="10874">
                  <c:v>0.1294209397710544</c:v>
                </c:pt>
                <c:pt idx="10875">
                  <c:v>0.12942080970801359</c:v>
                </c:pt>
                <c:pt idx="10876">
                  <c:v>0.12942067966289927</c:v>
                </c:pt>
                <c:pt idx="10877">
                  <c:v>0.12942054963571031</c:v>
                </c:pt>
                <c:pt idx="10878">
                  <c:v>0.12942041962644546</c:v>
                </c:pt>
                <c:pt idx="10879">
                  <c:v>0.12942028963510352</c:v>
                </c:pt>
                <c:pt idx="10880">
                  <c:v>0.12942015966168327</c:v>
                </c:pt>
                <c:pt idx="10881">
                  <c:v>0.12942002970618349</c:v>
                </c:pt>
                <c:pt idx="10882">
                  <c:v>0.12941989976860294</c:v>
                </c:pt>
                <c:pt idx="10883">
                  <c:v>0.12941976984894044</c:v>
                </c:pt>
                <c:pt idx="10884">
                  <c:v>0.12941963994719471</c:v>
                </c:pt>
                <c:pt idx="10885">
                  <c:v>0.12941951006336455</c:v>
                </c:pt>
                <c:pt idx="10886">
                  <c:v>0.12941938019744881</c:v>
                </c:pt>
                <c:pt idx="10887">
                  <c:v>0.12941925034944612</c:v>
                </c:pt>
                <c:pt idx="10888">
                  <c:v>0.12941912051935536</c:v>
                </c:pt>
                <c:pt idx="10889">
                  <c:v>0.12941899070717525</c:v>
                </c:pt>
                <c:pt idx="10890">
                  <c:v>0.12941886091290455</c:v>
                </c:pt>
                <c:pt idx="10891">
                  <c:v>0.12941873113654206</c:v>
                </c:pt>
                <c:pt idx="10892">
                  <c:v>0.1294186013780865</c:v>
                </c:pt>
                <c:pt idx="10893">
                  <c:v>0.12941847163753667</c:v>
                </c:pt>
                <c:pt idx="10894">
                  <c:v>0.12941834191489129</c:v>
                </c:pt>
                <c:pt idx="10895">
                  <c:v>0.12941821221014915</c:v>
                </c:pt>
                <c:pt idx="10896">
                  <c:v>0.12941808252330902</c:v>
                </c:pt>
                <c:pt idx="10897">
                  <c:v>0.12941795285436961</c:v>
                </c:pt>
                <c:pt idx="10898">
                  <c:v>0.12941782320332967</c:v>
                </c:pt>
                <c:pt idx="10899">
                  <c:v>0.12941769357018798</c:v>
                </c:pt>
                <c:pt idx="10900">
                  <c:v>0.12941756395494328</c:v>
                </c:pt>
                <c:pt idx="10901">
                  <c:v>0.12941743435759431</c:v>
                </c:pt>
                <c:pt idx="10902">
                  <c:v>0.12941730477813981</c:v>
                </c:pt>
                <c:pt idx="10903">
                  <c:v>0.12941717521657853</c:v>
                </c:pt>
                <c:pt idx="10904">
                  <c:v>0.12941704567290924</c:v>
                </c:pt>
                <c:pt idx="10905">
                  <c:v>0.12941691614713063</c:v>
                </c:pt>
                <c:pt idx="10906">
                  <c:v>0.12941678663924147</c:v>
                </c:pt>
                <c:pt idx="10907">
                  <c:v>0.1294166571492405</c:v>
                </c:pt>
                <c:pt idx="10908">
                  <c:v>0.12941652767712641</c:v>
                </c:pt>
                <c:pt idx="10909">
                  <c:v>0.12941639822289797</c:v>
                </c:pt>
                <c:pt idx="10910">
                  <c:v>0.12941626878655388</c:v>
                </c:pt>
                <c:pt idx="10911">
                  <c:v>0.12941613936809293</c:v>
                </c:pt>
                <c:pt idx="10912">
                  <c:v>0.12941600996751382</c:v>
                </c:pt>
                <c:pt idx="10913">
                  <c:v>0.12941588058481526</c:v>
                </c:pt>
                <c:pt idx="10914">
                  <c:v>0.12941575121999596</c:v>
                </c:pt>
                <c:pt idx="10915">
                  <c:v>0.12941562187305466</c:v>
                </c:pt>
                <c:pt idx="10916">
                  <c:v>0.1294154925439901</c:v>
                </c:pt>
                <c:pt idx="10917">
                  <c:v>0.12941536323280098</c:v>
                </c:pt>
                <c:pt idx="10918">
                  <c:v>0.12941523393948601</c:v>
                </c:pt>
                <c:pt idx="10919">
                  <c:v>0.12941510466404391</c:v>
                </c:pt>
                <c:pt idx="10920">
                  <c:v>0.1294149754064734</c:v>
                </c:pt>
                <c:pt idx="10921">
                  <c:v>0.12941484616677321</c:v>
                </c:pt>
                <c:pt idx="10922">
                  <c:v>0.129414716944942</c:v>
                </c:pt>
                <c:pt idx="10923">
                  <c:v>0.12941458774097853</c:v>
                </c:pt>
                <c:pt idx="10924">
                  <c:v>0.12941445855488146</c:v>
                </c:pt>
                <c:pt idx="10925">
                  <c:v>0.12941432938664954</c:v>
                </c:pt>
                <c:pt idx="10926">
                  <c:v>0.12941420023628145</c:v>
                </c:pt>
                <c:pt idx="10927">
                  <c:v>0.1294140711037759</c:v>
                </c:pt>
                <c:pt idx="10928">
                  <c:v>0.12941394198913159</c:v>
                </c:pt>
                <c:pt idx="10929">
                  <c:v>0.12941381289234721</c:v>
                </c:pt>
                <c:pt idx="10930">
                  <c:v>0.12941368381342144</c:v>
                </c:pt>
                <c:pt idx="10931">
                  <c:v>0.129413554752353</c:v>
                </c:pt>
                <c:pt idx="10932">
                  <c:v>0.12941342570914058</c:v>
                </c:pt>
                <c:pt idx="10933">
                  <c:v>0.12941329668378287</c:v>
                </c:pt>
                <c:pt idx="10934">
                  <c:v>0.12941316767627858</c:v>
                </c:pt>
                <c:pt idx="10935">
                  <c:v>0.12941303868662637</c:v>
                </c:pt>
                <c:pt idx="10936">
                  <c:v>0.12941290971482494</c:v>
                </c:pt>
                <c:pt idx="10937">
                  <c:v>0.12941278076087295</c:v>
                </c:pt>
                <c:pt idx="10938">
                  <c:v>0.12941265182476913</c:v>
                </c:pt>
                <c:pt idx="10939">
                  <c:v>0.12941252290651212</c:v>
                </c:pt>
                <c:pt idx="10940">
                  <c:v>0.12941239400610061</c:v>
                </c:pt>
                <c:pt idx="10941">
                  <c:v>0.12941226512353324</c:v>
                </c:pt>
                <c:pt idx="10942">
                  <c:v>0.12941213625880879</c:v>
                </c:pt>
                <c:pt idx="10943">
                  <c:v>0.12941200741192585</c:v>
                </c:pt>
                <c:pt idx="10944">
                  <c:v>0.12941187858288314</c:v>
                </c:pt>
                <c:pt idx="10945">
                  <c:v>0.12941174977167927</c:v>
                </c:pt>
                <c:pt idx="10946">
                  <c:v>0.12941162097831296</c:v>
                </c:pt>
                <c:pt idx="10947">
                  <c:v>0.12941149220278286</c:v>
                </c:pt>
                <c:pt idx="10948">
                  <c:v>0.12941136344508766</c:v>
                </c:pt>
                <c:pt idx="10949">
                  <c:v>0.12941123470522597</c:v>
                </c:pt>
              </c:numCache>
            </c:numRef>
          </c:val>
          <c:smooth val="0"/>
          <c:extLst>
            <c:ext xmlns:c16="http://schemas.microsoft.com/office/drawing/2014/chart" uri="{C3380CC4-5D6E-409C-BE32-E72D297353CC}">
              <c16:uniqueId val="{00000000-EB4C-4655-989E-D5D82B80E642}"/>
            </c:ext>
          </c:extLst>
        </c:ser>
        <c:dLbls>
          <c:showLegendKey val="0"/>
          <c:showVal val="0"/>
          <c:showCatName val="0"/>
          <c:showSerName val="0"/>
          <c:showPercent val="0"/>
          <c:showBubbleSize val="0"/>
        </c:dLbls>
        <c:smooth val="0"/>
        <c:axId val="1257633520"/>
        <c:axId val="1257626992"/>
      </c:lineChart>
      <c:catAx>
        <c:axId val="1257633520"/>
        <c:scaling>
          <c:orientation val="minMax"/>
        </c:scaling>
        <c:delete val="0"/>
        <c:axPos val="b"/>
        <c:title>
          <c:tx>
            <c:rich>
              <a:bodyPr/>
              <a:lstStyle/>
              <a:p>
                <a:pPr>
                  <a:defRPr sz="1100" b="1" i="0" u="none" strike="noStrike" baseline="0">
                    <a:solidFill>
                      <a:srgbClr val="000000"/>
                    </a:solidFill>
                    <a:latin typeface="Aptos" panose="020B0004020202020204" pitchFamily="34" charset="0"/>
                    <a:ea typeface="Arial"/>
                    <a:cs typeface="Arial"/>
                  </a:defRPr>
                </a:pPr>
                <a:r>
                  <a:rPr lang="en-US" sz="1100">
                    <a:latin typeface="Aptos" panose="020B0004020202020204" pitchFamily="34" charset="0"/>
                  </a:rPr>
                  <a:t>Días Vencimiento</a:t>
                </a:r>
              </a:p>
            </c:rich>
          </c:tx>
          <c:layout>
            <c:manualLayout>
              <c:xMode val="edge"/>
              <c:yMode val="edge"/>
              <c:x val="0.46392896781354054"/>
              <c:y val="0.89885807504078308"/>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5400000" vert="horz"/>
          <a:lstStyle/>
          <a:p>
            <a:pPr>
              <a:defRPr sz="1100" b="0" i="0" u="none" strike="noStrike" baseline="0">
                <a:solidFill>
                  <a:srgbClr val="000000"/>
                </a:solidFill>
                <a:latin typeface="Aptos" panose="020B0004020202020204" pitchFamily="34" charset="0"/>
                <a:ea typeface="Arial"/>
                <a:cs typeface="Arial"/>
              </a:defRPr>
            </a:pPr>
            <a:endParaRPr lang="en-US"/>
          </a:p>
        </c:txPr>
        <c:crossAx val="1257626992"/>
        <c:crosses val="autoZero"/>
        <c:auto val="1"/>
        <c:lblAlgn val="ctr"/>
        <c:lblOffset val="100"/>
        <c:tickLblSkip val="200"/>
        <c:tickMarkSkip val="200"/>
        <c:noMultiLvlLbl val="0"/>
      </c:catAx>
      <c:valAx>
        <c:axId val="1257626992"/>
        <c:scaling>
          <c:orientation val="minMax"/>
          <c:max val="0.15000000000000002"/>
          <c:min val="9.0000000000000024E-2"/>
        </c:scaling>
        <c:delete val="0"/>
        <c:axPos val="l"/>
        <c:title>
          <c:tx>
            <c:rich>
              <a:bodyPr/>
              <a:lstStyle/>
              <a:p>
                <a:pPr>
                  <a:defRPr sz="1100" b="1" i="0" u="none" strike="noStrike" baseline="0">
                    <a:solidFill>
                      <a:srgbClr val="000000"/>
                    </a:solidFill>
                    <a:latin typeface="Aptos" panose="020B0004020202020204" pitchFamily="34" charset="0"/>
                    <a:ea typeface="Arial"/>
                    <a:cs typeface="Arial"/>
                  </a:defRPr>
                </a:pPr>
                <a:r>
                  <a:rPr lang="en-US" sz="1100">
                    <a:latin typeface="Aptos" panose="020B0004020202020204" pitchFamily="34" charset="0"/>
                  </a:rPr>
                  <a:t>Rentabilidad (EA)</a:t>
                </a:r>
              </a:p>
            </c:rich>
          </c:tx>
          <c:layout>
            <c:manualLayout>
              <c:xMode val="edge"/>
              <c:yMode val="edge"/>
              <c:x val="1.2208657047724751E-2"/>
              <c:y val="0.38336052202283849"/>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ptos" panose="020B0004020202020204" pitchFamily="34" charset="0"/>
                <a:ea typeface="Arial"/>
                <a:cs typeface="Arial"/>
              </a:defRPr>
            </a:pPr>
            <a:endParaRPr lang="en-US"/>
          </a:p>
        </c:txPr>
        <c:crossAx val="1257633520"/>
        <c:crosses val="autoZero"/>
        <c:crossBetween val="between"/>
      </c:valAx>
      <c:spPr>
        <a:noFill/>
        <a:ln w="12700">
          <a:solidFill>
            <a:srgbClr val="808080"/>
          </a:solidFill>
          <a:prstDash val="solid"/>
        </a:ln>
      </c:spPr>
    </c:plotArea>
    <c:legend>
      <c:legendPos val="b"/>
      <c:layout>
        <c:manualLayout>
          <c:xMode val="edge"/>
          <c:yMode val="edge"/>
          <c:x val="0.42841287458379579"/>
          <c:y val="0.9559543230016313"/>
          <c:w val="0.19866814650388456"/>
          <c:h val="3.9151712887438822E-2"/>
        </c:manualLayout>
      </c:layout>
      <c:overlay val="0"/>
      <c:spPr>
        <a:solidFill>
          <a:srgbClr val="FFFFFF"/>
        </a:solidFill>
        <a:ln w="3175">
          <a:solidFill>
            <a:srgbClr val="000000"/>
          </a:solidFill>
          <a:prstDash val="solid"/>
        </a:ln>
      </c:spPr>
      <c:txPr>
        <a:bodyPr/>
        <a:lstStyle/>
        <a:p>
          <a:pPr>
            <a:defRPr sz="1050" b="0" i="0" u="none" strike="noStrike" baseline="0">
              <a:solidFill>
                <a:srgbClr val="000000"/>
              </a:solidFill>
              <a:latin typeface="Aptos" panose="020B0004020202020204" pitchFamily="34" charset="0"/>
              <a:ea typeface="Arial"/>
              <a:cs typeface="Arial"/>
            </a:defRPr>
          </a:pPr>
          <a:endParaRPr lang="en-US"/>
        </a:p>
      </c:txPr>
    </c:legend>
    <c:plotVisOnly val="1"/>
    <c:dispBlanksAs val="gap"/>
    <c:showDLblsOverMax val="0"/>
  </c:chart>
  <c:spPr>
    <a:noFill/>
    <a:ln w="6350">
      <a:noFill/>
    </a:ln>
  </c:spPr>
  <c:txPr>
    <a:bodyPr/>
    <a:lstStyle/>
    <a:p>
      <a:pPr>
        <a:defRPr sz="825"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sheetViews>
    <sheetView zoomScale="56" workbookViewId="0"/>
  </sheetViews>
  <pageMargins left="0.75" right="0.75" top="1" bottom="1" header="0" footer="0"/>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5" right="0.75" top="1" bottom="1" header="0" footer="0"/>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60960</xdr:colOff>
      <xdr:row>28</xdr:row>
      <xdr:rowOff>53340</xdr:rowOff>
    </xdr:from>
    <xdr:to>
      <xdr:col>13</xdr:col>
      <xdr:colOff>502920</xdr:colOff>
      <xdr:row>32</xdr:row>
      <xdr:rowOff>22860</xdr:rowOff>
    </xdr:to>
    <mc:AlternateContent xmlns:mc="http://schemas.openxmlformats.org/markup-compatibility/2006" xmlns:a14="http://schemas.microsoft.com/office/drawing/2010/main">
      <mc:Choice Requires="a14">
        <xdr:sp macro="" textlink="">
          <xdr:nvSpPr>
            <xdr:cNvPr id="4" name="Object 4">
              <a:extLst>
                <a:ext uri="{FF2B5EF4-FFF2-40B4-BE49-F238E27FC236}">
                  <a16:creationId xmlns:a16="http://schemas.microsoft.com/office/drawing/2014/main" id="{5E0CBD96-B121-4DC7-A2BC-2074ADF60007}"/>
                </a:ext>
              </a:extLst>
            </xdr:cNvPr>
            <xdr:cNvSpPr txBox="1"/>
          </xdr:nvSpPr>
          <xdr:spPr bwMode="auto">
            <a:xfrm>
              <a:off x="10995660" y="5189220"/>
              <a:ext cx="4541520" cy="670560"/>
            </a:xfrm>
            <a:prstGeom prst="rect">
              <a:avLst/>
            </a:prstGeom>
            <a:solidFill>
              <a:schemeClr val="bg1">
                <a:lumMod val="85000"/>
              </a:schemeClr>
            </a:solidFill>
            <a:ln>
              <a:solidFill>
                <a:schemeClr val="accent1"/>
              </a:solidFill>
              <a:prstDash val="sysDot"/>
            </a:ln>
            <a:effectLst/>
          </xdr:spPr>
          <xdr:txBody>
            <a:bodyPr wrap="square">
              <a:normAutofit fontScale="92500"/>
            </a:bodyPr>
            <a:lstStyle>
              <a:defPPr>
                <a:defRPr lang="en-US"/>
              </a:defPPr>
              <a:lvl1pPr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1pPr>
              <a:lvl2pPr marL="4572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2pPr>
              <a:lvl3pPr marL="9144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3pPr>
              <a:lvl4pPr marL="13716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4pPr>
              <a:lvl5pPr marL="18288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5pPr>
              <a:lvl6pPr marL="2286000" algn="l" defTabSz="914400" rtl="0" eaLnBrk="1" latinLnBrk="0" hangingPunct="1">
                <a:defRPr sz="2800" kern="1200">
                  <a:solidFill>
                    <a:schemeClr val="tx1"/>
                  </a:solidFill>
                  <a:latin typeface="Times New Roman" panose="02020603050405020304" pitchFamily="18" charset="0"/>
                  <a:ea typeface="+mn-ea"/>
                  <a:cs typeface="+mn-cs"/>
                </a:defRPr>
              </a:lvl6pPr>
              <a:lvl7pPr marL="2743200" algn="l" defTabSz="914400" rtl="0" eaLnBrk="1" latinLnBrk="0" hangingPunct="1">
                <a:defRPr sz="2800" kern="1200">
                  <a:solidFill>
                    <a:schemeClr val="tx1"/>
                  </a:solidFill>
                  <a:latin typeface="Times New Roman" panose="02020603050405020304" pitchFamily="18" charset="0"/>
                  <a:ea typeface="+mn-ea"/>
                  <a:cs typeface="+mn-cs"/>
                </a:defRPr>
              </a:lvl7pPr>
              <a:lvl8pPr marL="3200400" algn="l" defTabSz="914400" rtl="0" eaLnBrk="1" latinLnBrk="0" hangingPunct="1">
                <a:defRPr sz="2800" kern="1200">
                  <a:solidFill>
                    <a:schemeClr val="tx1"/>
                  </a:solidFill>
                  <a:latin typeface="Times New Roman" panose="02020603050405020304" pitchFamily="18" charset="0"/>
                  <a:ea typeface="+mn-ea"/>
                  <a:cs typeface="+mn-cs"/>
                </a:defRPr>
              </a:lvl8pPr>
              <a:lvl9pPr marL="3657600" algn="l" defTabSz="914400" rtl="0" eaLnBrk="1" latinLnBrk="0" hangingPunct="1">
                <a:defRPr sz="2800" kern="1200">
                  <a:solidFill>
                    <a:schemeClr val="tx1"/>
                  </a:solidFill>
                  <a:latin typeface="Times New Roman" panose="02020603050405020304" pitchFamily="18" charset="0"/>
                  <a:ea typeface="+mn-ea"/>
                  <a:cs typeface="+mn-cs"/>
                </a:defRPr>
              </a:lvl9pPr>
            </a:lstStyle>
            <a:p>
              <a:pPr/>
              <a14:m>
                <m:oMathPara xmlns:m="http://schemas.openxmlformats.org/officeDocument/2006/math">
                  <m:oMathParaPr>
                    <m:jc m:val="left"/>
                  </m:oMathParaPr>
                  <m:oMath>
                    <m:r>
                      <a:rPr lang="en-US" sz="1600" i="1">
                        <a:solidFill>
                          <a:schemeClr val="tx1"/>
                        </a:solidFill>
                        <a:latin typeface="Cambria Math" panose="02040503050406030204" pitchFamily="18" charset="0"/>
                      </a:rPr>
                      <m:t>𝑆</m:t>
                    </m:r>
                    <m:d>
                      <m:dPr>
                        <m:ctrlPr>
                          <a:rPr lang="en-US" sz="1600" i="1">
                            <a:solidFill>
                              <a:schemeClr val="tx1"/>
                            </a:solidFill>
                            <a:latin typeface="Cambria Math" panose="02040503050406030204" pitchFamily="18" charset="0"/>
                          </a:rPr>
                        </m:ctrlPr>
                      </m:dPr>
                      <m:e>
                        <m:r>
                          <a:rPr lang="en-US" sz="1600" i="1">
                            <a:solidFill>
                              <a:schemeClr val="tx1"/>
                            </a:solidFill>
                            <a:latin typeface="Cambria Math" panose="02040503050406030204" pitchFamily="18" charset="0"/>
                          </a:rPr>
                          <m:t>𝑡</m:t>
                        </m:r>
                      </m:e>
                    </m:d>
                    <m:r>
                      <a:rPr lang="en-US" sz="1600" i="1">
                        <a:solidFill>
                          <a:schemeClr val="tx1"/>
                        </a:solidFill>
                        <a:latin typeface="Cambria Math" panose="02040503050406030204" pitchFamily="18" charset="0"/>
                      </a:rPr>
                      <m:t>=</m:t>
                    </m:r>
                    <m:sSub>
                      <m:sSubPr>
                        <m:ctrlPr>
                          <a:rPr lang="en-US" sz="1600" i="1">
                            <a:solidFill>
                              <a:schemeClr val="tx1"/>
                            </a:solidFill>
                            <a:latin typeface="Cambria Math" panose="02040503050406030204" pitchFamily="18" charset="0"/>
                          </a:rPr>
                        </m:ctrlPr>
                      </m:sSubPr>
                      <m:e>
                        <m:r>
                          <a:rPr lang="en-US" sz="1600" i="1">
                            <a:solidFill>
                              <a:schemeClr val="tx1"/>
                            </a:solidFill>
                            <a:latin typeface="Cambria Math" panose="02040503050406030204" pitchFamily="18" charset="0"/>
                          </a:rPr>
                          <m:t>𝛽</m:t>
                        </m:r>
                      </m:e>
                      <m:sub>
                        <m:r>
                          <a:rPr lang="en-US" sz="1600" i="1">
                            <a:solidFill>
                              <a:schemeClr val="tx1"/>
                            </a:solidFill>
                            <a:latin typeface="Cambria Math" panose="02040503050406030204" pitchFamily="18" charset="0"/>
                          </a:rPr>
                          <m:t>𝑜</m:t>
                        </m:r>
                      </m:sub>
                    </m:sSub>
                    <m:r>
                      <a:rPr lang="en-US" sz="1600" i="1">
                        <a:solidFill>
                          <a:schemeClr val="tx1"/>
                        </a:solidFill>
                        <a:latin typeface="Cambria Math" panose="02040503050406030204" pitchFamily="18" charset="0"/>
                      </a:rPr>
                      <m:t>+</m:t>
                    </m:r>
                    <m:sSub>
                      <m:sSubPr>
                        <m:ctrlPr>
                          <a:rPr lang="en-US" sz="1600" i="1">
                            <a:solidFill>
                              <a:schemeClr val="tx1"/>
                            </a:solidFill>
                            <a:latin typeface="Cambria Math" panose="02040503050406030204" pitchFamily="18" charset="0"/>
                            <a:ea typeface="Cambria Math" panose="02040503050406030204" pitchFamily="18" charset="0"/>
                          </a:rPr>
                        </m:ctrlPr>
                      </m:sSubPr>
                      <m:e>
                        <m:r>
                          <a:rPr lang="en-US" sz="1600" i="1">
                            <a:solidFill>
                              <a:schemeClr val="tx1"/>
                            </a:solidFill>
                            <a:latin typeface="Cambria Math" panose="02040503050406030204" pitchFamily="18" charset="0"/>
                            <a:ea typeface="Cambria Math" panose="02040503050406030204" pitchFamily="18" charset="0"/>
                          </a:rPr>
                          <m:t>𝛽</m:t>
                        </m:r>
                      </m:e>
                      <m:sub>
                        <m:r>
                          <a:rPr lang="es-CO" sz="1600" b="0" i="1">
                            <a:solidFill>
                              <a:schemeClr val="tx1"/>
                            </a:solidFill>
                            <a:latin typeface="Cambria Math" panose="02040503050406030204" pitchFamily="18" charset="0"/>
                          </a:rPr>
                          <m:t>1</m:t>
                        </m:r>
                      </m:sub>
                    </m:sSub>
                    <m:d>
                      <m:dPr>
                        <m:begChr m:val="["/>
                        <m:endChr m:val="]"/>
                        <m:ctrlPr>
                          <a:rPr lang="en-US" sz="1600" i="1">
                            <a:solidFill>
                              <a:schemeClr val="tx1"/>
                            </a:solidFill>
                            <a:latin typeface="Cambria Math" panose="02040503050406030204" pitchFamily="18" charset="0"/>
                          </a:rPr>
                        </m:ctrlPr>
                      </m:dPr>
                      <m:e>
                        <m:f>
                          <m:fPr>
                            <m:ctrlPr>
                              <a:rPr lang="en-US" sz="1600" i="1">
                                <a:solidFill>
                                  <a:schemeClr val="tx1"/>
                                </a:solidFill>
                                <a:latin typeface="Cambria Math" panose="02040503050406030204" pitchFamily="18" charset="0"/>
                              </a:rPr>
                            </m:ctrlPr>
                          </m:fPr>
                          <m:num>
                            <m:r>
                              <a:rPr lang="en-US" sz="1600" i="1">
                                <a:solidFill>
                                  <a:schemeClr val="tx1"/>
                                </a:solidFill>
                                <a:latin typeface="Cambria Math" panose="02040503050406030204" pitchFamily="18" charset="0"/>
                              </a:rPr>
                              <m:t>1−</m:t>
                            </m:r>
                            <m:sSup>
                              <m:sSupPr>
                                <m:ctrlPr>
                                  <a:rPr lang="en-US" sz="1600" i="1">
                                    <a:solidFill>
                                      <a:schemeClr val="tx1"/>
                                    </a:solidFill>
                                    <a:latin typeface="Cambria Math" panose="02040503050406030204" pitchFamily="18" charset="0"/>
                                  </a:rPr>
                                </m:ctrlPr>
                              </m:sSupPr>
                              <m:e>
                                <m:r>
                                  <a:rPr lang="en-US" sz="1600" i="1">
                                    <a:solidFill>
                                      <a:schemeClr val="tx1"/>
                                    </a:solidFill>
                                    <a:latin typeface="Cambria Math" panose="02040503050406030204" pitchFamily="18" charset="0"/>
                                  </a:rPr>
                                  <m:t>𝑒</m:t>
                                </m:r>
                              </m:e>
                              <m:sup>
                                <m:r>
                                  <a:rPr lang="es-CO" sz="1600" i="1">
                                    <a:solidFill>
                                      <a:schemeClr val="tx1"/>
                                    </a:solidFill>
                                    <a:latin typeface="Cambria Math" panose="02040503050406030204" pitchFamily="18" charset="0"/>
                                  </a:rPr>
                                  <m:t>−</m:t>
                                </m:r>
                                <m:r>
                                  <a:rPr lang="es-CO" sz="1600" i="1">
                                    <a:solidFill>
                                      <a:schemeClr val="tx1"/>
                                    </a:solidFill>
                                    <a:latin typeface="Cambria Math" panose="02040503050406030204" pitchFamily="18" charset="0"/>
                                  </a:rPr>
                                  <m:t>𝑡</m:t>
                                </m:r>
                                <m:r>
                                  <a:rPr lang="es-CO" sz="1600" i="1">
                                    <a:solidFill>
                                      <a:schemeClr val="tx1"/>
                                    </a:solidFill>
                                    <a:latin typeface="Cambria Math" panose="02040503050406030204" pitchFamily="18" charset="0"/>
                                  </a:rPr>
                                  <m:t>/</m:t>
                                </m:r>
                                <m:r>
                                  <a:rPr lang="es-CO" sz="1600" i="1">
                                    <a:solidFill>
                                      <a:schemeClr val="tx1"/>
                                    </a:solidFill>
                                    <a:latin typeface="Cambria Math" panose="02040503050406030204" pitchFamily="18" charset="0"/>
                                    <a:ea typeface="Cambria Math" panose="02040503050406030204" pitchFamily="18" charset="0"/>
                                  </a:rPr>
                                  <m:t>𝜏</m:t>
                                </m:r>
                              </m:sup>
                            </m:sSup>
                          </m:num>
                          <m:den>
                            <m:r>
                              <a:rPr lang="es-CO" sz="1600" i="1">
                                <a:solidFill>
                                  <a:schemeClr val="tx1"/>
                                </a:solidFill>
                                <a:latin typeface="Cambria Math" panose="02040503050406030204" pitchFamily="18" charset="0"/>
                              </a:rPr>
                              <m:t>𝑡</m:t>
                            </m:r>
                            <m:r>
                              <a:rPr lang="es-CO" sz="1600" i="1">
                                <a:solidFill>
                                  <a:schemeClr val="tx1"/>
                                </a:solidFill>
                                <a:latin typeface="Cambria Math" panose="02040503050406030204" pitchFamily="18" charset="0"/>
                              </a:rPr>
                              <m:t>/</m:t>
                            </m:r>
                            <m:r>
                              <a:rPr lang="es-CO" sz="1600" i="1">
                                <a:solidFill>
                                  <a:schemeClr val="tx1"/>
                                </a:solidFill>
                                <a:latin typeface="Cambria Math" panose="02040503050406030204" pitchFamily="18" charset="0"/>
                                <a:ea typeface="Cambria Math" panose="02040503050406030204" pitchFamily="18" charset="0"/>
                              </a:rPr>
                              <m:t>𝜏</m:t>
                            </m:r>
                          </m:den>
                        </m:f>
                      </m:e>
                    </m:d>
                    <m:r>
                      <a:rPr lang="es-CO" sz="1600" b="0" i="1">
                        <a:solidFill>
                          <a:schemeClr val="tx1"/>
                        </a:solidFill>
                        <a:latin typeface="Cambria Math" panose="02040503050406030204" pitchFamily="18" charset="0"/>
                      </a:rPr>
                      <m:t>+</m:t>
                    </m:r>
                    <m:sSub>
                      <m:sSubPr>
                        <m:ctrlPr>
                          <a:rPr lang="es-CO" sz="1600" b="0" i="1">
                            <a:solidFill>
                              <a:schemeClr val="tx1"/>
                            </a:solidFill>
                            <a:latin typeface="Cambria Math" panose="02040503050406030204" pitchFamily="18" charset="0"/>
                            <a:ea typeface="Cambria Math" panose="02040503050406030204" pitchFamily="18" charset="0"/>
                          </a:rPr>
                        </m:ctrlPr>
                      </m:sSubPr>
                      <m:e>
                        <m:r>
                          <a:rPr lang="es-CO" sz="1600" b="0" i="1">
                            <a:solidFill>
                              <a:schemeClr val="tx1"/>
                            </a:solidFill>
                            <a:latin typeface="Cambria Math" panose="02040503050406030204" pitchFamily="18" charset="0"/>
                            <a:ea typeface="Cambria Math" panose="02040503050406030204" pitchFamily="18" charset="0"/>
                          </a:rPr>
                          <m:t>𝛽</m:t>
                        </m:r>
                      </m:e>
                      <m:sub>
                        <m:r>
                          <a:rPr lang="es-CO" sz="1600" b="0" i="1">
                            <a:solidFill>
                              <a:schemeClr val="tx1"/>
                            </a:solidFill>
                            <a:latin typeface="Cambria Math" panose="02040503050406030204" pitchFamily="18" charset="0"/>
                          </a:rPr>
                          <m:t>2</m:t>
                        </m:r>
                      </m:sub>
                    </m:sSub>
                    <m:d>
                      <m:dPr>
                        <m:begChr m:val="["/>
                        <m:endChr m:val="]"/>
                        <m:ctrlPr>
                          <a:rPr lang="en-US" sz="1600" i="1">
                            <a:solidFill>
                              <a:schemeClr val="tx1"/>
                            </a:solidFill>
                            <a:latin typeface="Cambria Math" panose="02040503050406030204" pitchFamily="18" charset="0"/>
                          </a:rPr>
                        </m:ctrlPr>
                      </m:dPr>
                      <m:e>
                        <m:f>
                          <m:fPr>
                            <m:ctrlPr>
                              <a:rPr lang="en-US" sz="1600" i="1">
                                <a:solidFill>
                                  <a:schemeClr val="tx1"/>
                                </a:solidFill>
                                <a:latin typeface="Cambria Math" panose="02040503050406030204" pitchFamily="18" charset="0"/>
                              </a:rPr>
                            </m:ctrlPr>
                          </m:fPr>
                          <m:num>
                            <m:r>
                              <a:rPr lang="en-US" sz="1600" i="1">
                                <a:solidFill>
                                  <a:schemeClr val="tx1"/>
                                </a:solidFill>
                                <a:latin typeface="Cambria Math" panose="02040503050406030204" pitchFamily="18" charset="0"/>
                              </a:rPr>
                              <m:t>1−</m:t>
                            </m:r>
                            <m:sSup>
                              <m:sSupPr>
                                <m:ctrlPr>
                                  <a:rPr lang="en-US" sz="1600" i="1">
                                    <a:solidFill>
                                      <a:schemeClr val="tx1"/>
                                    </a:solidFill>
                                    <a:latin typeface="Cambria Math" panose="02040503050406030204" pitchFamily="18" charset="0"/>
                                  </a:rPr>
                                </m:ctrlPr>
                              </m:sSupPr>
                              <m:e>
                                <m:r>
                                  <a:rPr lang="en-US" sz="1600" i="1">
                                    <a:solidFill>
                                      <a:schemeClr val="tx1"/>
                                    </a:solidFill>
                                    <a:latin typeface="Cambria Math" panose="02040503050406030204" pitchFamily="18" charset="0"/>
                                  </a:rPr>
                                  <m:t>𝑒</m:t>
                                </m:r>
                              </m:e>
                              <m:sup>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𝑡</m:t>
                                </m:r>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𝜏</m:t>
                                </m:r>
                              </m:sup>
                            </m:sSup>
                          </m:num>
                          <m:den>
                            <m:r>
                              <a:rPr lang="en-US" sz="1600" i="1">
                                <a:solidFill>
                                  <a:schemeClr val="tx1"/>
                                </a:solidFill>
                                <a:latin typeface="Cambria Math" panose="02040503050406030204" pitchFamily="18" charset="0"/>
                              </a:rPr>
                              <m:t>𝑡</m:t>
                            </m:r>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𝜏</m:t>
                            </m:r>
                          </m:den>
                        </m:f>
                        <m:r>
                          <a:rPr lang="en-US" sz="1600" i="1">
                            <a:solidFill>
                              <a:schemeClr val="tx1"/>
                            </a:solidFill>
                            <a:latin typeface="Cambria Math" panose="02040503050406030204" pitchFamily="18" charset="0"/>
                          </a:rPr>
                          <m:t>−</m:t>
                        </m:r>
                        <m:sSup>
                          <m:sSupPr>
                            <m:ctrlPr>
                              <a:rPr lang="en-US" sz="1600" i="1">
                                <a:solidFill>
                                  <a:schemeClr val="tx1"/>
                                </a:solidFill>
                                <a:latin typeface="Cambria Math" panose="02040503050406030204" pitchFamily="18" charset="0"/>
                              </a:rPr>
                            </m:ctrlPr>
                          </m:sSupPr>
                          <m:e>
                            <m:r>
                              <a:rPr lang="en-US" sz="1600" i="1">
                                <a:solidFill>
                                  <a:schemeClr val="tx1"/>
                                </a:solidFill>
                                <a:latin typeface="Cambria Math" panose="02040503050406030204" pitchFamily="18" charset="0"/>
                              </a:rPr>
                              <m:t>𝑒</m:t>
                            </m:r>
                          </m:e>
                          <m:sup>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𝑡</m:t>
                            </m:r>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𝜏</m:t>
                            </m:r>
                          </m:sup>
                        </m:sSup>
                      </m:e>
                    </m:d>
                  </m:oMath>
                </m:oMathPara>
              </a14:m>
              <a:endParaRPr lang="en-US" sz="1600">
                <a:solidFill>
                  <a:schemeClr val="tx1"/>
                </a:solidFill>
              </a:endParaRPr>
            </a:p>
          </xdr:txBody>
        </xdr:sp>
      </mc:Choice>
      <mc:Fallback xmlns="">
        <xdr:sp macro="" textlink="">
          <xdr:nvSpPr>
            <xdr:cNvPr id="4" name="Object 4">
              <a:extLst>
                <a:ext uri="{FF2B5EF4-FFF2-40B4-BE49-F238E27FC236}">
                  <a16:creationId xmlns:a16="http://schemas.microsoft.com/office/drawing/2014/main" id="{5E0CBD96-B121-4DC7-A2BC-2074ADF60007}"/>
                </a:ext>
              </a:extLst>
            </xdr:cNvPr>
            <xdr:cNvSpPr txBox="1"/>
          </xdr:nvSpPr>
          <xdr:spPr bwMode="auto">
            <a:xfrm>
              <a:off x="10995660" y="5189220"/>
              <a:ext cx="4541520" cy="670560"/>
            </a:xfrm>
            <a:prstGeom prst="rect">
              <a:avLst/>
            </a:prstGeom>
            <a:solidFill>
              <a:schemeClr val="bg1">
                <a:lumMod val="85000"/>
              </a:schemeClr>
            </a:solidFill>
            <a:ln>
              <a:solidFill>
                <a:schemeClr val="accent1"/>
              </a:solidFill>
              <a:prstDash val="sysDot"/>
            </a:ln>
            <a:effectLst/>
          </xdr:spPr>
          <xdr:txBody>
            <a:bodyPr wrap="square">
              <a:normAutofit fontScale="92500"/>
            </a:bodyPr>
            <a:lstStyle>
              <a:defPPr>
                <a:defRPr lang="en-US"/>
              </a:defPPr>
              <a:lvl1pPr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1pPr>
              <a:lvl2pPr marL="4572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2pPr>
              <a:lvl3pPr marL="9144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3pPr>
              <a:lvl4pPr marL="13716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4pPr>
              <a:lvl5pPr marL="18288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5pPr>
              <a:lvl6pPr marL="2286000" algn="l" defTabSz="914400" rtl="0" eaLnBrk="1" latinLnBrk="0" hangingPunct="1">
                <a:defRPr sz="2800" kern="1200">
                  <a:solidFill>
                    <a:schemeClr val="tx1"/>
                  </a:solidFill>
                  <a:latin typeface="Times New Roman" panose="02020603050405020304" pitchFamily="18" charset="0"/>
                  <a:ea typeface="+mn-ea"/>
                  <a:cs typeface="+mn-cs"/>
                </a:defRPr>
              </a:lvl6pPr>
              <a:lvl7pPr marL="2743200" algn="l" defTabSz="914400" rtl="0" eaLnBrk="1" latinLnBrk="0" hangingPunct="1">
                <a:defRPr sz="2800" kern="1200">
                  <a:solidFill>
                    <a:schemeClr val="tx1"/>
                  </a:solidFill>
                  <a:latin typeface="Times New Roman" panose="02020603050405020304" pitchFamily="18" charset="0"/>
                  <a:ea typeface="+mn-ea"/>
                  <a:cs typeface="+mn-cs"/>
                </a:defRPr>
              </a:lvl7pPr>
              <a:lvl8pPr marL="3200400" algn="l" defTabSz="914400" rtl="0" eaLnBrk="1" latinLnBrk="0" hangingPunct="1">
                <a:defRPr sz="2800" kern="1200">
                  <a:solidFill>
                    <a:schemeClr val="tx1"/>
                  </a:solidFill>
                  <a:latin typeface="Times New Roman" panose="02020603050405020304" pitchFamily="18" charset="0"/>
                  <a:ea typeface="+mn-ea"/>
                  <a:cs typeface="+mn-cs"/>
                </a:defRPr>
              </a:lvl8pPr>
              <a:lvl9pPr marL="3657600" algn="l" defTabSz="914400" rtl="0" eaLnBrk="1" latinLnBrk="0" hangingPunct="1">
                <a:defRPr sz="2800" kern="1200">
                  <a:solidFill>
                    <a:schemeClr val="tx1"/>
                  </a:solidFill>
                  <a:latin typeface="Times New Roman" panose="02020603050405020304" pitchFamily="18" charset="0"/>
                  <a:ea typeface="+mn-ea"/>
                  <a:cs typeface="+mn-cs"/>
                </a:defRPr>
              </a:lvl9pPr>
            </a:lstStyle>
            <a:p>
              <a:pPr/>
              <a:r>
                <a:rPr lang="en-US" sz="1600" i="0">
                  <a:solidFill>
                    <a:schemeClr val="tx1"/>
                  </a:solidFill>
                  <a:latin typeface="Cambria Math" panose="02040503050406030204" pitchFamily="18" charset="0"/>
                </a:rPr>
                <a:t>𝑆(𝑡)=𝛽_𝑜+</a:t>
              </a:r>
              <a:r>
                <a:rPr lang="en-US" sz="1600" i="0">
                  <a:solidFill>
                    <a:schemeClr val="tx1"/>
                  </a:solidFill>
                  <a:latin typeface="Cambria Math" panose="02040503050406030204" pitchFamily="18" charset="0"/>
                  <a:ea typeface="Cambria Math" panose="02040503050406030204" pitchFamily="18" charset="0"/>
                </a:rPr>
                <a:t>𝛽_</a:t>
              </a:r>
              <a:r>
                <a:rPr lang="es-CO" sz="1600" b="0" i="0">
                  <a:solidFill>
                    <a:schemeClr val="tx1"/>
                  </a:solidFill>
                  <a:latin typeface="Cambria Math" panose="02040503050406030204" pitchFamily="18" charset="0"/>
                </a:rPr>
                <a:t>1</a:t>
              </a:r>
              <a:r>
                <a:rPr lang="en-US" sz="1600" b="0" i="0">
                  <a:solidFill>
                    <a:schemeClr val="tx1"/>
                  </a:solidFill>
                  <a:latin typeface="Cambria Math" panose="02040503050406030204" pitchFamily="18" charset="0"/>
                </a:rPr>
                <a:t> </a:t>
              </a:r>
              <a:r>
                <a:rPr lang="en-US" sz="1600" i="0">
                  <a:solidFill>
                    <a:schemeClr val="tx1"/>
                  </a:solidFill>
                  <a:latin typeface="Cambria Math" panose="02040503050406030204" pitchFamily="18" charset="0"/>
                </a:rPr>
                <a:t>[(1−𝑒^(</a:t>
              </a:r>
              <a:r>
                <a:rPr lang="es-CO" sz="1600" i="0">
                  <a:solidFill>
                    <a:schemeClr val="tx1"/>
                  </a:solidFill>
                  <a:latin typeface="Cambria Math" panose="02040503050406030204" pitchFamily="18" charset="0"/>
                </a:rPr>
                <a:t>−𝑡/</a:t>
              </a:r>
              <a:r>
                <a:rPr lang="es-CO" sz="1600" i="0">
                  <a:solidFill>
                    <a:schemeClr val="tx1"/>
                  </a:solidFill>
                  <a:latin typeface="Cambria Math" panose="02040503050406030204" pitchFamily="18" charset="0"/>
                  <a:ea typeface="Cambria Math" panose="02040503050406030204" pitchFamily="18" charset="0"/>
                </a:rPr>
                <a:t>𝜏</a:t>
              </a:r>
              <a:r>
                <a:rPr lang="en-US" sz="1600" i="0">
                  <a:solidFill>
                    <a:schemeClr val="tx1"/>
                  </a:solidFill>
                  <a:latin typeface="Cambria Math" panose="02040503050406030204" pitchFamily="18" charset="0"/>
                  <a:ea typeface="Cambria Math" panose="02040503050406030204" pitchFamily="18" charset="0"/>
                </a:rPr>
                <a:t>))/(</a:t>
              </a:r>
              <a:r>
                <a:rPr lang="es-CO" sz="1600" i="0">
                  <a:solidFill>
                    <a:schemeClr val="tx1"/>
                  </a:solidFill>
                  <a:latin typeface="Cambria Math" panose="02040503050406030204" pitchFamily="18" charset="0"/>
                </a:rPr>
                <a:t>𝑡/</a:t>
              </a:r>
              <a:r>
                <a:rPr lang="es-CO" sz="1600" i="0">
                  <a:solidFill>
                    <a:schemeClr val="tx1"/>
                  </a:solidFill>
                  <a:latin typeface="Cambria Math" panose="02040503050406030204" pitchFamily="18" charset="0"/>
                  <a:ea typeface="Cambria Math" panose="02040503050406030204" pitchFamily="18" charset="0"/>
                </a:rPr>
                <a:t>𝜏</a:t>
              </a:r>
              <a:r>
                <a:rPr lang="en-US" sz="1600" i="0">
                  <a:solidFill>
                    <a:schemeClr val="tx1"/>
                  </a:solidFill>
                  <a:latin typeface="Cambria Math" panose="02040503050406030204" pitchFamily="18" charset="0"/>
                  <a:ea typeface="Cambria Math" panose="02040503050406030204" pitchFamily="18" charset="0"/>
                </a:rPr>
                <a:t>)</a:t>
              </a:r>
              <a:r>
                <a:rPr lang="es-CO" sz="1600" i="0">
                  <a:solidFill>
                    <a:schemeClr val="tx1"/>
                  </a:solidFill>
                  <a:latin typeface="Cambria Math" panose="02040503050406030204" pitchFamily="18" charset="0"/>
                  <a:ea typeface="Cambria Math" panose="02040503050406030204" pitchFamily="18" charset="0"/>
                </a:rPr>
                <a:t>]</a:t>
              </a:r>
              <a:r>
                <a:rPr lang="es-CO" sz="1600" b="0" i="0">
                  <a:solidFill>
                    <a:schemeClr val="tx1"/>
                  </a:solidFill>
                  <a:latin typeface="Cambria Math" panose="02040503050406030204" pitchFamily="18" charset="0"/>
                </a:rPr>
                <a:t>+</a:t>
              </a:r>
              <a:r>
                <a:rPr lang="es-CO" sz="1600" b="0" i="0">
                  <a:solidFill>
                    <a:schemeClr val="tx1"/>
                  </a:solidFill>
                  <a:latin typeface="Cambria Math" panose="02040503050406030204" pitchFamily="18" charset="0"/>
                  <a:ea typeface="Cambria Math" panose="02040503050406030204" pitchFamily="18" charset="0"/>
                </a:rPr>
                <a:t>𝛽_</a:t>
              </a:r>
              <a:r>
                <a:rPr lang="es-CO" sz="1600" b="0" i="0">
                  <a:solidFill>
                    <a:schemeClr val="tx1"/>
                  </a:solidFill>
                  <a:latin typeface="Cambria Math" panose="02040503050406030204" pitchFamily="18" charset="0"/>
                </a:rPr>
                <a:t>2</a:t>
              </a:r>
              <a:r>
                <a:rPr lang="en-US" sz="1600" b="0" i="0">
                  <a:solidFill>
                    <a:schemeClr val="tx1"/>
                  </a:solidFill>
                  <a:latin typeface="Cambria Math" panose="02040503050406030204" pitchFamily="18" charset="0"/>
                </a:rPr>
                <a:t> </a:t>
              </a:r>
              <a:r>
                <a:rPr lang="en-US" sz="1600" i="0">
                  <a:solidFill>
                    <a:schemeClr val="tx1"/>
                  </a:solidFill>
                  <a:latin typeface="Cambria Math" panose="02040503050406030204" pitchFamily="18" charset="0"/>
                </a:rPr>
                <a:t>[(1−𝑒^(−𝑡/𝜏))/(𝑡/𝜏)−𝑒^(−𝑡/𝜏) ]</a:t>
              </a:r>
              <a:endParaRPr lang="en-US" sz="1600">
                <a:solidFill>
                  <a:schemeClr val="tx1"/>
                </a:solidFill>
              </a:endParaRPr>
            </a:p>
          </xdr:txBody>
        </xdr:sp>
      </mc:Fallback>
    </mc:AlternateContent>
    <xdr:clientData/>
  </xdr:twoCellAnchor>
  <xdr:twoCellAnchor editAs="oneCell">
    <xdr:from>
      <xdr:col>9</xdr:col>
      <xdr:colOff>41257</xdr:colOff>
      <xdr:row>0</xdr:row>
      <xdr:rowOff>0</xdr:rowOff>
    </xdr:from>
    <xdr:to>
      <xdr:col>17</xdr:col>
      <xdr:colOff>633218</xdr:colOff>
      <xdr:row>26</xdr:row>
      <xdr:rowOff>129540</xdr:rowOff>
    </xdr:to>
    <xdr:pic>
      <xdr:nvPicPr>
        <xdr:cNvPr id="7" name="Picture 6">
          <a:extLst>
            <a:ext uri="{FF2B5EF4-FFF2-40B4-BE49-F238E27FC236}">
              <a16:creationId xmlns:a16="http://schemas.microsoft.com/office/drawing/2014/main" id="{F4A0C2CF-ADBB-A5D1-29C7-86E5FEAE1061}"/>
            </a:ext>
          </a:extLst>
        </xdr:cNvPr>
        <xdr:cNvPicPr>
          <a:picLocks noChangeAspect="1"/>
        </xdr:cNvPicPr>
      </xdr:nvPicPr>
      <xdr:blipFill>
        <a:blip xmlns:r="http://schemas.openxmlformats.org/officeDocument/2006/relationships" r:embed="rId1"/>
        <a:stretch>
          <a:fillRect/>
        </a:stretch>
      </xdr:blipFill>
      <xdr:spPr>
        <a:xfrm>
          <a:off x="10975957" y="0"/>
          <a:ext cx="8707261" cy="4914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93679" cy="6068786"/>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4</xdr:col>
      <xdr:colOff>369277</xdr:colOff>
      <xdr:row>3</xdr:row>
      <xdr:rowOff>35170</xdr:rowOff>
    </xdr:from>
    <xdr:to>
      <xdr:col>10</xdr:col>
      <xdr:colOff>198120</xdr:colOff>
      <xdr:row>6</xdr:row>
      <xdr:rowOff>166468</xdr:rowOff>
    </xdr:to>
    <mc:AlternateContent xmlns:mc="http://schemas.openxmlformats.org/markup-compatibility/2006" xmlns:a14="http://schemas.microsoft.com/office/drawing/2010/main">
      <mc:Choice Requires="a14">
        <xdr:sp macro="" textlink="">
          <xdr:nvSpPr>
            <xdr:cNvPr id="3" name="Object 4">
              <a:extLst>
                <a:ext uri="{FF2B5EF4-FFF2-40B4-BE49-F238E27FC236}">
                  <a16:creationId xmlns:a16="http://schemas.microsoft.com/office/drawing/2014/main" id="{45D84593-CC8C-43A6-A0C1-BBF52FD2E1BC}"/>
                </a:ext>
              </a:extLst>
            </xdr:cNvPr>
            <xdr:cNvSpPr txBox="1"/>
          </xdr:nvSpPr>
          <xdr:spPr bwMode="auto">
            <a:xfrm>
              <a:off x="4835769" y="562708"/>
              <a:ext cx="4541520" cy="670560"/>
            </a:xfrm>
            <a:prstGeom prst="rect">
              <a:avLst/>
            </a:prstGeom>
            <a:solidFill>
              <a:schemeClr val="bg1">
                <a:lumMod val="85000"/>
              </a:schemeClr>
            </a:solidFill>
            <a:ln>
              <a:solidFill>
                <a:schemeClr val="accent1"/>
              </a:solidFill>
              <a:prstDash val="sysDot"/>
            </a:ln>
            <a:effectLst/>
          </xdr:spPr>
          <xdr:txBody>
            <a:bodyPr wrap="square">
              <a:normAutofit fontScale="92500"/>
            </a:bodyPr>
            <a:lstStyle>
              <a:defPPr>
                <a:defRPr lang="en-US"/>
              </a:defPPr>
              <a:lvl1pPr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1pPr>
              <a:lvl2pPr marL="4572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2pPr>
              <a:lvl3pPr marL="9144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3pPr>
              <a:lvl4pPr marL="13716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4pPr>
              <a:lvl5pPr marL="18288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5pPr>
              <a:lvl6pPr marL="2286000" algn="l" defTabSz="914400" rtl="0" eaLnBrk="1" latinLnBrk="0" hangingPunct="1">
                <a:defRPr sz="2800" kern="1200">
                  <a:solidFill>
                    <a:schemeClr val="tx1"/>
                  </a:solidFill>
                  <a:latin typeface="Times New Roman" panose="02020603050405020304" pitchFamily="18" charset="0"/>
                  <a:ea typeface="+mn-ea"/>
                  <a:cs typeface="+mn-cs"/>
                </a:defRPr>
              </a:lvl6pPr>
              <a:lvl7pPr marL="2743200" algn="l" defTabSz="914400" rtl="0" eaLnBrk="1" latinLnBrk="0" hangingPunct="1">
                <a:defRPr sz="2800" kern="1200">
                  <a:solidFill>
                    <a:schemeClr val="tx1"/>
                  </a:solidFill>
                  <a:latin typeface="Times New Roman" panose="02020603050405020304" pitchFamily="18" charset="0"/>
                  <a:ea typeface="+mn-ea"/>
                  <a:cs typeface="+mn-cs"/>
                </a:defRPr>
              </a:lvl7pPr>
              <a:lvl8pPr marL="3200400" algn="l" defTabSz="914400" rtl="0" eaLnBrk="1" latinLnBrk="0" hangingPunct="1">
                <a:defRPr sz="2800" kern="1200">
                  <a:solidFill>
                    <a:schemeClr val="tx1"/>
                  </a:solidFill>
                  <a:latin typeface="Times New Roman" panose="02020603050405020304" pitchFamily="18" charset="0"/>
                  <a:ea typeface="+mn-ea"/>
                  <a:cs typeface="+mn-cs"/>
                </a:defRPr>
              </a:lvl8pPr>
              <a:lvl9pPr marL="3657600" algn="l" defTabSz="914400" rtl="0" eaLnBrk="1" latinLnBrk="0" hangingPunct="1">
                <a:defRPr sz="2800" kern="1200">
                  <a:solidFill>
                    <a:schemeClr val="tx1"/>
                  </a:solidFill>
                  <a:latin typeface="Times New Roman" panose="02020603050405020304" pitchFamily="18" charset="0"/>
                  <a:ea typeface="+mn-ea"/>
                  <a:cs typeface="+mn-cs"/>
                </a:defRPr>
              </a:lvl9pPr>
            </a:lstStyle>
            <a:p>
              <a:pPr/>
              <a14:m>
                <m:oMathPara xmlns:m="http://schemas.openxmlformats.org/officeDocument/2006/math">
                  <m:oMathParaPr>
                    <m:jc m:val="left"/>
                  </m:oMathParaPr>
                  <m:oMath>
                    <m:r>
                      <a:rPr lang="en-US" sz="1600" i="1">
                        <a:solidFill>
                          <a:schemeClr val="tx1"/>
                        </a:solidFill>
                        <a:latin typeface="Cambria Math" panose="02040503050406030204" pitchFamily="18" charset="0"/>
                      </a:rPr>
                      <m:t>𝑆</m:t>
                    </m:r>
                    <m:d>
                      <m:dPr>
                        <m:ctrlPr>
                          <a:rPr lang="en-US" sz="1600" i="1">
                            <a:solidFill>
                              <a:schemeClr val="tx1"/>
                            </a:solidFill>
                            <a:latin typeface="Cambria Math" panose="02040503050406030204" pitchFamily="18" charset="0"/>
                          </a:rPr>
                        </m:ctrlPr>
                      </m:dPr>
                      <m:e>
                        <m:r>
                          <a:rPr lang="en-US" sz="1600" i="1">
                            <a:solidFill>
                              <a:schemeClr val="tx1"/>
                            </a:solidFill>
                            <a:latin typeface="Cambria Math" panose="02040503050406030204" pitchFamily="18" charset="0"/>
                          </a:rPr>
                          <m:t>𝑡</m:t>
                        </m:r>
                      </m:e>
                    </m:d>
                    <m:r>
                      <a:rPr lang="en-US" sz="1600" i="1">
                        <a:solidFill>
                          <a:schemeClr val="tx1"/>
                        </a:solidFill>
                        <a:latin typeface="Cambria Math" panose="02040503050406030204" pitchFamily="18" charset="0"/>
                      </a:rPr>
                      <m:t>=</m:t>
                    </m:r>
                    <m:sSub>
                      <m:sSubPr>
                        <m:ctrlPr>
                          <a:rPr lang="en-US" sz="1600" i="1">
                            <a:solidFill>
                              <a:schemeClr val="tx1"/>
                            </a:solidFill>
                            <a:latin typeface="Cambria Math" panose="02040503050406030204" pitchFamily="18" charset="0"/>
                          </a:rPr>
                        </m:ctrlPr>
                      </m:sSubPr>
                      <m:e>
                        <m:r>
                          <a:rPr lang="en-US" sz="1600" i="1">
                            <a:solidFill>
                              <a:schemeClr val="tx1"/>
                            </a:solidFill>
                            <a:latin typeface="Cambria Math" panose="02040503050406030204" pitchFamily="18" charset="0"/>
                          </a:rPr>
                          <m:t>𝛽</m:t>
                        </m:r>
                      </m:e>
                      <m:sub>
                        <m:r>
                          <a:rPr lang="en-US" sz="1600" i="1">
                            <a:solidFill>
                              <a:schemeClr val="tx1"/>
                            </a:solidFill>
                            <a:latin typeface="Cambria Math" panose="02040503050406030204" pitchFamily="18" charset="0"/>
                          </a:rPr>
                          <m:t>𝑜</m:t>
                        </m:r>
                      </m:sub>
                    </m:sSub>
                    <m:r>
                      <a:rPr lang="en-US" sz="1600" i="1">
                        <a:solidFill>
                          <a:schemeClr val="tx1"/>
                        </a:solidFill>
                        <a:latin typeface="Cambria Math" panose="02040503050406030204" pitchFamily="18" charset="0"/>
                      </a:rPr>
                      <m:t>+</m:t>
                    </m:r>
                    <m:sSub>
                      <m:sSubPr>
                        <m:ctrlPr>
                          <a:rPr lang="en-US" sz="1600" i="1">
                            <a:solidFill>
                              <a:schemeClr val="tx1"/>
                            </a:solidFill>
                            <a:latin typeface="Cambria Math" panose="02040503050406030204" pitchFamily="18" charset="0"/>
                            <a:ea typeface="Cambria Math" panose="02040503050406030204" pitchFamily="18" charset="0"/>
                          </a:rPr>
                        </m:ctrlPr>
                      </m:sSubPr>
                      <m:e>
                        <m:r>
                          <a:rPr lang="en-US" sz="1600" i="1">
                            <a:solidFill>
                              <a:schemeClr val="tx1"/>
                            </a:solidFill>
                            <a:latin typeface="Cambria Math" panose="02040503050406030204" pitchFamily="18" charset="0"/>
                            <a:ea typeface="Cambria Math" panose="02040503050406030204" pitchFamily="18" charset="0"/>
                          </a:rPr>
                          <m:t>𝛽</m:t>
                        </m:r>
                      </m:e>
                      <m:sub>
                        <m:r>
                          <a:rPr lang="es-CO" sz="1600" b="0" i="1">
                            <a:solidFill>
                              <a:schemeClr val="tx1"/>
                            </a:solidFill>
                            <a:latin typeface="Cambria Math" panose="02040503050406030204" pitchFamily="18" charset="0"/>
                          </a:rPr>
                          <m:t>1</m:t>
                        </m:r>
                      </m:sub>
                    </m:sSub>
                    <m:d>
                      <m:dPr>
                        <m:begChr m:val="["/>
                        <m:endChr m:val="]"/>
                        <m:ctrlPr>
                          <a:rPr lang="en-US" sz="1600" i="1">
                            <a:solidFill>
                              <a:schemeClr val="tx1"/>
                            </a:solidFill>
                            <a:latin typeface="Cambria Math" panose="02040503050406030204" pitchFamily="18" charset="0"/>
                          </a:rPr>
                        </m:ctrlPr>
                      </m:dPr>
                      <m:e>
                        <m:f>
                          <m:fPr>
                            <m:ctrlPr>
                              <a:rPr lang="en-US" sz="1600" i="1">
                                <a:solidFill>
                                  <a:schemeClr val="tx1"/>
                                </a:solidFill>
                                <a:latin typeface="Cambria Math" panose="02040503050406030204" pitchFamily="18" charset="0"/>
                              </a:rPr>
                            </m:ctrlPr>
                          </m:fPr>
                          <m:num>
                            <m:r>
                              <a:rPr lang="en-US" sz="1600" i="1">
                                <a:solidFill>
                                  <a:schemeClr val="tx1"/>
                                </a:solidFill>
                                <a:latin typeface="Cambria Math" panose="02040503050406030204" pitchFamily="18" charset="0"/>
                              </a:rPr>
                              <m:t>1−</m:t>
                            </m:r>
                            <m:sSup>
                              <m:sSupPr>
                                <m:ctrlPr>
                                  <a:rPr lang="en-US" sz="1600" i="1">
                                    <a:solidFill>
                                      <a:schemeClr val="tx1"/>
                                    </a:solidFill>
                                    <a:latin typeface="Cambria Math" panose="02040503050406030204" pitchFamily="18" charset="0"/>
                                  </a:rPr>
                                </m:ctrlPr>
                              </m:sSupPr>
                              <m:e>
                                <m:r>
                                  <a:rPr lang="en-US" sz="1600" i="1">
                                    <a:solidFill>
                                      <a:schemeClr val="tx1"/>
                                    </a:solidFill>
                                    <a:latin typeface="Cambria Math" panose="02040503050406030204" pitchFamily="18" charset="0"/>
                                  </a:rPr>
                                  <m:t>𝑒</m:t>
                                </m:r>
                              </m:e>
                              <m:sup>
                                <m:r>
                                  <a:rPr lang="es-CO" sz="1600" i="1">
                                    <a:solidFill>
                                      <a:schemeClr val="tx1"/>
                                    </a:solidFill>
                                    <a:latin typeface="Cambria Math" panose="02040503050406030204" pitchFamily="18" charset="0"/>
                                  </a:rPr>
                                  <m:t>−</m:t>
                                </m:r>
                                <m:r>
                                  <a:rPr lang="es-CO" sz="1600" i="1">
                                    <a:solidFill>
                                      <a:schemeClr val="tx1"/>
                                    </a:solidFill>
                                    <a:latin typeface="Cambria Math" panose="02040503050406030204" pitchFamily="18" charset="0"/>
                                  </a:rPr>
                                  <m:t>𝑡</m:t>
                                </m:r>
                                <m:r>
                                  <a:rPr lang="es-CO" sz="1600" i="1">
                                    <a:solidFill>
                                      <a:schemeClr val="tx1"/>
                                    </a:solidFill>
                                    <a:latin typeface="Cambria Math" panose="02040503050406030204" pitchFamily="18" charset="0"/>
                                  </a:rPr>
                                  <m:t>/</m:t>
                                </m:r>
                                <m:r>
                                  <a:rPr lang="es-CO" sz="1600" i="1">
                                    <a:solidFill>
                                      <a:schemeClr val="tx1"/>
                                    </a:solidFill>
                                    <a:latin typeface="Cambria Math" panose="02040503050406030204" pitchFamily="18" charset="0"/>
                                    <a:ea typeface="Cambria Math" panose="02040503050406030204" pitchFamily="18" charset="0"/>
                                  </a:rPr>
                                  <m:t>𝜏</m:t>
                                </m:r>
                              </m:sup>
                            </m:sSup>
                          </m:num>
                          <m:den>
                            <m:r>
                              <a:rPr lang="es-CO" sz="1600" i="1">
                                <a:solidFill>
                                  <a:schemeClr val="tx1"/>
                                </a:solidFill>
                                <a:latin typeface="Cambria Math" panose="02040503050406030204" pitchFamily="18" charset="0"/>
                              </a:rPr>
                              <m:t>𝑡</m:t>
                            </m:r>
                            <m:r>
                              <a:rPr lang="es-CO" sz="1600" i="1">
                                <a:solidFill>
                                  <a:schemeClr val="tx1"/>
                                </a:solidFill>
                                <a:latin typeface="Cambria Math" panose="02040503050406030204" pitchFamily="18" charset="0"/>
                              </a:rPr>
                              <m:t>/</m:t>
                            </m:r>
                            <m:r>
                              <a:rPr lang="es-CO" sz="1600" i="1">
                                <a:solidFill>
                                  <a:schemeClr val="tx1"/>
                                </a:solidFill>
                                <a:latin typeface="Cambria Math" panose="02040503050406030204" pitchFamily="18" charset="0"/>
                                <a:ea typeface="Cambria Math" panose="02040503050406030204" pitchFamily="18" charset="0"/>
                              </a:rPr>
                              <m:t>𝜏</m:t>
                            </m:r>
                          </m:den>
                        </m:f>
                      </m:e>
                    </m:d>
                    <m:r>
                      <a:rPr lang="es-CO" sz="1600" b="0" i="1">
                        <a:solidFill>
                          <a:schemeClr val="tx1"/>
                        </a:solidFill>
                        <a:latin typeface="Cambria Math" panose="02040503050406030204" pitchFamily="18" charset="0"/>
                      </a:rPr>
                      <m:t>+</m:t>
                    </m:r>
                    <m:sSub>
                      <m:sSubPr>
                        <m:ctrlPr>
                          <a:rPr lang="es-CO" sz="1600" b="0" i="1">
                            <a:solidFill>
                              <a:schemeClr val="tx1"/>
                            </a:solidFill>
                            <a:latin typeface="Cambria Math" panose="02040503050406030204" pitchFamily="18" charset="0"/>
                            <a:ea typeface="Cambria Math" panose="02040503050406030204" pitchFamily="18" charset="0"/>
                          </a:rPr>
                        </m:ctrlPr>
                      </m:sSubPr>
                      <m:e>
                        <m:r>
                          <a:rPr lang="es-CO" sz="1600" b="0" i="1">
                            <a:solidFill>
                              <a:schemeClr val="tx1"/>
                            </a:solidFill>
                            <a:latin typeface="Cambria Math" panose="02040503050406030204" pitchFamily="18" charset="0"/>
                            <a:ea typeface="Cambria Math" panose="02040503050406030204" pitchFamily="18" charset="0"/>
                          </a:rPr>
                          <m:t>𝛽</m:t>
                        </m:r>
                      </m:e>
                      <m:sub>
                        <m:r>
                          <a:rPr lang="es-CO" sz="1600" b="0" i="1">
                            <a:solidFill>
                              <a:schemeClr val="tx1"/>
                            </a:solidFill>
                            <a:latin typeface="Cambria Math" panose="02040503050406030204" pitchFamily="18" charset="0"/>
                          </a:rPr>
                          <m:t>2</m:t>
                        </m:r>
                      </m:sub>
                    </m:sSub>
                    <m:d>
                      <m:dPr>
                        <m:begChr m:val="["/>
                        <m:endChr m:val="]"/>
                        <m:ctrlPr>
                          <a:rPr lang="en-US" sz="1600" i="1">
                            <a:solidFill>
                              <a:schemeClr val="tx1"/>
                            </a:solidFill>
                            <a:latin typeface="Cambria Math" panose="02040503050406030204" pitchFamily="18" charset="0"/>
                          </a:rPr>
                        </m:ctrlPr>
                      </m:dPr>
                      <m:e>
                        <m:f>
                          <m:fPr>
                            <m:ctrlPr>
                              <a:rPr lang="en-US" sz="1600" i="1">
                                <a:solidFill>
                                  <a:schemeClr val="tx1"/>
                                </a:solidFill>
                                <a:latin typeface="Cambria Math" panose="02040503050406030204" pitchFamily="18" charset="0"/>
                              </a:rPr>
                            </m:ctrlPr>
                          </m:fPr>
                          <m:num>
                            <m:r>
                              <a:rPr lang="en-US" sz="1600" i="1">
                                <a:solidFill>
                                  <a:schemeClr val="tx1"/>
                                </a:solidFill>
                                <a:latin typeface="Cambria Math" panose="02040503050406030204" pitchFamily="18" charset="0"/>
                              </a:rPr>
                              <m:t>1−</m:t>
                            </m:r>
                            <m:sSup>
                              <m:sSupPr>
                                <m:ctrlPr>
                                  <a:rPr lang="en-US" sz="1600" i="1">
                                    <a:solidFill>
                                      <a:schemeClr val="tx1"/>
                                    </a:solidFill>
                                    <a:latin typeface="Cambria Math" panose="02040503050406030204" pitchFamily="18" charset="0"/>
                                  </a:rPr>
                                </m:ctrlPr>
                              </m:sSupPr>
                              <m:e>
                                <m:r>
                                  <a:rPr lang="en-US" sz="1600" i="1">
                                    <a:solidFill>
                                      <a:schemeClr val="tx1"/>
                                    </a:solidFill>
                                    <a:latin typeface="Cambria Math" panose="02040503050406030204" pitchFamily="18" charset="0"/>
                                  </a:rPr>
                                  <m:t>𝑒</m:t>
                                </m:r>
                              </m:e>
                              <m:sup>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𝑡</m:t>
                                </m:r>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𝜏</m:t>
                                </m:r>
                              </m:sup>
                            </m:sSup>
                          </m:num>
                          <m:den>
                            <m:r>
                              <a:rPr lang="en-US" sz="1600" i="1">
                                <a:solidFill>
                                  <a:schemeClr val="tx1"/>
                                </a:solidFill>
                                <a:latin typeface="Cambria Math" panose="02040503050406030204" pitchFamily="18" charset="0"/>
                              </a:rPr>
                              <m:t>𝑡</m:t>
                            </m:r>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𝜏</m:t>
                            </m:r>
                          </m:den>
                        </m:f>
                        <m:r>
                          <a:rPr lang="en-US" sz="1600" i="1">
                            <a:solidFill>
                              <a:schemeClr val="tx1"/>
                            </a:solidFill>
                            <a:latin typeface="Cambria Math" panose="02040503050406030204" pitchFamily="18" charset="0"/>
                          </a:rPr>
                          <m:t>−</m:t>
                        </m:r>
                        <m:sSup>
                          <m:sSupPr>
                            <m:ctrlPr>
                              <a:rPr lang="en-US" sz="1600" i="1">
                                <a:solidFill>
                                  <a:schemeClr val="tx1"/>
                                </a:solidFill>
                                <a:latin typeface="Cambria Math" panose="02040503050406030204" pitchFamily="18" charset="0"/>
                              </a:rPr>
                            </m:ctrlPr>
                          </m:sSupPr>
                          <m:e>
                            <m:r>
                              <a:rPr lang="en-US" sz="1600" i="1">
                                <a:solidFill>
                                  <a:schemeClr val="tx1"/>
                                </a:solidFill>
                                <a:latin typeface="Cambria Math" panose="02040503050406030204" pitchFamily="18" charset="0"/>
                              </a:rPr>
                              <m:t>𝑒</m:t>
                            </m:r>
                          </m:e>
                          <m:sup>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𝑡</m:t>
                            </m:r>
                            <m:r>
                              <a:rPr lang="en-US" sz="1600" i="1">
                                <a:solidFill>
                                  <a:schemeClr val="tx1"/>
                                </a:solidFill>
                                <a:latin typeface="Cambria Math" panose="02040503050406030204" pitchFamily="18" charset="0"/>
                              </a:rPr>
                              <m:t>/</m:t>
                            </m:r>
                            <m:r>
                              <a:rPr lang="en-US" sz="1600" i="1">
                                <a:solidFill>
                                  <a:schemeClr val="tx1"/>
                                </a:solidFill>
                                <a:latin typeface="Cambria Math" panose="02040503050406030204" pitchFamily="18" charset="0"/>
                              </a:rPr>
                              <m:t>𝜏</m:t>
                            </m:r>
                          </m:sup>
                        </m:sSup>
                      </m:e>
                    </m:d>
                  </m:oMath>
                </m:oMathPara>
              </a14:m>
              <a:endParaRPr lang="en-US" sz="1600">
                <a:solidFill>
                  <a:schemeClr val="tx1"/>
                </a:solidFill>
              </a:endParaRPr>
            </a:p>
          </xdr:txBody>
        </xdr:sp>
      </mc:Choice>
      <mc:Fallback xmlns="">
        <xdr:sp macro="" textlink="">
          <xdr:nvSpPr>
            <xdr:cNvPr id="3" name="Object 4">
              <a:extLst>
                <a:ext uri="{FF2B5EF4-FFF2-40B4-BE49-F238E27FC236}">
                  <a16:creationId xmlns:a16="http://schemas.microsoft.com/office/drawing/2014/main" id="{45D84593-CC8C-43A6-A0C1-BBF52FD2E1BC}"/>
                </a:ext>
              </a:extLst>
            </xdr:cNvPr>
            <xdr:cNvSpPr txBox="1"/>
          </xdr:nvSpPr>
          <xdr:spPr bwMode="auto">
            <a:xfrm>
              <a:off x="4835769" y="562708"/>
              <a:ext cx="4541520" cy="670560"/>
            </a:xfrm>
            <a:prstGeom prst="rect">
              <a:avLst/>
            </a:prstGeom>
            <a:solidFill>
              <a:schemeClr val="bg1">
                <a:lumMod val="85000"/>
              </a:schemeClr>
            </a:solidFill>
            <a:ln>
              <a:solidFill>
                <a:schemeClr val="accent1"/>
              </a:solidFill>
              <a:prstDash val="sysDot"/>
            </a:ln>
            <a:effectLst/>
          </xdr:spPr>
          <xdr:txBody>
            <a:bodyPr wrap="square">
              <a:normAutofit fontScale="92500"/>
            </a:bodyPr>
            <a:lstStyle>
              <a:defPPr>
                <a:defRPr lang="en-US"/>
              </a:defPPr>
              <a:lvl1pPr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1pPr>
              <a:lvl2pPr marL="4572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2pPr>
              <a:lvl3pPr marL="9144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3pPr>
              <a:lvl4pPr marL="13716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4pPr>
              <a:lvl5pPr marL="1828800" algn="l" rtl="0" eaLnBrk="0" fontAlgn="base" hangingPunct="0">
                <a:spcBef>
                  <a:spcPct val="0"/>
                </a:spcBef>
                <a:spcAft>
                  <a:spcPct val="0"/>
                </a:spcAft>
                <a:defRPr sz="2800" kern="1200">
                  <a:solidFill>
                    <a:schemeClr val="tx1"/>
                  </a:solidFill>
                  <a:latin typeface="Times New Roman" panose="02020603050405020304" pitchFamily="18" charset="0"/>
                  <a:ea typeface="+mn-ea"/>
                  <a:cs typeface="+mn-cs"/>
                </a:defRPr>
              </a:lvl5pPr>
              <a:lvl6pPr marL="2286000" algn="l" defTabSz="914400" rtl="0" eaLnBrk="1" latinLnBrk="0" hangingPunct="1">
                <a:defRPr sz="2800" kern="1200">
                  <a:solidFill>
                    <a:schemeClr val="tx1"/>
                  </a:solidFill>
                  <a:latin typeface="Times New Roman" panose="02020603050405020304" pitchFamily="18" charset="0"/>
                  <a:ea typeface="+mn-ea"/>
                  <a:cs typeface="+mn-cs"/>
                </a:defRPr>
              </a:lvl6pPr>
              <a:lvl7pPr marL="2743200" algn="l" defTabSz="914400" rtl="0" eaLnBrk="1" latinLnBrk="0" hangingPunct="1">
                <a:defRPr sz="2800" kern="1200">
                  <a:solidFill>
                    <a:schemeClr val="tx1"/>
                  </a:solidFill>
                  <a:latin typeface="Times New Roman" panose="02020603050405020304" pitchFamily="18" charset="0"/>
                  <a:ea typeface="+mn-ea"/>
                  <a:cs typeface="+mn-cs"/>
                </a:defRPr>
              </a:lvl7pPr>
              <a:lvl8pPr marL="3200400" algn="l" defTabSz="914400" rtl="0" eaLnBrk="1" latinLnBrk="0" hangingPunct="1">
                <a:defRPr sz="2800" kern="1200">
                  <a:solidFill>
                    <a:schemeClr val="tx1"/>
                  </a:solidFill>
                  <a:latin typeface="Times New Roman" panose="02020603050405020304" pitchFamily="18" charset="0"/>
                  <a:ea typeface="+mn-ea"/>
                  <a:cs typeface="+mn-cs"/>
                </a:defRPr>
              </a:lvl8pPr>
              <a:lvl9pPr marL="3657600" algn="l" defTabSz="914400" rtl="0" eaLnBrk="1" latinLnBrk="0" hangingPunct="1">
                <a:defRPr sz="2800" kern="1200">
                  <a:solidFill>
                    <a:schemeClr val="tx1"/>
                  </a:solidFill>
                  <a:latin typeface="Times New Roman" panose="02020603050405020304" pitchFamily="18" charset="0"/>
                  <a:ea typeface="+mn-ea"/>
                  <a:cs typeface="+mn-cs"/>
                </a:defRPr>
              </a:lvl9pPr>
            </a:lstStyle>
            <a:p>
              <a:pPr/>
              <a:r>
                <a:rPr lang="en-US" sz="1600" i="0">
                  <a:solidFill>
                    <a:schemeClr val="tx1"/>
                  </a:solidFill>
                  <a:latin typeface="Cambria Math" panose="02040503050406030204" pitchFamily="18" charset="0"/>
                </a:rPr>
                <a:t>𝑆(𝑡)=𝛽_𝑜+</a:t>
              </a:r>
              <a:r>
                <a:rPr lang="en-US" sz="1600" i="0">
                  <a:solidFill>
                    <a:schemeClr val="tx1"/>
                  </a:solidFill>
                  <a:latin typeface="Cambria Math" panose="02040503050406030204" pitchFamily="18" charset="0"/>
                  <a:ea typeface="Cambria Math" panose="02040503050406030204" pitchFamily="18" charset="0"/>
                </a:rPr>
                <a:t>𝛽_</a:t>
              </a:r>
              <a:r>
                <a:rPr lang="es-CO" sz="1600" b="0" i="0">
                  <a:solidFill>
                    <a:schemeClr val="tx1"/>
                  </a:solidFill>
                  <a:latin typeface="Cambria Math" panose="02040503050406030204" pitchFamily="18" charset="0"/>
                </a:rPr>
                <a:t>1</a:t>
              </a:r>
              <a:r>
                <a:rPr lang="en-US" sz="1600" b="0" i="0">
                  <a:solidFill>
                    <a:schemeClr val="tx1"/>
                  </a:solidFill>
                  <a:latin typeface="Cambria Math" panose="02040503050406030204" pitchFamily="18" charset="0"/>
                </a:rPr>
                <a:t> </a:t>
              </a:r>
              <a:r>
                <a:rPr lang="en-US" sz="1600" i="0">
                  <a:solidFill>
                    <a:schemeClr val="tx1"/>
                  </a:solidFill>
                  <a:latin typeface="Cambria Math" panose="02040503050406030204" pitchFamily="18" charset="0"/>
                </a:rPr>
                <a:t>[(1−𝑒^(</a:t>
              </a:r>
              <a:r>
                <a:rPr lang="es-CO" sz="1600" i="0">
                  <a:solidFill>
                    <a:schemeClr val="tx1"/>
                  </a:solidFill>
                  <a:latin typeface="Cambria Math" panose="02040503050406030204" pitchFamily="18" charset="0"/>
                </a:rPr>
                <a:t>−𝑡/</a:t>
              </a:r>
              <a:r>
                <a:rPr lang="es-CO" sz="1600" i="0">
                  <a:solidFill>
                    <a:schemeClr val="tx1"/>
                  </a:solidFill>
                  <a:latin typeface="Cambria Math" panose="02040503050406030204" pitchFamily="18" charset="0"/>
                  <a:ea typeface="Cambria Math" panose="02040503050406030204" pitchFamily="18" charset="0"/>
                </a:rPr>
                <a:t>𝜏</a:t>
              </a:r>
              <a:r>
                <a:rPr lang="en-US" sz="1600" i="0">
                  <a:solidFill>
                    <a:schemeClr val="tx1"/>
                  </a:solidFill>
                  <a:latin typeface="Cambria Math" panose="02040503050406030204" pitchFamily="18" charset="0"/>
                  <a:ea typeface="Cambria Math" panose="02040503050406030204" pitchFamily="18" charset="0"/>
                </a:rPr>
                <a:t>))/(</a:t>
              </a:r>
              <a:r>
                <a:rPr lang="es-CO" sz="1600" i="0">
                  <a:solidFill>
                    <a:schemeClr val="tx1"/>
                  </a:solidFill>
                  <a:latin typeface="Cambria Math" panose="02040503050406030204" pitchFamily="18" charset="0"/>
                </a:rPr>
                <a:t>𝑡/</a:t>
              </a:r>
              <a:r>
                <a:rPr lang="es-CO" sz="1600" i="0">
                  <a:solidFill>
                    <a:schemeClr val="tx1"/>
                  </a:solidFill>
                  <a:latin typeface="Cambria Math" panose="02040503050406030204" pitchFamily="18" charset="0"/>
                  <a:ea typeface="Cambria Math" panose="02040503050406030204" pitchFamily="18" charset="0"/>
                </a:rPr>
                <a:t>𝜏</a:t>
              </a:r>
              <a:r>
                <a:rPr lang="en-US" sz="1600" i="0">
                  <a:solidFill>
                    <a:schemeClr val="tx1"/>
                  </a:solidFill>
                  <a:latin typeface="Cambria Math" panose="02040503050406030204" pitchFamily="18" charset="0"/>
                  <a:ea typeface="Cambria Math" panose="02040503050406030204" pitchFamily="18" charset="0"/>
                </a:rPr>
                <a:t>)</a:t>
              </a:r>
              <a:r>
                <a:rPr lang="es-CO" sz="1600" i="0">
                  <a:solidFill>
                    <a:schemeClr val="tx1"/>
                  </a:solidFill>
                  <a:latin typeface="Cambria Math" panose="02040503050406030204" pitchFamily="18" charset="0"/>
                  <a:ea typeface="Cambria Math" panose="02040503050406030204" pitchFamily="18" charset="0"/>
                </a:rPr>
                <a:t>]</a:t>
              </a:r>
              <a:r>
                <a:rPr lang="es-CO" sz="1600" b="0" i="0">
                  <a:solidFill>
                    <a:schemeClr val="tx1"/>
                  </a:solidFill>
                  <a:latin typeface="Cambria Math" panose="02040503050406030204" pitchFamily="18" charset="0"/>
                </a:rPr>
                <a:t>+</a:t>
              </a:r>
              <a:r>
                <a:rPr lang="es-CO" sz="1600" b="0" i="0">
                  <a:solidFill>
                    <a:schemeClr val="tx1"/>
                  </a:solidFill>
                  <a:latin typeface="Cambria Math" panose="02040503050406030204" pitchFamily="18" charset="0"/>
                  <a:ea typeface="Cambria Math" panose="02040503050406030204" pitchFamily="18" charset="0"/>
                </a:rPr>
                <a:t>𝛽_</a:t>
              </a:r>
              <a:r>
                <a:rPr lang="es-CO" sz="1600" b="0" i="0">
                  <a:solidFill>
                    <a:schemeClr val="tx1"/>
                  </a:solidFill>
                  <a:latin typeface="Cambria Math" panose="02040503050406030204" pitchFamily="18" charset="0"/>
                </a:rPr>
                <a:t>2</a:t>
              </a:r>
              <a:r>
                <a:rPr lang="en-US" sz="1600" b="0" i="0">
                  <a:solidFill>
                    <a:schemeClr val="tx1"/>
                  </a:solidFill>
                  <a:latin typeface="Cambria Math" panose="02040503050406030204" pitchFamily="18" charset="0"/>
                </a:rPr>
                <a:t> </a:t>
              </a:r>
              <a:r>
                <a:rPr lang="en-US" sz="1600" i="0">
                  <a:solidFill>
                    <a:schemeClr val="tx1"/>
                  </a:solidFill>
                  <a:latin typeface="Cambria Math" panose="02040503050406030204" pitchFamily="18" charset="0"/>
                </a:rPr>
                <a:t>[(1−𝑒^(−𝑡/𝜏))/(𝑡/𝜏)−𝑒^(−𝑡/𝜏) ]</a:t>
              </a:r>
              <a:endParaRPr lang="en-US" sz="1600">
                <a:solidFill>
                  <a:schemeClr val="tx1"/>
                </a:solidFill>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absoluteAnchor>
    <xdr:pos x="0" y="0"/>
    <xdr:ext cx="9288780" cy="6065520"/>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0</xdr:col>
      <xdr:colOff>83820</xdr:colOff>
      <xdr:row>13</xdr:row>
      <xdr:rowOff>163791</xdr:rowOff>
    </xdr:from>
    <xdr:to>
      <xdr:col>12</xdr:col>
      <xdr:colOff>144194</xdr:colOff>
      <xdr:row>28</xdr:row>
      <xdr:rowOff>76595</xdr:rowOff>
    </xdr:to>
    <xdr:grpSp>
      <xdr:nvGrpSpPr>
        <xdr:cNvPr id="9" name="Group 8">
          <a:extLst>
            <a:ext uri="{FF2B5EF4-FFF2-40B4-BE49-F238E27FC236}">
              <a16:creationId xmlns:a16="http://schemas.microsoft.com/office/drawing/2014/main" id="{F98FA37E-FDE5-598A-C00B-6D4A064F2880}"/>
            </a:ext>
          </a:extLst>
        </xdr:cNvPr>
        <xdr:cNvGrpSpPr/>
      </xdr:nvGrpSpPr>
      <xdr:grpSpPr>
        <a:xfrm>
          <a:off x="83820" y="2343111"/>
          <a:ext cx="7375574" cy="2427404"/>
          <a:chOff x="0" y="2343111"/>
          <a:chExt cx="7375574" cy="2427404"/>
        </a:xfrm>
      </xdr:grpSpPr>
      <xdr:pic>
        <xdr:nvPicPr>
          <xdr:cNvPr id="2" name="Picture 1">
            <a:extLst>
              <a:ext uri="{FF2B5EF4-FFF2-40B4-BE49-F238E27FC236}">
                <a16:creationId xmlns:a16="http://schemas.microsoft.com/office/drawing/2014/main" id="{B6BE1312-FA07-5E5D-79C7-7BF5003B39E1}"/>
              </a:ext>
            </a:extLst>
          </xdr:cNvPr>
          <xdr:cNvPicPr>
            <a:picLocks noChangeAspect="1"/>
          </xdr:cNvPicPr>
        </xdr:nvPicPr>
        <xdr:blipFill>
          <a:blip xmlns:r="http://schemas.openxmlformats.org/officeDocument/2006/relationships" r:embed="rId1"/>
          <a:stretch>
            <a:fillRect/>
          </a:stretch>
        </xdr:blipFill>
        <xdr:spPr>
          <a:xfrm>
            <a:off x="0" y="2343111"/>
            <a:ext cx="7375574" cy="2427404"/>
          </a:xfrm>
          <a:prstGeom prst="rect">
            <a:avLst/>
          </a:prstGeom>
        </xdr:spPr>
      </xdr:pic>
      <xdr:sp macro="" textlink="">
        <xdr:nvSpPr>
          <xdr:cNvPr id="3" name="Rectangle 2">
            <a:extLst>
              <a:ext uri="{FF2B5EF4-FFF2-40B4-BE49-F238E27FC236}">
                <a16:creationId xmlns:a16="http://schemas.microsoft.com/office/drawing/2014/main" id="{87072F5E-AB97-E03B-9087-D310CD746BA8}"/>
              </a:ext>
            </a:extLst>
          </xdr:cNvPr>
          <xdr:cNvSpPr/>
        </xdr:nvSpPr>
        <xdr:spPr bwMode="auto">
          <a:xfrm>
            <a:off x="571500" y="3368040"/>
            <a:ext cx="1165860" cy="205740"/>
          </a:xfrm>
          <a:prstGeom prst="rect">
            <a:avLst/>
          </a:prstGeom>
          <a:noFill/>
          <a:ln w="254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s-CO" sz="1100"/>
          </a:p>
        </xdr:txBody>
      </xdr:sp>
    </xdr:grpSp>
    <xdr:clientData/>
  </xdr:twoCellAnchor>
  <xdr:twoCellAnchor>
    <xdr:from>
      <xdr:col>0</xdr:col>
      <xdr:colOff>15240</xdr:colOff>
      <xdr:row>31</xdr:row>
      <xdr:rowOff>49316</xdr:rowOff>
    </xdr:from>
    <xdr:to>
      <xdr:col>15</xdr:col>
      <xdr:colOff>534463</xdr:colOff>
      <xdr:row>44</xdr:row>
      <xdr:rowOff>30717</xdr:rowOff>
    </xdr:to>
    <xdr:grpSp>
      <xdr:nvGrpSpPr>
        <xdr:cNvPr id="8" name="Group 7">
          <a:extLst>
            <a:ext uri="{FF2B5EF4-FFF2-40B4-BE49-F238E27FC236}">
              <a16:creationId xmlns:a16="http://schemas.microsoft.com/office/drawing/2014/main" id="{D7E8203D-A0E4-EB2F-6734-C04D30D6A8F8}"/>
            </a:ext>
          </a:extLst>
        </xdr:cNvPr>
        <xdr:cNvGrpSpPr/>
      </xdr:nvGrpSpPr>
      <xdr:grpSpPr>
        <a:xfrm>
          <a:off x="15240" y="5246156"/>
          <a:ext cx="9663223" cy="2160721"/>
          <a:chOff x="15240" y="5246156"/>
          <a:chExt cx="9663223" cy="2160721"/>
        </a:xfrm>
      </xdr:grpSpPr>
      <xdr:pic>
        <xdr:nvPicPr>
          <xdr:cNvPr id="4" name="Picture 3">
            <a:extLst>
              <a:ext uri="{FF2B5EF4-FFF2-40B4-BE49-F238E27FC236}">
                <a16:creationId xmlns:a16="http://schemas.microsoft.com/office/drawing/2014/main" id="{DA089D76-F2B6-BDCD-DCB9-B6E6AF6B4FA7}"/>
              </a:ext>
            </a:extLst>
          </xdr:cNvPr>
          <xdr:cNvPicPr>
            <a:picLocks noChangeAspect="1"/>
          </xdr:cNvPicPr>
        </xdr:nvPicPr>
        <xdr:blipFill>
          <a:blip xmlns:r="http://schemas.openxmlformats.org/officeDocument/2006/relationships" r:embed="rId2"/>
          <a:stretch>
            <a:fillRect/>
          </a:stretch>
        </xdr:blipFill>
        <xdr:spPr>
          <a:xfrm>
            <a:off x="15240" y="5246156"/>
            <a:ext cx="9663223" cy="2160721"/>
          </a:xfrm>
          <a:prstGeom prst="rect">
            <a:avLst/>
          </a:prstGeom>
        </xdr:spPr>
      </xdr:pic>
      <xdr:sp macro="" textlink="">
        <xdr:nvSpPr>
          <xdr:cNvPr id="5" name="Rectangle: Rounded Corners 4">
            <a:extLst>
              <a:ext uri="{FF2B5EF4-FFF2-40B4-BE49-F238E27FC236}">
                <a16:creationId xmlns:a16="http://schemas.microsoft.com/office/drawing/2014/main" id="{D7EBEB65-1225-586F-957B-3590E02E60E5}"/>
              </a:ext>
            </a:extLst>
          </xdr:cNvPr>
          <xdr:cNvSpPr/>
        </xdr:nvSpPr>
        <xdr:spPr bwMode="auto">
          <a:xfrm>
            <a:off x="6065520" y="5303520"/>
            <a:ext cx="1577340" cy="2103120"/>
          </a:xfrm>
          <a:prstGeom prst="roundRect">
            <a:avLst/>
          </a:prstGeom>
          <a:noFill/>
          <a:ln w="2857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s-CO" sz="1100"/>
          </a:p>
        </xdr:txBody>
      </xdr:sp>
    </xdr:grpSp>
    <xdr:clientData/>
  </xdr:twoCellAnchor>
  <xdr:twoCellAnchor>
    <xdr:from>
      <xdr:col>0</xdr:col>
      <xdr:colOff>1</xdr:colOff>
      <xdr:row>47</xdr:row>
      <xdr:rowOff>45720</xdr:rowOff>
    </xdr:from>
    <xdr:to>
      <xdr:col>9</xdr:col>
      <xdr:colOff>220980</xdr:colOff>
      <xdr:row>60</xdr:row>
      <xdr:rowOff>166305</xdr:rowOff>
    </xdr:to>
    <xdr:grpSp>
      <xdr:nvGrpSpPr>
        <xdr:cNvPr id="10" name="Group 9">
          <a:extLst>
            <a:ext uri="{FF2B5EF4-FFF2-40B4-BE49-F238E27FC236}">
              <a16:creationId xmlns:a16="http://schemas.microsoft.com/office/drawing/2014/main" id="{F435566A-3B81-0D28-3A0D-E49185081A23}"/>
            </a:ext>
          </a:extLst>
        </xdr:cNvPr>
        <xdr:cNvGrpSpPr/>
      </xdr:nvGrpSpPr>
      <xdr:grpSpPr>
        <a:xfrm>
          <a:off x="1" y="7924800"/>
          <a:ext cx="5707379" cy="2299905"/>
          <a:chOff x="1" y="7924800"/>
          <a:chExt cx="5707379" cy="2299905"/>
        </a:xfrm>
      </xdr:grpSpPr>
      <xdr:pic>
        <xdr:nvPicPr>
          <xdr:cNvPr id="6" name="Picture 5">
            <a:extLst>
              <a:ext uri="{FF2B5EF4-FFF2-40B4-BE49-F238E27FC236}">
                <a16:creationId xmlns:a16="http://schemas.microsoft.com/office/drawing/2014/main" id="{11628053-A432-4864-5250-6A97041AAF80}"/>
              </a:ext>
            </a:extLst>
          </xdr:cNvPr>
          <xdr:cNvPicPr>
            <a:picLocks noChangeAspect="1"/>
          </xdr:cNvPicPr>
        </xdr:nvPicPr>
        <xdr:blipFill>
          <a:blip xmlns:r="http://schemas.openxmlformats.org/officeDocument/2006/relationships" r:embed="rId3"/>
          <a:stretch>
            <a:fillRect/>
          </a:stretch>
        </xdr:blipFill>
        <xdr:spPr>
          <a:xfrm>
            <a:off x="1" y="7924800"/>
            <a:ext cx="5707379" cy="2299905"/>
          </a:xfrm>
          <a:prstGeom prst="rect">
            <a:avLst/>
          </a:prstGeom>
        </xdr:spPr>
      </xdr:pic>
      <xdr:sp macro="" textlink="">
        <xdr:nvSpPr>
          <xdr:cNvPr id="7" name="Rectangle: Rounded Corners 6">
            <a:extLst>
              <a:ext uri="{FF2B5EF4-FFF2-40B4-BE49-F238E27FC236}">
                <a16:creationId xmlns:a16="http://schemas.microsoft.com/office/drawing/2014/main" id="{D830906C-2D36-ABA1-CCA2-B4699D26847C}"/>
              </a:ext>
            </a:extLst>
          </xdr:cNvPr>
          <xdr:cNvSpPr/>
        </xdr:nvSpPr>
        <xdr:spPr bwMode="auto">
          <a:xfrm>
            <a:off x="53340" y="9646920"/>
            <a:ext cx="1348740" cy="266700"/>
          </a:xfrm>
          <a:prstGeom prst="roundRect">
            <a:avLst/>
          </a:prstGeom>
          <a:noFill/>
          <a:ln w="254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s-CO" sz="1100"/>
          </a:p>
        </xdr:txBody>
      </xdr:sp>
    </xdr:grpSp>
    <xdr:clientData/>
  </xdr:twoCellAnchor>
  <xdr:twoCellAnchor editAs="oneCell">
    <xdr:from>
      <xdr:col>0</xdr:col>
      <xdr:colOff>15241</xdr:colOff>
      <xdr:row>67</xdr:row>
      <xdr:rowOff>29206</xdr:rowOff>
    </xdr:from>
    <xdr:to>
      <xdr:col>13</xdr:col>
      <xdr:colOff>30481</xdr:colOff>
      <xdr:row>93</xdr:row>
      <xdr:rowOff>152400</xdr:rowOff>
    </xdr:to>
    <xdr:pic>
      <xdr:nvPicPr>
        <xdr:cNvPr id="11" name="Picture 10">
          <a:extLst>
            <a:ext uri="{FF2B5EF4-FFF2-40B4-BE49-F238E27FC236}">
              <a16:creationId xmlns:a16="http://schemas.microsoft.com/office/drawing/2014/main" id="{D4A0479C-0A4B-4A7C-91DF-71ED2081807F}"/>
            </a:ext>
          </a:extLst>
        </xdr:cNvPr>
        <xdr:cNvPicPr>
          <a:picLocks noChangeAspect="1"/>
        </xdr:cNvPicPr>
      </xdr:nvPicPr>
      <xdr:blipFill>
        <a:blip xmlns:r="http://schemas.openxmlformats.org/officeDocument/2006/relationships" r:embed="rId4"/>
        <a:stretch>
          <a:fillRect/>
        </a:stretch>
      </xdr:blipFill>
      <xdr:spPr>
        <a:xfrm>
          <a:off x="15241" y="11261086"/>
          <a:ext cx="7940040" cy="4481834"/>
        </a:xfrm>
        <a:prstGeom prst="rect">
          <a:avLst/>
        </a:prstGeom>
      </xdr:spPr>
    </xdr:pic>
    <xdr:clientData/>
  </xdr:twoCellAnchor>
  <xdr:twoCellAnchor editAs="oneCell">
    <xdr:from>
      <xdr:col>0</xdr:col>
      <xdr:colOff>243840</xdr:colOff>
      <xdr:row>132</xdr:row>
      <xdr:rowOff>60960</xdr:rowOff>
    </xdr:from>
    <xdr:to>
      <xdr:col>9</xdr:col>
      <xdr:colOff>259557</xdr:colOff>
      <xdr:row>163</xdr:row>
      <xdr:rowOff>15686</xdr:rowOff>
    </xdr:to>
    <xdr:pic>
      <xdr:nvPicPr>
        <xdr:cNvPr id="13" name="Picture 12">
          <a:extLst>
            <a:ext uri="{FF2B5EF4-FFF2-40B4-BE49-F238E27FC236}">
              <a16:creationId xmlns:a16="http://schemas.microsoft.com/office/drawing/2014/main" id="{B4CC3237-A9C5-7FF5-3FC5-9B1D9BD29BB5}"/>
            </a:ext>
          </a:extLst>
        </xdr:cNvPr>
        <xdr:cNvPicPr>
          <a:picLocks noChangeAspect="1"/>
        </xdr:cNvPicPr>
      </xdr:nvPicPr>
      <xdr:blipFill>
        <a:blip xmlns:r="http://schemas.openxmlformats.org/officeDocument/2006/relationships" r:embed="rId5"/>
        <a:stretch>
          <a:fillRect/>
        </a:stretch>
      </xdr:blipFill>
      <xdr:spPr>
        <a:xfrm>
          <a:off x="243840" y="22189440"/>
          <a:ext cx="5502117" cy="51515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07A7A3-EF52-4D6B-B217-1DCF9D4C464C}" name="Table1" displayName="Table1" ref="B7:I34" totalsRowShown="0" headerRowDxfId="3">
  <autoFilter ref="B7:I34" xr:uid="{E807A7A3-EF52-4D6B-B217-1DCF9D4C464C}"/>
  <tableColumns count="8">
    <tableColumn id="1" xr3:uid="{465EA17B-F927-494C-9B93-B766244AD992}" name="Fecha vencimiento" dataDxfId="2"/>
    <tableColumn id="2" xr3:uid="{AEBB099F-804A-4D54-87B6-82B21D74594D}" name="Nemotécnico"/>
    <tableColumn id="3" xr3:uid="{34DA17C8-545A-418D-ADE1-7BCA330A295D}" name="Valor Nominal" dataDxfId="1"/>
    <tableColumn id="4" xr3:uid="{9C3886C9-FA36-4BD5-8838-52843DDA9E71}" name="Cupón"/>
    <tableColumn id="5" xr3:uid="{1EEEB13D-C5BF-4CF0-875D-A349CF68FE7D}" name="Precio Limpio"/>
    <tableColumn id="6" xr3:uid="{D0CC88A7-9E95-4AE0-9510-72544278970F}" name="Precio Sucio"/>
    <tableColumn id="7" xr3:uid="{D717C47C-DCDE-44ED-9168-16B5B0727023}" name="Duración"/>
    <tableColumn id="8" xr3:uid="{26259FE5-4AF2-4BB2-9E50-8A9124A175D5}" name="PrecioEstimad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irc.gov.co/"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83"/>
  <sheetViews>
    <sheetView topLeftCell="A565" zoomScaleNormal="100" workbookViewId="0">
      <selection activeCell="C566" sqref="C566"/>
    </sheetView>
  </sheetViews>
  <sheetFormatPr defaultColWidth="8.77734375" defaultRowHeight="13.8" x14ac:dyDescent="0.3"/>
  <cols>
    <col min="1" max="1" width="13.5546875" style="1" customWidth="1"/>
    <col min="2" max="2" width="19.109375" style="1" customWidth="1"/>
    <col min="3" max="3" width="21.21875" style="1" customWidth="1"/>
    <col min="4" max="4" width="17.88671875" style="1" bestFit="1" customWidth="1"/>
    <col min="5" max="5" width="13.77734375" style="1" customWidth="1"/>
    <col min="6" max="6" width="19.109375" style="1" bestFit="1" customWidth="1"/>
    <col min="7" max="7" width="19.77734375" style="1" bestFit="1" customWidth="1"/>
    <col min="8" max="8" width="18.6640625" style="1" bestFit="1" customWidth="1"/>
    <col min="9" max="9" width="16.33203125" style="1" customWidth="1"/>
    <col min="10" max="10" width="14.88671875" style="1" customWidth="1"/>
    <col min="11" max="11" width="15" style="1" customWidth="1"/>
    <col min="12" max="12" width="14.77734375" style="1" customWidth="1"/>
    <col min="13" max="13" width="15.109375" style="1" customWidth="1"/>
    <col min="14" max="14" width="16.109375" style="1" bestFit="1" customWidth="1"/>
    <col min="15" max="15" width="11" style="1" customWidth="1"/>
    <col min="16" max="16" width="17" style="1" customWidth="1"/>
    <col min="17" max="17" width="14.44140625" style="1" bestFit="1" customWidth="1"/>
    <col min="18" max="18" width="12.109375" style="1" bestFit="1" customWidth="1"/>
    <col min="19" max="19" width="10.6640625" style="1" customWidth="1"/>
    <col min="20" max="20" width="11.6640625" style="1" bestFit="1" customWidth="1"/>
    <col min="21" max="21" width="11.6640625" style="1" customWidth="1"/>
    <col min="22" max="22" width="10.5546875" style="1" customWidth="1"/>
    <col min="23" max="23" width="10.109375" style="1" customWidth="1"/>
    <col min="24" max="24" width="9.6640625" style="1" customWidth="1"/>
    <col min="25" max="25" width="10.33203125" style="1" customWidth="1"/>
    <col min="26" max="26" width="8.88671875" style="1" bestFit="1" customWidth="1"/>
    <col min="27" max="27" width="9.6640625" style="1" bestFit="1" customWidth="1"/>
    <col min="28" max="256" width="11.44140625" style="1" customWidth="1"/>
    <col min="257" max="16384" width="8.77734375" style="1"/>
  </cols>
  <sheetData>
    <row r="1" spans="1:18" ht="28.5" customHeight="1" x14ac:dyDescent="0.3">
      <c r="B1" s="137" t="s">
        <v>10</v>
      </c>
      <c r="C1" s="130"/>
      <c r="D1" s="130"/>
      <c r="E1" s="130"/>
      <c r="F1" s="131"/>
      <c r="G1" s="131"/>
      <c r="H1" s="131"/>
      <c r="I1" s="132"/>
    </row>
    <row r="2" spans="1:18" ht="14.4" customHeight="1" thickBot="1" x14ac:dyDescent="0.35">
      <c r="B2" s="136"/>
      <c r="C2" s="135"/>
      <c r="D2" s="135"/>
      <c r="E2" s="135"/>
      <c r="F2" s="133"/>
      <c r="G2" s="133"/>
      <c r="H2" s="133"/>
      <c r="I2" s="134"/>
    </row>
    <row r="4" spans="1:18" ht="14.4" thickBot="1" x14ac:dyDescent="0.35">
      <c r="F4" s="2"/>
    </row>
    <row r="5" spans="1:18" ht="14.4" thickBot="1" x14ac:dyDescent="0.35">
      <c r="B5" s="151" t="s">
        <v>46</v>
      </c>
      <c r="C5" s="152"/>
      <c r="D5" s="56">
        <v>46098</v>
      </c>
      <c r="E5" s="3"/>
      <c r="F5" s="3"/>
      <c r="G5" s="4"/>
    </row>
    <row r="6" spans="1:18" ht="14.4" thickBot="1" x14ac:dyDescent="0.35">
      <c r="G6" s="4"/>
    </row>
    <row r="7" spans="1:18" ht="14.4" thickBot="1" x14ac:dyDescent="0.35">
      <c r="B7" s="143" t="s">
        <v>76</v>
      </c>
      <c r="C7" t="s">
        <v>48</v>
      </c>
      <c r="D7" s="143" t="s">
        <v>75</v>
      </c>
      <c r="E7" s="143" t="s">
        <v>21</v>
      </c>
      <c r="F7" s="143" t="s">
        <v>22</v>
      </c>
      <c r="G7" s="143" t="s">
        <v>23</v>
      </c>
      <c r="H7" s="143" t="s">
        <v>27</v>
      </c>
      <c r="I7" s="144" t="s">
        <v>0</v>
      </c>
    </row>
    <row r="8" spans="1:18" ht="14.4" thickBot="1" x14ac:dyDescent="0.35">
      <c r="B8" s="142">
        <v>46175</v>
      </c>
      <c r="C8" t="s">
        <v>49</v>
      </c>
      <c r="D8" s="141">
        <v>6157379</v>
      </c>
      <c r="E8">
        <v>0</v>
      </c>
      <c r="F8">
        <v>97.79</v>
      </c>
      <c r="G8">
        <v>97.79</v>
      </c>
      <c r="H8">
        <v>0.21</v>
      </c>
      <c r="I8" s="1" cm="1">
        <f t="array" ref="I8">INDEX($A$48:$G$563,MATCH(B8,$A$48:$A$563,0)+1,7)</f>
        <v>98.034830540757596</v>
      </c>
      <c r="J8" s="7"/>
      <c r="K8" s="7"/>
      <c r="L8" s="7"/>
      <c r="M8" s="7"/>
      <c r="N8" s="7"/>
      <c r="O8" s="7"/>
      <c r="P8" s="8"/>
      <c r="Q8" s="9"/>
    </row>
    <row r="9" spans="1:18" x14ac:dyDescent="0.3">
      <c r="B9" s="142">
        <v>46259</v>
      </c>
      <c r="C9" t="s">
        <v>50</v>
      </c>
      <c r="D9" s="141">
        <v>24424370</v>
      </c>
      <c r="E9">
        <v>0</v>
      </c>
      <c r="F9">
        <v>94.992000000000004</v>
      </c>
      <c r="G9">
        <v>94.992000000000004</v>
      </c>
      <c r="H9">
        <v>0.44</v>
      </c>
      <c r="I9" s="1" cm="1">
        <f t="array" ref="I9">INDEX($A$48:$G$563,MATCH(B9,$A$48:$A$563,0)+1,7)</f>
        <v>95.853285999287834</v>
      </c>
      <c r="J9" s="7"/>
      <c r="K9" s="7"/>
      <c r="L9" s="7"/>
      <c r="M9" s="7"/>
      <c r="N9" s="7"/>
      <c r="O9" s="7"/>
    </row>
    <row r="10" spans="1:18" x14ac:dyDescent="0.3">
      <c r="B10" s="142">
        <v>46287</v>
      </c>
      <c r="C10" t="s">
        <v>51</v>
      </c>
      <c r="D10" s="141">
        <v>1844373</v>
      </c>
      <c r="E10">
        <v>0</v>
      </c>
      <c r="F10">
        <v>94.031000000000006</v>
      </c>
      <c r="G10">
        <v>94.031000000000006</v>
      </c>
      <c r="H10">
        <v>0.52</v>
      </c>
      <c r="I10" s="1" cm="1">
        <f t="array" ref="I10">INDEX($A$48:$G$563,MATCH(B10,$A$48:$A$563,0)+1,7)</f>
        <v>95.119548625964242</v>
      </c>
      <c r="J10" s="7"/>
      <c r="K10" s="7"/>
      <c r="L10" s="7"/>
      <c r="M10" s="7"/>
      <c r="N10" s="7"/>
      <c r="O10" s="7"/>
    </row>
    <row r="11" spans="1:18" x14ac:dyDescent="0.3">
      <c r="A11" s="5"/>
      <c r="B11" s="142">
        <v>46315</v>
      </c>
      <c r="C11" t="s">
        <v>52</v>
      </c>
      <c r="D11" s="141">
        <v>5351599</v>
      </c>
      <c r="E11">
        <v>0</v>
      </c>
      <c r="F11">
        <v>93.088999999999999</v>
      </c>
      <c r="G11">
        <v>93.088999999999999</v>
      </c>
      <c r="H11">
        <v>0.59</v>
      </c>
      <c r="I11" s="1" cm="1">
        <f t="array" ref="I11">INDEX($A$48:$G$563,MATCH(B11,$A$48:$A$563,0)+1,7)</f>
        <v>94.383283720805849</v>
      </c>
      <c r="J11" s="7"/>
      <c r="K11" s="7"/>
      <c r="L11" s="7"/>
      <c r="M11" s="7"/>
      <c r="N11" s="7"/>
      <c r="O11" s="7"/>
    </row>
    <row r="12" spans="1:18" x14ac:dyDescent="0.3">
      <c r="B12" s="142">
        <v>46343</v>
      </c>
      <c r="C12" t="s">
        <v>53</v>
      </c>
      <c r="D12" s="141">
        <v>5983744</v>
      </c>
      <c r="E12">
        <v>0</v>
      </c>
      <c r="F12">
        <v>92.24</v>
      </c>
      <c r="G12">
        <v>92.24</v>
      </c>
      <c r="H12">
        <v>0.67</v>
      </c>
      <c r="I12" s="1" cm="1">
        <f t="array" ref="I12">INDEX($A$48:$G$563,MATCH(B12,$A$48:$A$563,0)+1,7)</f>
        <v>93.644914269220024</v>
      </c>
      <c r="J12" s="7"/>
      <c r="K12" s="7"/>
      <c r="L12" s="7"/>
      <c r="M12" s="7"/>
      <c r="N12" s="7"/>
      <c r="O12" s="7"/>
    </row>
    <row r="13" spans="1:18" x14ac:dyDescent="0.3">
      <c r="B13" s="142">
        <v>46371</v>
      </c>
      <c r="C13" t="s">
        <v>54</v>
      </c>
      <c r="D13" s="141">
        <v>3226251</v>
      </c>
      <c r="E13">
        <v>0</v>
      </c>
      <c r="F13">
        <v>91.405000000000001</v>
      </c>
      <c r="G13">
        <v>91.405000000000001</v>
      </c>
      <c r="H13">
        <v>0.75</v>
      </c>
      <c r="I13" s="1" cm="1">
        <f t="array" ref="I13">INDEX($A$48:$G$563,MATCH(B13,$A$48:$A$563,0)+1,7)</f>
        <v>92.904845744589394</v>
      </c>
      <c r="J13" s="7"/>
      <c r="K13" s="7"/>
      <c r="L13" s="7"/>
      <c r="M13" s="7"/>
      <c r="N13" s="7"/>
      <c r="O13" s="7"/>
      <c r="P13" s="6"/>
      <c r="R13" s="54"/>
    </row>
    <row r="14" spans="1:18" x14ac:dyDescent="0.3">
      <c r="B14" s="142">
        <v>46413</v>
      </c>
      <c r="C14" t="s">
        <v>55</v>
      </c>
      <c r="D14" s="141">
        <v>3600000</v>
      </c>
      <c r="E14">
        <v>0</v>
      </c>
      <c r="F14">
        <v>89.932000000000002</v>
      </c>
      <c r="G14">
        <v>89.932000000000002</v>
      </c>
      <c r="H14">
        <v>0.86</v>
      </c>
      <c r="I14" s="1" cm="1">
        <f t="array" ref="I14">INDEX($A$48:$G$563,MATCH(B14,$A$48:$A$563,0)+1,7)</f>
        <v>91.792402345088107</v>
      </c>
      <c r="J14" s="7"/>
      <c r="K14" s="7"/>
      <c r="L14" s="7"/>
      <c r="M14" s="7"/>
      <c r="N14" s="7"/>
      <c r="O14" s="7"/>
      <c r="P14" s="6"/>
      <c r="R14" s="54"/>
    </row>
    <row r="15" spans="1:18" x14ac:dyDescent="0.3">
      <c r="B15" s="142">
        <v>46441</v>
      </c>
      <c r="C15" t="s">
        <v>56</v>
      </c>
      <c r="D15" s="141">
        <v>2371600</v>
      </c>
      <c r="E15">
        <v>0</v>
      </c>
      <c r="F15">
        <v>89.108999999999995</v>
      </c>
      <c r="G15">
        <v>89.108999999999995</v>
      </c>
      <c r="H15">
        <v>0.94</v>
      </c>
      <c r="I15" s="1" cm="1">
        <f t="array" ref="I15">INDEX($A$48:$G$563,MATCH(B15,$A$48:$A$563,0)+1,7)</f>
        <v>91.049749400554433</v>
      </c>
      <c r="J15" s="7"/>
      <c r="K15" s="7"/>
      <c r="L15" s="7"/>
      <c r="M15" s="7"/>
      <c r="N15" s="7"/>
      <c r="O15" s="7"/>
      <c r="P15" s="6"/>
      <c r="R15" s="54"/>
    </row>
    <row r="16" spans="1:18" x14ac:dyDescent="0.3">
      <c r="B16" s="142">
        <v>46260</v>
      </c>
      <c r="C16" t="s">
        <v>57</v>
      </c>
      <c r="D16" s="141">
        <v>8253566</v>
      </c>
      <c r="E16">
        <v>7.5</v>
      </c>
      <c r="F16">
        <v>98.010999999999996</v>
      </c>
      <c r="G16">
        <v>102.182</v>
      </c>
      <c r="H16">
        <v>0.44</v>
      </c>
      <c r="I16" s="1" cm="1">
        <f t="array" ref="I16">INDEX($A$48:$G$563,MATCH(B16,$A$48:$A$563,0)+1,7)</f>
        <v>103.01416424912601</v>
      </c>
      <c r="J16" s="7"/>
      <c r="K16" s="7"/>
      <c r="L16" s="7"/>
      <c r="M16" s="7"/>
      <c r="N16" s="7"/>
      <c r="O16" s="7"/>
      <c r="P16" s="6"/>
      <c r="R16" s="54"/>
    </row>
    <row r="17" spans="1:18" x14ac:dyDescent="0.3">
      <c r="B17" s="142">
        <v>46694</v>
      </c>
      <c r="C17" t="s">
        <v>58</v>
      </c>
      <c r="D17" s="141">
        <v>21655857</v>
      </c>
      <c r="E17">
        <v>5.75</v>
      </c>
      <c r="F17">
        <v>88.875</v>
      </c>
      <c r="G17">
        <v>90.986000000000004</v>
      </c>
      <c r="H17">
        <v>1.57</v>
      </c>
      <c r="I17" s="1" cm="1">
        <f t="array" ref="I17">INDEX($A$48:$G$563,MATCH(B17,$A$48:$A$563,0)+1,7)</f>
        <v>84.358011393502679</v>
      </c>
      <c r="J17" s="7"/>
      <c r="K17" s="7"/>
      <c r="L17" s="7"/>
      <c r="M17" s="7"/>
      <c r="N17" s="7"/>
      <c r="O17" s="7"/>
      <c r="P17" s="6"/>
      <c r="R17" s="54"/>
    </row>
    <row r="18" spans="1:18" x14ac:dyDescent="0.3">
      <c r="A18" s="3"/>
      <c r="B18" s="142">
        <v>46871</v>
      </c>
      <c r="C18" t="s">
        <v>59</v>
      </c>
      <c r="D18" s="141">
        <v>37255100</v>
      </c>
      <c r="E18">
        <v>6</v>
      </c>
      <c r="F18">
        <v>86.152000000000001</v>
      </c>
      <c r="G18">
        <v>91.462000000000003</v>
      </c>
      <c r="H18">
        <v>1.93</v>
      </c>
      <c r="I18" s="1" cm="1">
        <f t="array" ref="I18">INDEX($A$48:$G$563,MATCH(B18,$A$48:$A$563,0)+1,7)</f>
        <v>95.848071345696781</v>
      </c>
      <c r="P18" s="6"/>
      <c r="R18" s="54"/>
    </row>
    <row r="19" spans="1:18" x14ac:dyDescent="0.3">
      <c r="B19" s="142">
        <v>47352</v>
      </c>
      <c r="C19" t="s">
        <v>60</v>
      </c>
      <c r="D19" s="141">
        <v>41804513</v>
      </c>
      <c r="E19">
        <v>11</v>
      </c>
      <c r="F19">
        <v>92.230999999999995</v>
      </c>
      <c r="G19">
        <v>98.471000000000004</v>
      </c>
      <c r="H19">
        <v>2.85</v>
      </c>
      <c r="I19" s="1" cm="1">
        <f t="array" ref="I19">INDEX($A$48:$G$563,MATCH(B19,$A$48:$A$563,0)+1,7)</f>
        <v>103.99985931959431</v>
      </c>
      <c r="P19" s="6"/>
      <c r="R19" s="54"/>
    </row>
    <row r="20" spans="1:18" x14ac:dyDescent="0.3">
      <c r="B20" s="142">
        <v>47541</v>
      </c>
      <c r="C20" t="s">
        <v>61</v>
      </c>
      <c r="D20" s="141">
        <v>10528898</v>
      </c>
      <c r="E20">
        <v>12.5</v>
      </c>
      <c r="F20">
        <v>95.218999999999994</v>
      </c>
      <c r="G20">
        <v>95.835999999999999</v>
      </c>
      <c r="H20">
        <v>3.32</v>
      </c>
      <c r="I20" s="1" cm="1">
        <f t="array" ref="I20">INDEX($A$48:$G$563,MATCH(B20,$A$48:$A$563,0)+1,7)</f>
        <v>102.30870968193618</v>
      </c>
      <c r="P20" s="6"/>
      <c r="R20" s="54"/>
    </row>
    <row r="21" spans="1:18" x14ac:dyDescent="0.3">
      <c r="B21" s="142">
        <v>47744</v>
      </c>
      <c r="C21" t="s">
        <v>62</v>
      </c>
      <c r="D21" s="141">
        <v>25333284</v>
      </c>
      <c r="E21">
        <v>7.75</v>
      </c>
      <c r="F21">
        <v>80.183000000000007</v>
      </c>
      <c r="G21">
        <v>84.006</v>
      </c>
      <c r="H21">
        <v>3.74</v>
      </c>
      <c r="I21" s="1" cm="1">
        <f t="array" ref="I21">INDEX($A$48:$G$563,MATCH(B21,$A$48:$A$563,0)+1,7)</f>
        <v>59.475055768968588</v>
      </c>
      <c r="P21" s="6"/>
    </row>
    <row r="22" spans="1:18" x14ac:dyDescent="0.3">
      <c r="B22" s="142">
        <v>47933</v>
      </c>
      <c r="C22" t="s">
        <v>63</v>
      </c>
      <c r="D22" s="141">
        <v>4277969</v>
      </c>
      <c r="E22">
        <v>7</v>
      </c>
      <c r="F22">
        <v>75.515000000000001</v>
      </c>
      <c r="G22">
        <v>82.322999999999993</v>
      </c>
      <c r="H22">
        <v>3.94</v>
      </c>
      <c r="I22" s="1" cm="1">
        <f t="array" ref="I22">INDEX($A$48:$G$563,MATCH(B22,$A$48:$A$563,0)+1,7)</f>
        <v>87.977024553175454</v>
      </c>
      <c r="P22" s="6"/>
    </row>
    <row r="23" spans="1:18" x14ac:dyDescent="0.3">
      <c r="B23" s="142">
        <v>47933</v>
      </c>
      <c r="C23" t="s">
        <v>64</v>
      </c>
      <c r="D23" s="141">
        <v>30931545</v>
      </c>
      <c r="E23">
        <v>7</v>
      </c>
      <c r="F23">
        <v>76.087999999999994</v>
      </c>
      <c r="G23">
        <v>82.915999999999997</v>
      </c>
      <c r="H23">
        <v>3.95</v>
      </c>
      <c r="I23" s="1" cm="1">
        <f t="array" ref="I23">INDEX($A$48:$G$563,MATCH(B23,$A$48:$A$563,0)+1,7)</f>
        <v>87.977024553175454</v>
      </c>
      <c r="P23" s="6"/>
      <c r="R23" s="54"/>
    </row>
    <row r="24" spans="1:18" x14ac:dyDescent="0.3">
      <c r="B24" s="142">
        <v>48395</v>
      </c>
      <c r="C24" t="s">
        <v>65</v>
      </c>
      <c r="D24" s="141">
        <v>27621627</v>
      </c>
      <c r="E24">
        <v>7</v>
      </c>
      <c r="F24">
        <v>72.572999999999993</v>
      </c>
      <c r="G24">
        <v>77.561000000000007</v>
      </c>
      <c r="H24">
        <v>4.79</v>
      </c>
      <c r="I24" s="1" cm="1">
        <f t="array" ref="I24">INDEX($A$48:$G$563,MATCH(B24,$A$48:$A$563,0)+1,7)</f>
        <v>82.063339361534474</v>
      </c>
      <c r="P24" s="6"/>
    </row>
    <row r="25" spans="1:18" x14ac:dyDescent="0.3">
      <c r="B25" s="142">
        <v>48619</v>
      </c>
      <c r="C25" t="s">
        <v>66</v>
      </c>
      <c r="D25" s="141">
        <v>56551818</v>
      </c>
      <c r="E25">
        <v>13.25</v>
      </c>
      <c r="F25">
        <v>97.872</v>
      </c>
      <c r="G25">
        <v>99.179000000000002</v>
      </c>
      <c r="H25">
        <v>4.8499999999999996</v>
      </c>
      <c r="I25" s="1" cm="1">
        <f t="array" ref="I25">INDEX($A$48:$G$563,MATCH(B25,$A$48:$A$563,0)+1,7)</f>
        <v>104.84708665489902</v>
      </c>
      <c r="P25" s="6"/>
    </row>
    <row r="26" spans="1:18" x14ac:dyDescent="0.3">
      <c r="B26" s="142">
        <v>49235</v>
      </c>
      <c r="C26" t="s">
        <v>67</v>
      </c>
      <c r="D26" s="141">
        <v>15221623</v>
      </c>
      <c r="E26">
        <v>7.25</v>
      </c>
      <c r="F26">
        <v>69.965000000000003</v>
      </c>
      <c r="G26">
        <v>72.945999999999998</v>
      </c>
      <c r="H26">
        <v>6.03</v>
      </c>
      <c r="I26" s="1" cm="1">
        <f t="array" ref="I26">INDEX($A$48:$G$563,MATCH(B26,$A$48:$A$563,0)+1,7)</f>
        <v>75.517537016454327</v>
      </c>
      <c r="P26" s="6"/>
      <c r="R26" s="54"/>
    </row>
    <row r="27" spans="1:18" x14ac:dyDescent="0.3">
      <c r="B27" s="142">
        <v>49333</v>
      </c>
      <c r="C27" t="s">
        <v>68</v>
      </c>
      <c r="D27" s="141">
        <v>366673337</v>
      </c>
      <c r="E27">
        <v>11.75</v>
      </c>
      <c r="F27">
        <v>90.378</v>
      </c>
      <c r="G27">
        <v>92.052999999999997</v>
      </c>
      <c r="H27">
        <v>5.71</v>
      </c>
      <c r="I27" s="1" cm="1">
        <f t="array" ref="I27">INDEX($A$48:$G$563,MATCH(B27,$A$48:$A$563,0)+1,7)</f>
        <v>97.175755320510874</v>
      </c>
      <c r="P27" s="6"/>
    </row>
    <row r="28" spans="1:18" x14ac:dyDescent="0.3">
      <c r="B28" s="142">
        <v>49865</v>
      </c>
      <c r="C28" t="s">
        <v>69</v>
      </c>
      <c r="D28" s="141">
        <v>19600255</v>
      </c>
      <c r="E28">
        <v>6.25</v>
      </c>
      <c r="F28">
        <v>62.357999999999997</v>
      </c>
      <c r="G28">
        <v>66.656999999999996</v>
      </c>
      <c r="H28">
        <v>6.73</v>
      </c>
      <c r="I28" s="1" cm="1">
        <f t="array" ref="I28">INDEX($A$48:$G$563,MATCH(B28,$A$48:$A$563,0)+1,7)</f>
        <v>68.023890491428105</v>
      </c>
      <c r="J28" s="94" t="s">
        <v>42</v>
      </c>
      <c r="P28" s="6"/>
    </row>
    <row r="29" spans="1:18" x14ac:dyDescent="0.3">
      <c r="B29" s="142">
        <v>51468</v>
      </c>
      <c r="C29" t="s">
        <v>70</v>
      </c>
      <c r="D29" s="141">
        <v>28881699</v>
      </c>
      <c r="E29">
        <v>12.75</v>
      </c>
      <c r="F29">
        <v>95.381</v>
      </c>
      <c r="G29">
        <v>99.19</v>
      </c>
      <c r="H29">
        <v>6.93</v>
      </c>
      <c r="I29" s="1" cm="1">
        <f t="array" ref="I29">INDEX($A$48:$G$563,MATCH(B29,$A$48:$A$563,0)+1,7)</f>
        <v>103.76500229125965</v>
      </c>
      <c r="P29" s="6"/>
    </row>
    <row r="30" spans="1:18" x14ac:dyDescent="0.3">
      <c r="B30" s="142">
        <v>52014</v>
      </c>
      <c r="C30" t="s">
        <v>71</v>
      </c>
      <c r="D30" s="141">
        <v>47117755</v>
      </c>
      <c r="E30">
        <v>9.25</v>
      </c>
      <c r="F30">
        <v>73.572000000000003</v>
      </c>
      <c r="G30">
        <v>80.998000000000005</v>
      </c>
      <c r="H30">
        <v>7.17</v>
      </c>
      <c r="I30" s="1" cm="1">
        <f t="array" ref="I30">INDEX($A$48:$G$563,MATCH(B30,$A$48:$A$563,0)+1,7)</f>
        <v>83.701060496421846</v>
      </c>
      <c r="P30" s="6"/>
    </row>
    <row r="31" spans="1:18" x14ac:dyDescent="0.3">
      <c r="B31" s="142">
        <v>53533</v>
      </c>
      <c r="C31" t="s">
        <v>72</v>
      </c>
      <c r="D31" s="141">
        <v>38422554</v>
      </c>
      <c r="E31">
        <v>13.5</v>
      </c>
      <c r="F31">
        <v>87.001000000000005</v>
      </c>
      <c r="G31">
        <v>94.406000000000006</v>
      </c>
      <c r="H31">
        <v>7.38</v>
      </c>
      <c r="I31" s="1" cm="1">
        <f t="array" ref="I31">INDEX($A$48:$G$563,MATCH(B31,$A$48:$A$563,0)+1,7)</f>
        <v>113.88099998329695</v>
      </c>
      <c r="P31" s="6"/>
    </row>
    <row r="32" spans="1:18" x14ac:dyDescent="0.3">
      <c r="B32" s="142">
        <v>55087</v>
      </c>
      <c r="C32" t="s">
        <v>73</v>
      </c>
      <c r="D32" s="141">
        <v>21833239</v>
      </c>
      <c r="E32">
        <v>7.25</v>
      </c>
      <c r="F32">
        <v>57.902999999999999</v>
      </c>
      <c r="G32">
        <v>60.725000000000001</v>
      </c>
      <c r="H32">
        <v>8.5</v>
      </c>
      <c r="I32" s="1" cm="1">
        <f t="array" ref="I32">INDEX($A$48:$G$563,MATCH(B32,$A$48:$A$563,0)+1,7)</f>
        <v>61.695683385409644</v>
      </c>
      <c r="P32" s="6"/>
    </row>
    <row r="33" spans="1:18" x14ac:dyDescent="0.3">
      <c r="B33" s="142">
        <v>57782</v>
      </c>
      <c r="C33" t="s">
        <v>74</v>
      </c>
      <c r="D33" s="141">
        <v>10228650</v>
      </c>
      <c r="E33">
        <v>12</v>
      </c>
      <c r="F33">
        <v>89.73</v>
      </c>
      <c r="G33">
        <v>89.863</v>
      </c>
      <c r="H33">
        <v>8.35</v>
      </c>
      <c r="I33" s="1" cm="1">
        <f t="array" ref="I33">INDEX($A$48:$G$563,MATCH(B33,$A$48:$A$563,0)+1,7)</f>
        <v>94.26323848495187</v>
      </c>
      <c r="P33" s="6"/>
    </row>
    <row r="34" spans="1:18" x14ac:dyDescent="0.3">
      <c r="B34" t="s">
        <v>28</v>
      </c>
      <c r="C34"/>
      <c r="D34" s="141">
        <v>529806107</v>
      </c>
      <c r="E34"/>
      <c r="F34"/>
      <c r="G34"/>
      <c r="H34"/>
      <c r="P34" s="6"/>
    </row>
    <row r="35" spans="1:18" x14ac:dyDescent="0.3">
      <c r="G35" s="4"/>
      <c r="P35" s="6"/>
    </row>
    <row r="36" spans="1:18" x14ac:dyDescent="0.3">
      <c r="G36" s="4"/>
      <c r="P36" s="6"/>
    </row>
    <row r="37" spans="1:18" x14ac:dyDescent="0.3">
      <c r="G37" s="4"/>
      <c r="P37" s="6"/>
    </row>
    <row r="38" spans="1:18" x14ac:dyDescent="0.3">
      <c r="G38" s="4"/>
      <c r="P38" s="6"/>
    </row>
    <row r="39" spans="1:18" x14ac:dyDescent="0.3">
      <c r="G39" s="4"/>
      <c r="P39" s="6"/>
    </row>
    <row r="40" spans="1:18" ht="14.4" thickBot="1" x14ac:dyDescent="0.35">
      <c r="G40" s="4"/>
      <c r="P40" s="6"/>
    </row>
    <row r="41" spans="1:18" ht="28.2" thickBot="1" x14ac:dyDescent="0.35">
      <c r="B41" s="148" t="s">
        <v>47</v>
      </c>
      <c r="C41" s="149"/>
      <c r="D41" s="149"/>
      <c r="E41" s="150"/>
      <c r="F41" s="10" t="s">
        <v>25</v>
      </c>
      <c r="G41" s="11" t="str">
        <f>"S(0) =  β0 + β1"</f>
        <v>S(0) =  β0 + β1</v>
      </c>
      <c r="H41" s="10" t="s">
        <v>41</v>
      </c>
      <c r="I41" s="11" t="str">
        <f>"S(∞)=  βo"</f>
        <v>S(∞)=  βo</v>
      </c>
      <c r="P41" s="6"/>
    </row>
    <row r="42" spans="1:18" ht="16.8" thickBot="1" x14ac:dyDescent="0.4">
      <c r="B42" s="66" t="s">
        <v>29</v>
      </c>
      <c r="C42" s="66" t="s">
        <v>30</v>
      </c>
      <c r="D42" s="66" t="s">
        <v>31</v>
      </c>
      <c r="E42" s="67" t="s">
        <v>32</v>
      </c>
      <c r="G42" s="4"/>
      <c r="P42" s="6"/>
    </row>
    <row r="43" spans="1:18" ht="14.4" x14ac:dyDescent="0.3">
      <c r="B43" s="12">
        <v>0.12790448628048001</v>
      </c>
      <c r="C43" s="12">
        <v>-3.1329735574525397E-2</v>
      </c>
      <c r="D43" s="12">
        <v>4.3656903835556399E-2</v>
      </c>
      <c r="E43" s="12">
        <v>3.7</v>
      </c>
      <c r="P43" s="6"/>
      <c r="R43" s="54"/>
    </row>
    <row r="44" spans="1:18" x14ac:dyDescent="0.3">
      <c r="F44" s="13"/>
      <c r="R44" s="54"/>
    </row>
    <row r="45" spans="1:18" x14ac:dyDescent="0.3">
      <c r="J45" s="3"/>
    </row>
    <row r="46" spans="1:18" ht="14.4" thickBot="1" x14ac:dyDescent="0.35">
      <c r="H46" s="14"/>
      <c r="J46" s="15"/>
    </row>
    <row r="47" spans="1:18" ht="14.4" thickTop="1" x14ac:dyDescent="0.3">
      <c r="A47" s="16" t="s">
        <v>14</v>
      </c>
      <c r="B47" s="17" t="s">
        <v>6</v>
      </c>
      <c r="C47" s="17" t="s">
        <v>20</v>
      </c>
      <c r="D47" s="58" t="s">
        <v>16</v>
      </c>
      <c r="E47" s="58" t="s">
        <v>7</v>
      </c>
      <c r="F47" s="17" t="s">
        <v>17</v>
      </c>
      <c r="G47" s="19" t="s">
        <v>18</v>
      </c>
    </row>
    <row r="48" spans="1:18" ht="14.4" thickBot="1" x14ac:dyDescent="0.35">
      <c r="A48" s="20">
        <f>B8</f>
        <v>46175</v>
      </c>
      <c r="B48" s="21">
        <v>100</v>
      </c>
      <c r="C48" s="68">
        <f>_xlfn.DAYS(A48,$D$5)</f>
        <v>77</v>
      </c>
      <c r="D48" s="60">
        <f>C48/365</f>
        <v>0.21095890410958903</v>
      </c>
      <c r="E48" s="60">
        <f>$B$43+(($C$43+$D$43)*(1-EXP(-D48/$E$43))/(D48/$E$43))-($D$43*(EXP(-D48/$E$43)))</f>
        <v>9.8649420942894542E-2</v>
      </c>
      <c r="F48" s="60">
        <f>1/(1+E48)^D48</f>
        <v>0.980348305407576</v>
      </c>
      <c r="G48" s="63">
        <f>F48*B48</f>
        <v>98.034830540757596</v>
      </c>
    </row>
    <row r="49" spans="1:10" ht="15" thickTop="1" thickBot="1" x14ac:dyDescent="0.35">
      <c r="A49" s="24"/>
      <c r="C49" s="15"/>
      <c r="F49" s="25" t="s">
        <v>24</v>
      </c>
      <c r="G49" s="69">
        <f>G48</f>
        <v>98.034830540757596</v>
      </c>
      <c r="H49" s="14"/>
      <c r="J49" s="26"/>
    </row>
    <row r="50" spans="1:10" ht="15" thickTop="1" thickBot="1" x14ac:dyDescent="0.35">
      <c r="A50" s="24"/>
      <c r="C50" s="15"/>
      <c r="H50" s="14"/>
      <c r="J50" s="26"/>
    </row>
    <row r="51" spans="1:10" ht="14.4" thickTop="1" x14ac:dyDescent="0.3">
      <c r="A51" s="16" t="s">
        <v>5</v>
      </c>
      <c r="B51" s="17" t="s">
        <v>6</v>
      </c>
      <c r="C51" s="17" t="s">
        <v>20</v>
      </c>
      <c r="D51" s="18" t="s">
        <v>16</v>
      </c>
      <c r="E51" s="17" t="s">
        <v>7</v>
      </c>
      <c r="F51" s="17" t="s">
        <v>17</v>
      </c>
      <c r="G51" s="19" t="s">
        <v>18</v>
      </c>
      <c r="H51" s="27"/>
      <c r="J51" s="15"/>
    </row>
    <row r="52" spans="1:10" x14ac:dyDescent="0.3">
      <c r="A52" s="28"/>
      <c r="B52" s="29"/>
      <c r="C52" s="30"/>
      <c r="D52" s="31"/>
      <c r="E52" s="31"/>
      <c r="F52" s="31"/>
      <c r="G52" s="32"/>
    </row>
    <row r="53" spans="1:10" ht="14.4" thickBot="1" x14ac:dyDescent="0.35">
      <c r="A53" s="95">
        <f>B9</f>
        <v>46259</v>
      </c>
      <c r="B53" s="21">
        <f>100+B52</f>
        <v>100</v>
      </c>
      <c r="C53" s="68">
        <f>_xlfn.DAYS(A53,$D$5)</f>
        <v>161</v>
      </c>
      <c r="D53" s="60">
        <f>C53/365</f>
        <v>0.44109589041095892</v>
      </c>
      <c r="E53" s="60">
        <f>$B$43+(($C$43+$D$43)*(1-EXP(-D53/$E$43))/(D53/$E$43))-($D$43*(EXP(-D53/$E$43)))</f>
        <v>0.10077460833061279</v>
      </c>
      <c r="F53" s="60">
        <f>1/(1+E53)^D53</f>
        <v>0.95853285999287841</v>
      </c>
      <c r="G53" s="63">
        <f>B53*F53</f>
        <v>95.853285999287834</v>
      </c>
    </row>
    <row r="54" spans="1:10" ht="15" thickTop="1" thickBot="1" x14ac:dyDescent="0.35">
      <c r="A54" s="24"/>
      <c r="C54" s="15"/>
      <c r="F54" s="25" t="s">
        <v>24</v>
      </c>
      <c r="G54" s="69">
        <f>SUM(G52:G53)</f>
        <v>95.853285999287834</v>
      </c>
      <c r="H54" s="14"/>
    </row>
    <row r="55" spans="1:10" ht="15" thickTop="1" thickBot="1" x14ac:dyDescent="0.35">
      <c r="A55" s="24"/>
      <c r="C55" s="15"/>
      <c r="H55" s="14"/>
    </row>
    <row r="56" spans="1:10" ht="14.4" thickTop="1" x14ac:dyDescent="0.3">
      <c r="A56" s="16" t="s">
        <v>5</v>
      </c>
      <c r="B56" s="17" t="s">
        <v>6</v>
      </c>
      <c r="C56" s="17" t="s">
        <v>20</v>
      </c>
      <c r="D56" s="58" t="s">
        <v>16</v>
      </c>
      <c r="E56" s="17" t="s">
        <v>7</v>
      </c>
      <c r="F56" s="58" t="s">
        <v>17</v>
      </c>
      <c r="G56" s="61" t="s">
        <v>18</v>
      </c>
      <c r="H56" s="27"/>
      <c r="J56" s="26"/>
    </row>
    <row r="57" spans="1:10" x14ac:dyDescent="0.3">
      <c r="A57" s="28"/>
      <c r="B57" s="29"/>
      <c r="C57" s="30"/>
      <c r="D57" s="59"/>
      <c r="E57" s="31"/>
      <c r="F57" s="59"/>
      <c r="G57" s="62"/>
      <c r="H57" s="27"/>
      <c r="J57" s="15"/>
    </row>
    <row r="58" spans="1:10" ht="14.4" thickBot="1" x14ac:dyDescent="0.35">
      <c r="A58" s="20">
        <f>B10</f>
        <v>46287</v>
      </c>
      <c r="B58" s="21">
        <v>100</v>
      </c>
      <c r="C58" s="68">
        <f>_xlfn.DAYS(A58,$D$5)</f>
        <v>189</v>
      </c>
      <c r="D58" s="60">
        <f t="shared" ref="D58:D121" si="0">C58/365</f>
        <v>0.51780821917808217</v>
      </c>
      <c r="E58" s="23">
        <f>$B$43+(($C$43+$D$43)*(1-EXP(-D58/$E$43))/(D58/$E$43))-($D$43*(EXP(-D58/$E$43)))</f>
        <v>0.10145248567568502</v>
      </c>
      <c r="F58" s="60">
        <f>1/(1+E58)^D58</f>
        <v>0.95119548625964245</v>
      </c>
      <c r="G58" s="63">
        <f>B58*F58</f>
        <v>95.119548625964242</v>
      </c>
    </row>
    <row r="59" spans="1:10" ht="15" thickTop="1" thickBot="1" x14ac:dyDescent="0.35">
      <c r="A59" s="24"/>
      <c r="C59" s="15"/>
      <c r="F59" s="25" t="s">
        <v>24</v>
      </c>
      <c r="G59" s="69">
        <f>SUM(G57:G58)</f>
        <v>95.119548625964242</v>
      </c>
      <c r="H59" s="14"/>
    </row>
    <row r="60" spans="1:10" ht="15" thickTop="1" thickBot="1" x14ac:dyDescent="0.35">
      <c r="A60" s="24"/>
      <c r="C60" s="15"/>
      <c r="H60" s="14"/>
    </row>
    <row r="61" spans="1:10" ht="14.4" thickTop="1" x14ac:dyDescent="0.3">
      <c r="A61" s="16" t="s">
        <v>5</v>
      </c>
      <c r="B61" s="17" t="s">
        <v>6</v>
      </c>
      <c r="C61" s="17" t="s">
        <v>20</v>
      </c>
      <c r="D61" s="58" t="s">
        <v>16</v>
      </c>
      <c r="E61" s="17" t="s">
        <v>7</v>
      </c>
      <c r="F61" s="58" t="s">
        <v>17</v>
      </c>
      <c r="G61" s="61" t="s">
        <v>18</v>
      </c>
      <c r="H61" s="27"/>
      <c r="J61" s="26"/>
    </row>
    <row r="62" spans="1:10" x14ac:dyDescent="0.3">
      <c r="A62" s="28"/>
      <c r="B62" s="29"/>
      <c r="C62" s="30"/>
      <c r="D62" s="59"/>
      <c r="E62" s="31"/>
      <c r="F62" s="59"/>
      <c r="G62" s="62"/>
      <c r="H62" s="27"/>
      <c r="J62" s="15"/>
    </row>
    <row r="63" spans="1:10" x14ac:dyDescent="0.3">
      <c r="A63" s="28"/>
      <c r="B63" s="29"/>
      <c r="C63" s="30"/>
      <c r="D63" s="59"/>
      <c r="E63" s="31"/>
      <c r="F63" s="59"/>
      <c r="G63" s="62"/>
    </row>
    <row r="64" spans="1:10" ht="14.4" thickBot="1" x14ac:dyDescent="0.35">
      <c r="A64" s="20">
        <f>B11</f>
        <v>46315</v>
      </c>
      <c r="B64" s="21">
        <v>100</v>
      </c>
      <c r="C64" s="68">
        <f>_xlfn.DAYS(A64,$D$5)</f>
        <v>217</v>
      </c>
      <c r="D64" s="60">
        <f t="shared" si="0"/>
        <v>0.59452054794520548</v>
      </c>
      <c r="E64" s="23">
        <f>$B$43+(($C$43+$D$43)*(1-EXP(-D64/$E$43))/(D64/$E$43))-($D$43*(EXP(-D64/$E$43)))</f>
        <v>0.10211563785340712</v>
      </c>
      <c r="F64" s="60">
        <f>1/(1+E64)^D64</f>
        <v>0.94383283720805855</v>
      </c>
      <c r="G64" s="63">
        <f>B64*F64</f>
        <v>94.383283720805849</v>
      </c>
    </row>
    <row r="65" spans="1:10" ht="15" thickTop="1" thickBot="1" x14ac:dyDescent="0.35">
      <c r="A65" s="24"/>
      <c r="C65" s="15"/>
      <c r="F65" s="25" t="s">
        <v>24</v>
      </c>
      <c r="G65" s="69">
        <f>SUM(G62:G64)</f>
        <v>94.383283720805849</v>
      </c>
      <c r="H65" s="14"/>
    </row>
    <row r="66" spans="1:10" ht="15" thickTop="1" thickBot="1" x14ac:dyDescent="0.35">
      <c r="A66" s="24"/>
      <c r="C66" s="15"/>
      <c r="H66" s="14"/>
    </row>
    <row r="67" spans="1:10" ht="14.4" thickTop="1" x14ac:dyDescent="0.3">
      <c r="A67" s="16" t="s">
        <v>5</v>
      </c>
      <c r="B67" s="17" t="s">
        <v>6</v>
      </c>
      <c r="C67" s="17" t="s">
        <v>15</v>
      </c>
      <c r="D67" s="58" t="s">
        <v>16</v>
      </c>
      <c r="E67" s="58" t="s">
        <v>7</v>
      </c>
      <c r="F67" s="58" t="s">
        <v>17</v>
      </c>
      <c r="G67" s="61" t="s">
        <v>18</v>
      </c>
      <c r="H67" s="27"/>
    </row>
    <row r="68" spans="1:10" x14ac:dyDescent="0.3">
      <c r="A68" s="28"/>
      <c r="B68" s="29"/>
      <c r="C68" s="30"/>
      <c r="D68" s="59"/>
      <c r="E68" s="59"/>
      <c r="F68" s="59"/>
      <c r="G68" s="62"/>
      <c r="H68" s="27"/>
      <c r="J68" s="26"/>
    </row>
    <row r="69" spans="1:10" x14ac:dyDescent="0.3">
      <c r="A69" s="28"/>
      <c r="B69" s="29"/>
      <c r="C69" s="30"/>
      <c r="D69" s="59"/>
      <c r="E69" s="59"/>
      <c r="F69" s="59"/>
      <c r="G69" s="62"/>
      <c r="H69" s="27"/>
      <c r="J69" s="15"/>
    </row>
    <row r="70" spans="1:10" x14ac:dyDescent="0.3">
      <c r="A70" s="28"/>
      <c r="B70" s="29"/>
      <c r="C70" s="30"/>
      <c r="D70" s="59"/>
      <c r="E70" s="59"/>
      <c r="F70" s="59"/>
      <c r="G70" s="62"/>
    </row>
    <row r="71" spans="1:10" ht="14.4" thickBot="1" x14ac:dyDescent="0.35">
      <c r="A71" s="20">
        <f>B12</f>
        <v>46343</v>
      </c>
      <c r="B71" s="21">
        <f>E12+100</f>
        <v>100</v>
      </c>
      <c r="C71" s="68">
        <f>_xlfn.DAYS(A71,$D$5)</f>
        <v>245</v>
      </c>
      <c r="D71" s="60">
        <f t="shared" si="0"/>
        <v>0.67123287671232879</v>
      </c>
      <c r="E71" s="60">
        <f>$B$43+(($C$43+$D$43)*(1-EXP(-D71/$E$43))/(D71/$E$43))-($D$43*(EXP(-D71/$E$43)))</f>
        <v>0.10276437530181998</v>
      </c>
      <c r="F71" s="60">
        <f>1/(1+E71)^D71</f>
        <v>0.93644914269220025</v>
      </c>
      <c r="G71" s="63">
        <f>B71*F71</f>
        <v>93.644914269220024</v>
      </c>
    </row>
    <row r="72" spans="1:10" ht="15" thickTop="1" thickBot="1" x14ac:dyDescent="0.35">
      <c r="A72" s="24"/>
      <c r="C72" s="15"/>
      <c r="F72" s="25" t="s">
        <v>24</v>
      </c>
      <c r="G72" s="69">
        <f>SUM(G68:G71)</f>
        <v>93.644914269220024</v>
      </c>
      <c r="H72" s="14"/>
    </row>
    <row r="73" spans="1:10" ht="15" thickTop="1" thickBot="1" x14ac:dyDescent="0.35">
      <c r="A73" s="24"/>
      <c r="C73" s="15"/>
      <c r="H73" s="14"/>
    </row>
    <row r="74" spans="1:10" ht="14.4" thickTop="1" x14ac:dyDescent="0.3">
      <c r="A74" s="16" t="s">
        <v>5</v>
      </c>
      <c r="B74" s="17" t="s">
        <v>6</v>
      </c>
      <c r="C74" s="17" t="s">
        <v>15</v>
      </c>
      <c r="D74" s="58" t="s">
        <v>16</v>
      </c>
      <c r="E74" s="58" t="s">
        <v>7</v>
      </c>
      <c r="F74" s="58" t="s">
        <v>17</v>
      </c>
      <c r="G74" s="61" t="s">
        <v>18</v>
      </c>
      <c r="H74" s="27"/>
    </row>
    <row r="75" spans="1:10" x14ac:dyDescent="0.3">
      <c r="A75" s="28"/>
      <c r="B75" s="29"/>
      <c r="C75" s="30"/>
      <c r="D75" s="59"/>
      <c r="E75" s="59"/>
      <c r="F75" s="59"/>
      <c r="G75" s="62"/>
      <c r="H75" s="27"/>
    </row>
    <row r="76" spans="1:10" x14ac:dyDescent="0.3">
      <c r="A76" s="28"/>
      <c r="B76" s="29"/>
      <c r="C76" s="30"/>
      <c r="D76" s="59"/>
      <c r="E76" s="59"/>
      <c r="F76" s="59"/>
      <c r="G76" s="62"/>
      <c r="H76" s="27"/>
      <c r="J76" s="26"/>
    </row>
    <row r="77" spans="1:10" x14ac:dyDescent="0.3">
      <c r="A77" s="28"/>
      <c r="B77" s="30"/>
      <c r="C77" s="30"/>
      <c r="D77" s="59"/>
      <c r="E77" s="59"/>
      <c r="F77" s="59"/>
      <c r="G77" s="62"/>
      <c r="H77" s="27"/>
      <c r="J77" s="15"/>
    </row>
    <row r="78" spans="1:10" x14ac:dyDescent="0.3">
      <c r="A78" s="28"/>
      <c r="B78" s="97"/>
      <c r="C78" s="109"/>
      <c r="D78" s="100"/>
      <c r="E78" s="100"/>
      <c r="F78" s="100"/>
      <c r="G78" s="106"/>
    </row>
    <row r="79" spans="1:10" ht="14.4" thickBot="1" x14ac:dyDescent="0.35">
      <c r="A79" s="20">
        <f>B13</f>
        <v>46371</v>
      </c>
      <c r="B79" s="98">
        <f>E13+100</f>
        <v>100</v>
      </c>
      <c r="C79" s="99">
        <f>_xlfn.DAYS(A79,$D$5)</f>
        <v>273</v>
      </c>
      <c r="D79" s="101">
        <f t="shared" si="0"/>
        <v>0.74794520547945209</v>
      </c>
      <c r="E79" s="101">
        <f>$B$43+(($C$43+$D$43)*(1-EXP(-D79/$E$43))/(D79/$E$43))-($D$43*(EXP(-D79/$E$43)))</f>
        <v>0.10339900198758675</v>
      </c>
      <c r="F79" s="101">
        <f>1/(1+E79)^D79</f>
        <v>0.92904845744589393</v>
      </c>
      <c r="G79" s="107">
        <f>B79*F79</f>
        <v>92.904845744589394</v>
      </c>
    </row>
    <row r="80" spans="1:10" ht="15" thickTop="1" thickBot="1" x14ac:dyDescent="0.35">
      <c r="A80" s="24"/>
      <c r="C80" s="15"/>
      <c r="D80" s="117"/>
      <c r="E80" s="117"/>
      <c r="F80" s="118" t="s">
        <v>24</v>
      </c>
      <c r="G80" s="108">
        <f>SUM(G75:G79)</f>
        <v>92.904845744589394</v>
      </c>
      <c r="H80" s="14"/>
    </row>
    <row r="81" spans="1:10" ht="15" thickTop="1" thickBot="1" x14ac:dyDescent="0.35">
      <c r="A81" s="24"/>
      <c r="C81" s="15"/>
      <c r="H81" s="14"/>
    </row>
    <row r="82" spans="1:10" ht="14.4" thickTop="1" x14ac:dyDescent="0.3">
      <c r="A82" s="16" t="s">
        <v>5</v>
      </c>
      <c r="B82" s="17" t="s">
        <v>6</v>
      </c>
      <c r="C82" s="17" t="s">
        <v>15</v>
      </c>
      <c r="D82" s="58" t="s">
        <v>16</v>
      </c>
      <c r="E82" s="58" t="s">
        <v>7</v>
      </c>
      <c r="F82" s="58" t="s">
        <v>17</v>
      </c>
      <c r="G82" s="61" t="s">
        <v>18</v>
      </c>
      <c r="H82" s="27"/>
    </row>
    <row r="83" spans="1:10" x14ac:dyDescent="0.3">
      <c r="A83" s="28"/>
      <c r="B83" s="29"/>
      <c r="C83" s="30"/>
      <c r="D83" s="59"/>
      <c r="E83" s="59"/>
      <c r="F83" s="59"/>
      <c r="G83" s="62"/>
      <c r="H83" s="27"/>
    </row>
    <row r="84" spans="1:10" x14ac:dyDescent="0.3">
      <c r="A84" s="28"/>
      <c r="B84" s="33"/>
      <c r="C84" s="30"/>
      <c r="D84" s="59"/>
      <c r="E84" s="59"/>
      <c r="F84" s="59"/>
      <c r="G84" s="62"/>
      <c r="H84" s="27"/>
      <c r="J84" s="26"/>
    </row>
    <row r="85" spans="1:10" x14ac:dyDescent="0.3">
      <c r="A85" s="28"/>
      <c r="B85" s="97"/>
      <c r="C85" s="109"/>
      <c r="D85" s="100"/>
      <c r="E85" s="100"/>
      <c r="F85" s="100"/>
      <c r="G85" s="106"/>
      <c r="H85" s="27"/>
      <c r="J85" s="15"/>
    </row>
    <row r="86" spans="1:10" x14ac:dyDescent="0.3">
      <c r="A86" s="28"/>
      <c r="B86" s="97"/>
      <c r="C86" s="109"/>
      <c r="D86" s="100"/>
      <c r="E86" s="100"/>
      <c r="F86" s="100"/>
      <c r="G86" s="106"/>
    </row>
    <row r="87" spans="1:10" ht="14.4" thickBot="1" x14ac:dyDescent="0.35">
      <c r="A87" s="20">
        <f>B14</f>
        <v>46413</v>
      </c>
      <c r="B87" s="98">
        <f>E14+100</f>
        <v>100</v>
      </c>
      <c r="C87" s="99">
        <f>_xlfn.DAYS(A87,$D$5)</f>
        <v>315</v>
      </c>
      <c r="D87" s="101">
        <f t="shared" si="0"/>
        <v>0.86301369863013699</v>
      </c>
      <c r="E87" s="101">
        <f>$B$43+(($C$43+$D$43)*(1-EXP(-D87/$E$43))/(D87/$E$43))-($D$43*(EXP(-D87/$E$43)))</f>
        <v>0.1043251337002695</v>
      </c>
      <c r="F87" s="101">
        <f>1/(1+E87)^D87</f>
        <v>0.91792402345088109</v>
      </c>
      <c r="G87" s="107">
        <f>B87*F87</f>
        <v>91.792402345088107</v>
      </c>
    </row>
    <row r="88" spans="1:10" ht="15" thickTop="1" thickBot="1" x14ac:dyDescent="0.35">
      <c r="A88" s="24"/>
      <c r="C88" s="15"/>
      <c r="D88" s="117"/>
      <c r="E88" s="117"/>
      <c r="F88" s="118" t="s">
        <v>24</v>
      </c>
      <c r="G88" s="108">
        <f>SUM(G83:G87)</f>
        <v>91.792402345088107</v>
      </c>
      <c r="H88" s="14"/>
    </row>
    <row r="89" spans="1:10" ht="15" thickTop="1" thickBot="1" x14ac:dyDescent="0.35">
      <c r="A89" s="24"/>
      <c r="C89" s="15"/>
      <c r="H89" s="14"/>
    </row>
    <row r="90" spans="1:10" ht="14.4" thickTop="1" x14ac:dyDescent="0.3">
      <c r="A90" s="16" t="s">
        <v>5</v>
      </c>
      <c r="B90" s="58" t="s">
        <v>6</v>
      </c>
      <c r="C90" s="58" t="s">
        <v>15</v>
      </c>
      <c r="D90" s="58" t="s">
        <v>16</v>
      </c>
      <c r="E90" s="58" t="s">
        <v>7</v>
      </c>
      <c r="F90" s="58" t="s">
        <v>17</v>
      </c>
      <c r="G90" s="61" t="s">
        <v>18</v>
      </c>
      <c r="H90" s="27"/>
    </row>
    <row r="91" spans="1:10" x14ac:dyDescent="0.3">
      <c r="A91" s="28"/>
      <c r="B91" s="64"/>
      <c r="C91" s="65"/>
      <c r="D91" s="59"/>
      <c r="E91" s="59"/>
      <c r="F91" s="59"/>
      <c r="G91" s="62"/>
      <c r="H91" s="27"/>
    </row>
    <row r="92" spans="1:10" x14ac:dyDescent="0.3">
      <c r="A92" s="28"/>
      <c r="B92" s="65"/>
      <c r="C92" s="65"/>
      <c r="D92" s="59"/>
      <c r="E92" s="59"/>
      <c r="F92" s="59"/>
      <c r="G92" s="62"/>
      <c r="H92" s="27"/>
    </row>
    <row r="93" spans="1:10" x14ac:dyDescent="0.3">
      <c r="A93" s="28"/>
      <c r="B93" s="65"/>
      <c r="C93" s="65"/>
      <c r="D93" s="59"/>
      <c r="E93" s="59"/>
      <c r="F93" s="59"/>
      <c r="G93" s="62"/>
      <c r="H93" s="27"/>
    </row>
    <row r="94" spans="1:10" x14ac:dyDescent="0.3">
      <c r="A94" s="28"/>
      <c r="B94" s="113"/>
      <c r="C94" s="115"/>
      <c r="D94" s="100"/>
      <c r="E94" s="102"/>
      <c r="F94" s="100"/>
      <c r="G94" s="106"/>
      <c r="H94" s="27"/>
      <c r="J94" s="26"/>
    </row>
    <row r="95" spans="1:10" x14ac:dyDescent="0.3">
      <c r="A95" s="28"/>
      <c r="B95" s="113"/>
      <c r="C95" s="115"/>
      <c r="D95" s="100"/>
      <c r="E95" s="102"/>
      <c r="F95" s="100"/>
      <c r="G95" s="106"/>
      <c r="H95" s="27"/>
      <c r="J95" s="15"/>
    </row>
    <row r="96" spans="1:10" x14ac:dyDescent="0.3">
      <c r="A96" s="28"/>
      <c r="B96" s="113"/>
      <c r="C96" s="115"/>
      <c r="D96" s="100"/>
      <c r="E96" s="102"/>
      <c r="F96" s="100"/>
      <c r="G96" s="106"/>
    </row>
    <row r="97" spans="1:10" ht="14.4" thickBot="1" x14ac:dyDescent="0.35">
      <c r="A97" s="20">
        <f>B15</f>
        <v>46441</v>
      </c>
      <c r="B97" s="114">
        <f>E15+100</f>
        <v>100</v>
      </c>
      <c r="C97" s="116">
        <f>_xlfn.DAYS(A97,$D$5)</f>
        <v>343</v>
      </c>
      <c r="D97" s="101">
        <f t="shared" si="0"/>
        <v>0.9397260273972603</v>
      </c>
      <c r="E97" s="103">
        <f>$B$43+(($C$43+$D$43)*(1-EXP(-D97/$E$43))/(D97/$E$43))-($D$43*(EXP(-D97/$E$43)))</f>
        <v>0.10492577206833159</v>
      </c>
      <c r="F97" s="101">
        <f>1/(1+E97)^D97</f>
        <v>0.91049749400554436</v>
      </c>
      <c r="G97" s="107">
        <f t="shared" ref="G97" si="1">B97*F97</f>
        <v>91.049749400554433</v>
      </c>
    </row>
    <row r="98" spans="1:10" ht="15" thickTop="1" thickBot="1" x14ac:dyDescent="0.35">
      <c r="A98" s="24"/>
      <c r="C98" s="15"/>
      <c r="D98" s="117"/>
      <c r="E98" s="117"/>
      <c r="F98" s="118" t="s">
        <v>24</v>
      </c>
      <c r="G98" s="108">
        <f>SUM(G91:G97)</f>
        <v>91.049749400554433</v>
      </c>
      <c r="H98" s="14"/>
    </row>
    <row r="99" spans="1:10" ht="15" thickTop="1" thickBot="1" x14ac:dyDescent="0.35">
      <c r="A99" s="24"/>
      <c r="B99" s="15"/>
      <c r="C99" s="57"/>
      <c r="E99" s="55"/>
      <c r="H99" s="14"/>
    </row>
    <row r="100" spans="1:10" ht="14.4" thickTop="1" x14ac:dyDescent="0.3">
      <c r="A100" s="16" t="s">
        <v>5</v>
      </c>
      <c r="B100" s="17" t="s">
        <v>6</v>
      </c>
      <c r="C100" s="17" t="s">
        <v>20</v>
      </c>
      <c r="D100" s="58" t="s">
        <v>16</v>
      </c>
      <c r="E100" s="58" t="s">
        <v>7</v>
      </c>
      <c r="F100" s="71" t="s">
        <v>17</v>
      </c>
      <c r="G100" s="74" t="s">
        <v>18</v>
      </c>
      <c r="H100" s="14"/>
    </row>
    <row r="101" spans="1:10" x14ac:dyDescent="0.3">
      <c r="A101" s="28"/>
      <c r="B101" s="29"/>
      <c r="C101" s="30"/>
      <c r="D101" s="31"/>
      <c r="E101" s="31"/>
      <c r="F101" s="73"/>
      <c r="G101" s="75"/>
      <c r="H101" s="27"/>
    </row>
    <row r="102" spans="1:10" x14ac:dyDescent="0.3">
      <c r="A102" s="28"/>
      <c r="B102" s="30"/>
      <c r="C102" s="30"/>
      <c r="D102" s="31"/>
      <c r="E102" s="31"/>
      <c r="F102" s="73"/>
      <c r="G102" s="75"/>
      <c r="H102" s="27"/>
    </row>
    <row r="103" spans="1:10" x14ac:dyDescent="0.3">
      <c r="A103" s="28"/>
      <c r="B103" s="97"/>
      <c r="C103" s="109"/>
      <c r="D103" s="100"/>
      <c r="E103" s="102"/>
      <c r="F103" s="100"/>
      <c r="G103" s="106"/>
      <c r="H103" s="27"/>
    </row>
    <row r="104" spans="1:10" x14ac:dyDescent="0.3">
      <c r="A104" s="28"/>
      <c r="B104" s="97"/>
      <c r="C104" s="109"/>
      <c r="D104" s="100"/>
      <c r="E104" s="102"/>
      <c r="F104" s="100"/>
      <c r="G104" s="106"/>
      <c r="H104" s="27"/>
    </row>
    <row r="105" spans="1:10" x14ac:dyDescent="0.3">
      <c r="A105" s="28"/>
      <c r="B105" s="97"/>
      <c r="C105" s="109"/>
      <c r="D105" s="100"/>
      <c r="E105" s="102"/>
      <c r="F105" s="100"/>
      <c r="G105" s="106"/>
      <c r="H105" s="27"/>
      <c r="J105" s="26"/>
    </row>
    <row r="106" spans="1:10" x14ac:dyDescent="0.3">
      <c r="A106" s="28"/>
      <c r="B106" s="97"/>
      <c r="C106" s="109"/>
      <c r="D106" s="100"/>
      <c r="E106" s="102"/>
      <c r="F106" s="100"/>
      <c r="G106" s="106"/>
      <c r="H106" s="27"/>
      <c r="J106" s="15"/>
    </row>
    <row r="107" spans="1:10" x14ac:dyDescent="0.3">
      <c r="A107" s="28"/>
      <c r="B107" s="97"/>
      <c r="C107" s="109"/>
      <c r="D107" s="100"/>
      <c r="E107" s="102"/>
      <c r="F107" s="100"/>
      <c r="G107" s="106"/>
    </row>
    <row r="108" spans="1:10" ht="14.4" thickBot="1" x14ac:dyDescent="0.35">
      <c r="A108" s="20">
        <f>B16</f>
        <v>46260</v>
      </c>
      <c r="B108" s="98">
        <f>E16+100</f>
        <v>107.5</v>
      </c>
      <c r="C108" s="99">
        <f t="shared" ref="C108" si="2">_xlfn.DAYS(A108,$D$5)</f>
        <v>162</v>
      </c>
      <c r="D108" s="101">
        <f t="shared" si="0"/>
        <v>0.44383561643835617</v>
      </c>
      <c r="E108" s="103">
        <f t="shared" ref="E108" si="3">$B$43+(($C$43+$D$43)*(1-EXP(-D108/$E$43))/(D108/$E$43))-($D$43*(EXP(-D108/$E$43)))</f>
        <v>0.10079907534919927</v>
      </c>
      <c r="F108" s="101">
        <f t="shared" ref="F108" si="4">1/(1+E108)^D108</f>
        <v>0.9582712953407071</v>
      </c>
      <c r="G108" s="107">
        <f t="shared" ref="G108" si="5">B108*F108</f>
        <v>103.01416424912601</v>
      </c>
    </row>
    <row r="109" spans="1:10" ht="15" thickTop="1" thickBot="1" x14ac:dyDescent="0.35">
      <c r="A109" s="24"/>
      <c r="C109" s="15"/>
      <c r="F109" s="34" t="s">
        <v>24</v>
      </c>
      <c r="G109" s="108">
        <f>SUM(G101:G108)</f>
        <v>103.01416424912601</v>
      </c>
      <c r="H109" s="14"/>
    </row>
    <row r="110" spans="1:10" ht="15" thickTop="1" thickBot="1" x14ac:dyDescent="0.35">
      <c r="A110" s="24"/>
      <c r="C110" s="35"/>
      <c r="H110" s="14"/>
    </row>
    <row r="111" spans="1:10" ht="14.4" thickTop="1" x14ac:dyDescent="0.3">
      <c r="A111" s="16" t="s">
        <v>5</v>
      </c>
      <c r="B111" s="58" t="s">
        <v>6</v>
      </c>
      <c r="C111" s="58" t="s">
        <v>20</v>
      </c>
      <c r="D111" s="58" t="s">
        <v>16</v>
      </c>
      <c r="E111" s="58" t="s">
        <v>7</v>
      </c>
      <c r="F111" s="71" t="s">
        <v>17</v>
      </c>
      <c r="G111" s="61" t="s">
        <v>18</v>
      </c>
      <c r="H111" s="27"/>
    </row>
    <row r="112" spans="1:10" x14ac:dyDescent="0.3">
      <c r="A112" s="28"/>
      <c r="B112" s="29"/>
      <c r="C112" s="30"/>
      <c r="D112" s="40"/>
      <c r="E112" s="31"/>
      <c r="F112" s="72"/>
      <c r="G112" s="96"/>
      <c r="H112" s="27"/>
    </row>
    <row r="113" spans="1:10" x14ac:dyDescent="0.3">
      <c r="A113" s="36"/>
      <c r="B113" s="37"/>
      <c r="C113" s="30"/>
      <c r="D113" s="40"/>
      <c r="E113" s="31"/>
      <c r="F113" s="72"/>
      <c r="G113" s="96"/>
      <c r="H113" s="27"/>
    </row>
    <row r="114" spans="1:10" x14ac:dyDescent="0.3">
      <c r="A114" s="38"/>
      <c r="B114" s="37"/>
      <c r="C114" s="39"/>
      <c r="D114" s="40"/>
      <c r="E114" s="31"/>
      <c r="F114" s="72"/>
      <c r="G114" s="96"/>
      <c r="H114" s="27"/>
    </row>
    <row r="115" spans="1:10" x14ac:dyDescent="0.3">
      <c r="A115" s="28"/>
      <c r="B115" s="97"/>
      <c r="C115" s="109"/>
      <c r="D115" s="104"/>
      <c r="E115" s="102"/>
      <c r="F115" s="100"/>
      <c r="G115" s="111"/>
      <c r="H115" s="27"/>
    </row>
    <row r="116" spans="1:10" x14ac:dyDescent="0.3">
      <c r="A116" s="28"/>
      <c r="B116" s="97"/>
      <c r="C116" s="109"/>
      <c r="D116" s="104"/>
      <c r="E116" s="102"/>
      <c r="F116" s="100"/>
      <c r="G116" s="111"/>
      <c r="H116" s="27"/>
    </row>
    <row r="117" spans="1:10" x14ac:dyDescent="0.3">
      <c r="A117" s="28"/>
      <c r="B117" s="97"/>
      <c r="C117" s="109"/>
      <c r="D117" s="104"/>
      <c r="E117" s="102"/>
      <c r="F117" s="100"/>
      <c r="G117" s="111"/>
      <c r="H117" s="27"/>
    </row>
    <row r="118" spans="1:10" x14ac:dyDescent="0.3">
      <c r="A118" s="28"/>
      <c r="B118" s="97"/>
      <c r="C118" s="109"/>
      <c r="D118" s="104"/>
      <c r="E118" s="102"/>
      <c r="F118" s="100"/>
      <c r="G118" s="111"/>
      <c r="H118" s="27"/>
      <c r="J118" s="26"/>
    </row>
    <row r="119" spans="1:10" x14ac:dyDescent="0.3">
      <c r="A119" s="28"/>
      <c r="B119" s="97"/>
      <c r="C119" s="109"/>
      <c r="D119" s="104"/>
      <c r="E119" s="102"/>
      <c r="F119" s="100"/>
      <c r="G119" s="111"/>
      <c r="H119" s="27"/>
      <c r="J119" s="15"/>
    </row>
    <row r="120" spans="1:10" x14ac:dyDescent="0.3">
      <c r="A120" s="28">
        <f t="shared" ref="A120" si="6">EDATE(A121,-12)</f>
        <v>46329</v>
      </c>
      <c r="B120" s="97">
        <f>B119</f>
        <v>0</v>
      </c>
      <c r="C120" s="109">
        <f t="shared" ref="C120:C121" si="7">_xlfn.DAYS(A120,$D$5)</f>
        <v>231</v>
      </c>
      <c r="D120" s="104">
        <f t="shared" si="0"/>
        <v>0.63287671232876708</v>
      </c>
      <c r="E120" s="102">
        <f t="shared" ref="E120:E121" si="8">$B$43+(($C$43+$D$43)*(1-EXP(-D120/$E$43))/(D120/$E$43))-($D$43*(EXP(-D120/$E$43)))</f>
        <v>0.10244178927077383</v>
      </c>
      <c r="F120" s="100">
        <f t="shared" ref="F120:F121" si="9">1/(1+E120)^D120</f>
        <v>0.94014336316302172</v>
      </c>
      <c r="G120" s="111">
        <f t="shared" ref="G120:G121" si="10">B120*F120</f>
        <v>0</v>
      </c>
    </row>
    <row r="121" spans="1:10" ht="14.4" thickBot="1" x14ac:dyDescent="0.35">
      <c r="A121" s="20">
        <f>B17</f>
        <v>46694</v>
      </c>
      <c r="B121" s="98">
        <f>B120+100</f>
        <v>100</v>
      </c>
      <c r="C121" s="110">
        <f t="shared" si="7"/>
        <v>596</v>
      </c>
      <c r="D121" s="105">
        <f t="shared" si="0"/>
        <v>1.6328767123287671</v>
      </c>
      <c r="E121" s="103">
        <f t="shared" si="8"/>
        <v>0.10979157451430183</v>
      </c>
      <c r="F121" s="101">
        <f t="shared" si="9"/>
        <v>0.84358011393502685</v>
      </c>
      <c r="G121" s="112">
        <f t="shared" si="10"/>
        <v>84.358011393502679</v>
      </c>
    </row>
    <row r="122" spans="1:10" ht="15" thickTop="1" thickBot="1" x14ac:dyDescent="0.35">
      <c r="F122" s="34" t="s">
        <v>24</v>
      </c>
      <c r="G122" s="108">
        <f>SUM(G112:G121)</f>
        <v>84.358011393502679</v>
      </c>
      <c r="H122" s="14"/>
    </row>
    <row r="123" spans="1:10" ht="15" thickTop="1" thickBot="1" x14ac:dyDescent="0.35">
      <c r="H123" s="14"/>
    </row>
    <row r="124" spans="1:10" ht="14.4" thickTop="1" x14ac:dyDescent="0.3">
      <c r="A124" s="16" t="s">
        <v>5</v>
      </c>
      <c r="B124" s="58" t="s">
        <v>6</v>
      </c>
      <c r="C124" s="58" t="s">
        <v>20</v>
      </c>
      <c r="D124" s="58" t="s">
        <v>16</v>
      </c>
      <c r="E124" s="58" t="s">
        <v>7</v>
      </c>
      <c r="F124" s="58" t="s">
        <v>17</v>
      </c>
      <c r="G124" s="61" t="s">
        <v>18</v>
      </c>
      <c r="H124" s="14"/>
    </row>
    <row r="125" spans="1:10" x14ac:dyDescent="0.3">
      <c r="A125" s="28"/>
      <c r="B125" s="40"/>
      <c r="C125" s="30"/>
      <c r="D125" s="40"/>
      <c r="E125" s="31"/>
      <c r="F125" s="31"/>
      <c r="G125" s="32"/>
      <c r="H125" s="27"/>
    </row>
    <row r="126" spans="1:10" x14ac:dyDescent="0.3">
      <c r="A126" s="28"/>
      <c r="B126" s="30"/>
      <c r="C126" s="30"/>
      <c r="D126" s="40"/>
      <c r="E126" s="31"/>
      <c r="F126" s="31"/>
      <c r="G126" s="32"/>
      <c r="H126" s="27"/>
    </row>
    <row r="127" spans="1:10" x14ac:dyDescent="0.3">
      <c r="A127" s="28"/>
      <c r="B127" s="30"/>
      <c r="C127" s="30"/>
      <c r="D127" s="40"/>
      <c r="E127" s="31"/>
      <c r="F127" s="31"/>
      <c r="G127" s="32"/>
      <c r="H127" s="27"/>
    </row>
    <row r="128" spans="1:10" x14ac:dyDescent="0.3">
      <c r="A128" s="28"/>
      <c r="B128" s="97"/>
      <c r="C128" s="30"/>
      <c r="D128" s="40"/>
      <c r="E128" s="31"/>
      <c r="F128" s="31"/>
      <c r="G128" s="32"/>
      <c r="H128" s="27"/>
    </row>
    <row r="129" spans="1:10" x14ac:dyDescent="0.3">
      <c r="A129" s="28"/>
      <c r="B129" s="97"/>
      <c r="C129" s="109"/>
      <c r="D129" s="104"/>
      <c r="E129" s="102"/>
      <c r="F129" s="100"/>
      <c r="G129" s="111"/>
      <c r="H129" s="27"/>
    </row>
    <row r="130" spans="1:10" x14ac:dyDescent="0.3">
      <c r="A130" s="28"/>
      <c r="B130" s="97"/>
      <c r="C130" s="109"/>
      <c r="D130" s="104"/>
      <c r="E130" s="102"/>
      <c r="F130" s="100"/>
      <c r="G130" s="111"/>
      <c r="H130" s="27"/>
    </row>
    <row r="131" spans="1:10" x14ac:dyDescent="0.3">
      <c r="A131" s="28"/>
      <c r="B131" s="97"/>
      <c r="C131" s="109"/>
      <c r="D131" s="104"/>
      <c r="E131" s="102"/>
      <c r="F131" s="100"/>
      <c r="G131" s="111"/>
      <c r="H131" s="27"/>
    </row>
    <row r="132" spans="1:10" x14ac:dyDescent="0.3">
      <c r="A132" s="28"/>
      <c r="B132" s="97"/>
      <c r="C132" s="109"/>
      <c r="D132" s="104"/>
      <c r="E132" s="102"/>
      <c r="F132" s="100"/>
      <c r="G132" s="111"/>
      <c r="H132" s="27"/>
      <c r="J132" s="26"/>
    </row>
    <row r="133" spans="1:10" x14ac:dyDescent="0.3">
      <c r="A133" s="28">
        <f t="shared" ref="A133:A134" si="11">EDATE(A134,-12)</f>
        <v>46140</v>
      </c>
      <c r="B133" s="97">
        <f>B134</f>
        <v>6</v>
      </c>
      <c r="C133" s="109">
        <f t="shared" ref="C133:C135" si="12">_xlfn.DAYS(A133,$D$5)</f>
        <v>42</v>
      </c>
      <c r="D133" s="104">
        <f t="shared" ref="D133:D135" si="13">C133/365</f>
        <v>0.11506849315068493</v>
      </c>
      <c r="E133" s="102">
        <f t="shared" ref="E133:E135" si="14">$B$43+(($C$43+$D$43)*(1-EXP(-D133/$E$43))/(D133/$E$43))-($D$43*(EXP(-D133/$E$43)))</f>
        <v>9.7721854458015039E-2</v>
      </c>
      <c r="F133" s="100">
        <f t="shared" ref="F133:F135" si="15">1/(1+E133)^D133</f>
        <v>0.98932870655090732</v>
      </c>
      <c r="G133" s="111">
        <f t="shared" ref="G133:G135" si="16">B133*F133</f>
        <v>5.9359722393054444</v>
      </c>
      <c r="H133" s="27"/>
      <c r="J133" s="15"/>
    </row>
    <row r="134" spans="1:10" x14ac:dyDescent="0.3">
      <c r="A134" s="28">
        <f t="shared" si="11"/>
        <v>46505</v>
      </c>
      <c r="B134" s="97">
        <f>B135-100</f>
        <v>6</v>
      </c>
      <c r="C134" s="109">
        <f t="shared" si="12"/>
        <v>407</v>
      </c>
      <c r="D134" s="104">
        <f t="shared" si="13"/>
        <v>1.1150684931506849</v>
      </c>
      <c r="E134" s="102">
        <f t="shared" si="14"/>
        <v>0.10624992747664422</v>
      </c>
      <c r="F134" s="100">
        <f t="shared" si="15"/>
        <v>0.89351246753146751</v>
      </c>
      <c r="G134" s="111">
        <f t="shared" si="16"/>
        <v>5.3610748051888049</v>
      </c>
    </row>
    <row r="135" spans="1:10" ht="14.4" thickBot="1" x14ac:dyDescent="0.35">
      <c r="A135" s="20">
        <f>B18</f>
        <v>46871</v>
      </c>
      <c r="B135" s="98">
        <f>E18+100</f>
        <v>106</v>
      </c>
      <c r="C135" s="110">
        <f t="shared" si="12"/>
        <v>773</v>
      </c>
      <c r="D135" s="105">
        <f t="shared" si="13"/>
        <v>2.117808219178082</v>
      </c>
      <c r="E135" s="103">
        <f t="shared" si="14"/>
        <v>0.11266019396997698</v>
      </c>
      <c r="F135" s="101">
        <f t="shared" si="15"/>
        <v>0.79765117265285412</v>
      </c>
      <c r="G135" s="112">
        <f t="shared" si="16"/>
        <v>84.551024301202531</v>
      </c>
    </row>
    <row r="136" spans="1:10" ht="15" thickTop="1" thickBot="1" x14ac:dyDescent="0.35">
      <c r="F136" s="34" t="s">
        <v>24</v>
      </c>
      <c r="G136" s="108">
        <f>SUM(G125:G135)</f>
        <v>95.848071345696781</v>
      </c>
      <c r="H136" s="14"/>
    </row>
    <row r="137" spans="1:10" ht="15" thickTop="1" thickBot="1" x14ac:dyDescent="0.35">
      <c r="H137" s="14"/>
    </row>
    <row r="138" spans="1:10" ht="14.4" thickTop="1" x14ac:dyDescent="0.3">
      <c r="A138" s="16" t="s">
        <v>5</v>
      </c>
      <c r="B138" s="17" t="s">
        <v>6</v>
      </c>
      <c r="C138" s="58" t="s">
        <v>20</v>
      </c>
      <c r="D138" s="58" t="s">
        <v>16</v>
      </c>
      <c r="E138" s="58" t="s">
        <v>7</v>
      </c>
      <c r="F138" s="58" t="s">
        <v>17</v>
      </c>
      <c r="G138" s="61" t="s">
        <v>18</v>
      </c>
      <c r="H138" s="14"/>
    </row>
    <row r="139" spans="1:10" x14ac:dyDescent="0.3">
      <c r="A139" s="28"/>
      <c r="B139" s="30"/>
      <c r="C139" s="65"/>
      <c r="D139" s="59"/>
      <c r="E139" s="59"/>
      <c r="F139" s="59"/>
      <c r="G139" s="62"/>
      <c r="H139" s="14"/>
    </row>
    <row r="140" spans="1:10" x14ac:dyDescent="0.3">
      <c r="A140" s="28"/>
      <c r="B140" s="30"/>
      <c r="C140" s="65"/>
      <c r="D140" s="59"/>
      <c r="E140" s="59"/>
      <c r="F140" s="59"/>
      <c r="G140" s="62"/>
      <c r="H140" s="14"/>
    </row>
    <row r="141" spans="1:10" x14ac:dyDescent="0.3">
      <c r="A141" s="28"/>
      <c r="B141" s="30"/>
      <c r="C141" s="65"/>
      <c r="D141" s="59"/>
      <c r="E141" s="59"/>
      <c r="F141" s="59"/>
      <c r="G141" s="62"/>
      <c r="H141" s="27"/>
    </row>
    <row r="142" spans="1:10" x14ac:dyDescent="0.3">
      <c r="A142" s="28"/>
      <c r="B142" s="30"/>
      <c r="C142" s="65"/>
      <c r="D142" s="59"/>
      <c r="E142" s="59"/>
      <c r="F142" s="59"/>
      <c r="G142" s="62"/>
      <c r="H142" s="27"/>
    </row>
    <row r="143" spans="1:10" x14ac:dyDescent="0.3">
      <c r="A143" s="28"/>
      <c r="B143" s="30"/>
      <c r="C143" s="65"/>
      <c r="D143" s="59"/>
      <c r="E143" s="59"/>
      <c r="F143" s="59"/>
      <c r="G143" s="62"/>
      <c r="H143" s="27"/>
    </row>
    <row r="144" spans="1:10" x14ac:dyDescent="0.3">
      <c r="A144" s="28"/>
      <c r="B144" s="97"/>
      <c r="C144" s="109"/>
      <c r="D144" s="100"/>
      <c r="E144" s="104"/>
      <c r="F144" s="100"/>
      <c r="G144" s="106"/>
      <c r="H144" s="27"/>
    </row>
    <row r="145" spans="1:10" x14ac:dyDescent="0.3">
      <c r="A145" s="28"/>
      <c r="B145" s="97"/>
      <c r="C145" s="109"/>
      <c r="D145" s="100"/>
      <c r="E145" s="104"/>
      <c r="F145" s="100"/>
      <c r="G145" s="106"/>
      <c r="H145" s="27"/>
    </row>
    <row r="146" spans="1:10" x14ac:dyDescent="0.3">
      <c r="A146" s="28"/>
      <c r="B146" s="97"/>
      <c r="C146" s="109"/>
      <c r="D146" s="100"/>
      <c r="E146" s="104"/>
      <c r="F146" s="100"/>
      <c r="G146" s="106"/>
      <c r="H146" s="27"/>
    </row>
    <row r="147" spans="1:10" x14ac:dyDescent="0.3">
      <c r="A147" s="28"/>
      <c r="B147" s="97"/>
      <c r="C147" s="109"/>
      <c r="D147" s="100"/>
      <c r="E147" s="104"/>
      <c r="F147" s="100"/>
      <c r="G147" s="106"/>
      <c r="H147" s="27"/>
    </row>
    <row r="148" spans="1:10" x14ac:dyDescent="0.3">
      <c r="A148" s="28">
        <f t="shared" ref="A148:A150" si="17">EDATE(A149,-12)</f>
        <v>46256</v>
      </c>
      <c r="B148" s="97">
        <f t="shared" ref="B148:B149" si="18">B149</f>
        <v>11</v>
      </c>
      <c r="C148" s="109">
        <f t="shared" ref="C148:C151" si="19">_xlfn.DAYS(A148,$D$5)</f>
        <v>158</v>
      </c>
      <c r="D148" s="100">
        <f t="shared" ref="D148:D151" si="20">C148/365</f>
        <v>0.43287671232876712</v>
      </c>
      <c r="E148" s="104">
        <f t="shared" ref="E148:E151" si="21">$B$43+(($C$43+$D$43)*(1-EXP(-D148/$E$43))/(D148/$E$43))-($D$43*(EXP(-D148/$E$43)))</f>
        <v>0.10070109210175632</v>
      </c>
      <c r="F148" s="100">
        <f t="shared" ref="F148:F151" si="22">1/(1+E148)^D148</f>
        <v>0.95931732606485176</v>
      </c>
      <c r="G148" s="106">
        <f t="shared" ref="G148:G151" si="23">B148*F148</f>
        <v>10.55249058671337</v>
      </c>
      <c r="H148" s="27"/>
      <c r="J148" s="26"/>
    </row>
    <row r="149" spans="1:10" x14ac:dyDescent="0.3">
      <c r="A149" s="28">
        <f t="shared" si="17"/>
        <v>46621</v>
      </c>
      <c r="B149" s="97">
        <f t="shared" si="18"/>
        <v>11</v>
      </c>
      <c r="C149" s="109">
        <f t="shared" si="19"/>
        <v>523</v>
      </c>
      <c r="D149" s="100">
        <f t="shared" si="20"/>
        <v>1.4328767123287671</v>
      </c>
      <c r="E149" s="104">
        <f t="shared" si="21"/>
        <v>0.10848599330104361</v>
      </c>
      <c r="F149" s="100">
        <f t="shared" si="22"/>
        <v>0.86279401541909906</v>
      </c>
      <c r="G149" s="106">
        <f t="shared" si="23"/>
        <v>9.4907341696100893</v>
      </c>
      <c r="H149" s="27"/>
      <c r="J149" s="15"/>
    </row>
    <row r="150" spans="1:10" x14ac:dyDescent="0.3">
      <c r="A150" s="28">
        <f t="shared" si="17"/>
        <v>46987</v>
      </c>
      <c r="B150" s="97">
        <f>B151-100</f>
        <v>11</v>
      </c>
      <c r="C150" s="109">
        <f t="shared" si="19"/>
        <v>889</v>
      </c>
      <c r="D150" s="100">
        <f t="shared" si="20"/>
        <v>2.4356164383561643</v>
      </c>
      <c r="E150" s="104">
        <f t="shared" si="21"/>
        <v>0.11433235477423116</v>
      </c>
      <c r="F150" s="100">
        <f t="shared" si="22"/>
        <v>0.7682279878579954</v>
      </c>
      <c r="G150" s="106">
        <f t="shared" si="23"/>
        <v>8.4505078664379489</v>
      </c>
    </row>
    <row r="151" spans="1:10" ht="14.4" thickBot="1" x14ac:dyDescent="0.35">
      <c r="A151" s="20">
        <f>B19</f>
        <v>47352</v>
      </c>
      <c r="B151" s="98">
        <f>E19+100</f>
        <v>111</v>
      </c>
      <c r="C151" s="110">
        <f t="shared" si="19"/>
        <v>1254</v>
      </c>
      <c r="D151" s="101">
        <f t="shared" si="20"/>
        <v>3.4356164383561643</v>
      </c>
      <c r="E151" s="105">
        <f t="shared" si="21"/>
        <v>0.11868456288628389</v>
      </c>
      <c r="F151" s="101">
        <f t="shared" si="22"/>
        <v>0.6802353756471432</v>
      </c>
      <c r="G151" s="107">
        <f t="shared" si="23"/>
        <v>75.506126696832894</v>
      </c>
    </row>
    <row r="152" spans="1:10" ht="15" thickTop="1" thickBot="1" x14ac:dyDescent="0.35">
      <c r="F152" s="34" t="s">
        <v>24</v>
      </c>
      <c r="G152" s="108">
        <f>SUM(G139:G151)</f>
        <v>103.99985931959431</v>
      </c>
      <c r="H152" s="14"/>
    </row>
    <row r="153" spans="1:10" ht="15" thickTop="1" thickBot="1" x14ac:dyDescent="0.35">
      <c r="H153" s="14"/>
    </row>
    <row r="154" spans="1:10" ht="14.4" thickTop="1" x14ac:dyDescent="0.3">
      <c r="A154" s="16" t="s">
        <v>5</v>
      </c>
      <c r="B154" s="17" t="s">
        <v>6</v>
      </c>
      <c r="C154" s="17" t="s">
        <v>20</v>
      </c>
      <c r="D154" s="58" t="s">
        <v>16</v>
      </c>
      <c r="E154" s="58" t="s">
        <v>7</v>
      </c>
      <c r="F154" s="58" t="s">
        <v>17</v>
      </c>
      <c r="G154" s="61" t="s">
        <v>18</v>
      </c>
      <c r="H154" s="14"/>
    </row>
    <row r="155" spans="1:10" x14ac:dyDescent="0.3">
      <c r="A155" s="28"/>
      <c r="B155" s="40"/>
      <c r="C155" s="30"/>
      <c r="D155" s="59"/>
      <c r="E155" s="59"/>
      <c r="F155" s="59"/>
      <c r="G155" s="62"/>
      <c r="H155" s="14"/>
    </row>
    <row r="156" spans="1:10" x14ac:dyDescent="0.3">
      <c r="A156" s="28"/>
      <c r="B156" s="40"/>
      <c r="C156" s="30"/>
      <c r="D156" s="59"/>
      <c r="E156" s="59"/>
      <c r="F156" s="59"/>
      <c r="G156" s="62"/>
      <c r="H156" s="14"/>
    </row>
    <row r="157" spans="1:10" x14ac:dyDescent="0.3">
      <c r="A157" s="28"/>
      <c r="B157" s="30"/>
      <c r="C157" s="30"/>
      <c r="D157" s="59"/>
      <c r="E157" s="59"/>
      <c r="F157" s="59"/>
      <c r="G157" s="62"/>
      <c r="H157" s="14"/>
    </row>
    <row r="158" spans="1:10" x14ac:dyDescent="0.3">
      <c r="A158" s="28"/>
      <c r="B158" s="30"/>
      <c r="C158" s="30"/>
      <c r="D158" s="59"/>
      <c r="E158" s="59"/>
      <c r="F158" s="59"/>
      <c r="G158" s="62"/>
      <c r="H158" s="14"/>
    </row>
    <row r="159" spans="1:10" x14ac:dyDescent="0.3">
      <c r="A159" s="28"/>
      <c r="B159" s="30"/>
      <c r="C159" s="30"/>
      <c r="D159" s="59"/>
      <c r="E159" s="59"/>
      <c r="F159" s="59"/>
      <c r="G159" s="62"/>
      <c r="H159" s="27"/>
    </row>
    <row r="160" spans="1:10" x14ac:dyDescent="0.3">
      <c r="A160" s="28"/>
      <c r="B160" s="30"/>
      <c r="C160" s="30"/>
      <c r="D160" s="59"/>
      <c r="E160" s="59"/>
      <c r="F160" s="59"/>
      <c r="G160" s="62"/>
      <c r="H160" s="27"/>
    </row>
    <row r="161" spans="1:10" x14ac:dyDescent="0.3">
      <c r="A161" s="28"/>
      <c r="B161" s="97"/>
      <c r="C161" s="109"/>
      <c r="D161" s="100"/>
      <c r="E161" s="100"/>
      <c r="F161" s="100"/>
      <c r="G161" s="106"/>
      <c r="H161" s="27"/>
    </row>
    <row r="162" spans="1:10" x14ac:dyDescent="0.3">
      <c r="A162" s="28"/>
      <c r="B162" s="97"/>
      <c r="C162" s="109"/>
      <c r="D162" s="100"/>
      <c r="E162" s="100"/>
      <c r="F162" s="100"/>
      <c r="G162" s="106"/>
      <c r="H162" s="27"/>
    </row>
    <row r="163" spans="1:10" x14ac:dyDescent="0.3">
      <c r="A163" s="28"/>
      <c r="B163" s="97"/>
      <c r="C163" s="109"/>
      <c r="D163" s="100"/>
      <c r="E163" s="100"/>
      <c r="F163" s="100"/>
      <c r="G163" s="106"/>
      <c r="H163" s="27"/>
    </row>
    <row r="164" spans="1:10" x14ac:dyDescent="0.3">
      <c r="A164" s="28"/>
      <c r="B164" s="97"/>
      <c r="C164" s="109"/>
      <c r="D164" s="100"/>
      <c r="E164" s="100"/>
      <c r="F164" s="100"/>
      <c r="G164" s="106"/>
      <c r="H164" s="27"/>
    </row>
    <row r="165" spans="1:10" x14ac:dyDescent="0.3">
      <c r="A165" s="28"/>
      <c r="B165" s="97"/>
      <c r="C165" s="109"/>
      <c r="D165" s="100"/>
      <c r="E165" s="100"/>
      <c r="F165" s="100"/>
      <c r="G165" s="106"/>
      <c r="H165" s="27"/>
    </row>
    <row r="166" spans="1:10" x14ac:dyDescent="0.3">
      <c r="A166" s="28">
        <f t="shared" ref="A166:A168" si="24">EDATE(A167,-12)</f>
        <v>46445</v>
      </c>
      <c r="B166" s="97">
        <f t="shared" ref="B166:B167" si="25">B167</f>
        <v>12.5</v>
      </c>
      <c r="C166" s="109">
        <f t="shared" ref="C166:C169" si="26">_xlfn.DAYS(A166,$D$5)</f>
        <v>347</v>
      </c>
      <c r="D166" s="100">
        <f t="shared" ref="D166:D169" si="27">C166/365</f>
        <v>0.9506849315068493</v>
      </c>
      <c r="E166" s="100">
        <f t="shared" ref="E166:E169" si="28">$B$43+(($C$43+$D$43)*(1-EXP(-D166/$E$43))/(D166/$E$43))-($D$43*(EXP(-D166/$E$43)))</f>
        <v>0.10501050198264397</v>
      </c>
      <c r="F166" s="100">
        <f t="shared" ref="F166:F169" si="29">1/(1+E166)^D166</f>
        <v>0.90943614648893023</v>
      </c>
      <c r="G166" s="106">
        <f t="shared" ref="G166:G169" si="30">B166*F166</f>
        <v>11.367951831111627</v>
      </c>
      <c r="H166" s="27"/>
      <c r="J166" s="26"/>
    </row>
    <row r="167" spans="1:10" x14ac:dyDescent="0.3">
      <c r="A167" s="28">
        <f t="shared" si="24"/>
        <v>46810</v>
      </c>
      <c r="B167" s="97">
        <f t="shared" si="25"/>
        <v>12.5</v>
      </c>
      <c r="C167" s="109">
        <f t="shared" si="26"/>
        <v>712</v>
      </c>
      <c r="D167" s="100">
        <f t="shared" si="27"/>
        <v>1.9506849315068493</v>
      </c>
      <c r="E167" s="100">
        <f t="shared" si="28"/>
        <v>0.11171681116108881</v>
      </c>
      <c r="F167" s="100">
        <f t="shared" si="29"/>
        <v>0.81335447365673119</v>
      </c>
      <c r="G167" s="106">
        <f t="shared" si="30"/>
        <v>10.16693092070914</v>
      </c>
      <c r="H167" s="27"/>
      <c r="J167" s="15"/>
    </row>
    <row r="168" spans="1:10" x14ac:dyDescent="0.3">
      <c r="A168" s="28">
        <f t="shared" si="24"/>
        <v>47176</v>
      </c>
      <c r="B168" s="97">
        <f>B169-100</f>
        <v>12.5</v>
      </c>
      <c r="C168" s="109">
        <f t="shared" si="26"/>
        <v>1078</v>
      </c>
      <c r="D168" s="100">
        <f t="shared" si="27"/>
        <v>2.9534246575342467</v>
      </c>
      <c r="E168" s="100">
        <f t="shared" si="28"/>
        <v>0.11674510007177473</v>
      </c>
      <c r="F168" s="100">
        <f t="shared" si="29"/>
        <v>0.72172426975306214</v>
      </c>
      <c r="G168" s="106">
        <f t="shared" si="30"/>
        <v>9.0215533719132761</v>
      </c>
    </row>
    <row r="169" spans="1:10" ht="14.4" thickBot="1" x14ac:dyDescent="0.35">
      <c r="A169" s="20">
        <f>B20</f>
        <v>47541</v>
      </c>
      <c r="B169" s="98">
        <f>E20+100</f>
        <v>112.5</v>
      </c>
      <c r="C169" s="110">
        <f t="shared" si="26"/>
        <v>1443</v>
      </c>
      <c r="D169" s="101">
        <f t="shared" si="27"/>
        <v>3.9534246575342467</v>
      </c>
      <c r="E169" s="101">
        <f t="shared" si="28"/>
        <v>0.12048093514456978</v>
      </c>
      <c r="F169" s="101">
        <f t="shared" si="29"/>
        <v>0.63779798718401892</v>
      </c>
      <c r="G169" s="107">
        <f t="shared" si="30"/>
        <v>71.752273558202134</v>
      </c>
    </row>
    <row r="170" spans="1:10" ht="15" thickTop="1" thickBot="1" x14ac:dyDescent="0.35">
      <c r="D170" s="117"/>
      <c r="E170" s="117"/>
      <c r="F170" s="119" t="s">
        <v>24</v>
      </c>
      <c r="G170" s="108">
        <f>SUM(G155:G169)</f>
        <v>102.30870968193618</v>
      </c>
      <c r="H170" s="27"/>
    </row>
    <row r="171" spans="1:10" ht="15" thickTop="1" thickBot="1" x14ac:dyDescent="0.35">
      <c r="H171" s="27"/>
    </row>
    <row r="172" spans="1:10" ht="14.4" thickTop="1" x14ac:dyDescent="0.3">
      <c r="A172" s="16" t="s">
        <v>5</v>
      </c>
      <c r="B172" s="17" t="s">
        <v>6</v>
      </c>
      <c r="C172" s="17" t="s">
        <v>20</v>
      </c>
      <c r="D172" s="58" t="s">
        <v>16</v>
      </c>
      <c r="E172" s="58" t="s">
        <v>7</v>
      </c>
      <c r="F172" s="58" t="s">
        <v>17</v>
      </c>
      <c r="G172" s="19" t="s">
        <v>18</v>
      </c>
      <c r="H172" s="14"/>
    </row>
    <row r="173" spans="1:10" x14ac:dyDescent="0.3">
      <c r="A173" s="28"/>
      <c r="B173" s="30"/>
      <c r="C173" s="30"/>
      <c r="D173" s="59"/>
      <c r="E173" s="59"/>
      <c r="F173" s="59"/>
      <c r="G173" s="32"/>
      <c r="H173" s="14"/>
    </row>
    <row r="174" spans="1:10" x14ac:dyDescent="0.3">
      <c r="A174" s="28"/>
      <c r="B174" s="30"/>
      <c r="C174" s="30"/>
      <c r="D174" s="59"/>
      <c r="E174" s="59"/>
      <c r="F174" s="59"/>
      <c r="G174" s="32"/>
      <c r="H174" s="14"/>
    </row>
    <row r="175" spans="1:10" x14ac:dyDescent="0.3">
      <c r="A175" s="28"/>
      <c r="B175" s="30"/>
      <c r="C175" s="30"/>
      <c r="D175" s="59"/>
      <c r="E175" s="59"/>
      <c r="F175" s="59"/>
      <c r="G175" s="32"/>
      <c r="H175" s="14"/>
    </row>
    <row r="176" spans="1:10" x14ac:dyDescent="0.3">
      <c r="A176" s="28"/>
      <c r="B176" s="30"/>
      <c r="C176" s="30"/>
      <c r="D176" s="59"/>
      <c r="E176" s="59"/>
      <c r="F176" s="59"/>
      <c r="G176" s="32"/>
      <c r="H176" s="14"/>
    </row>
    <row r="177" spans="1:10" x14ac:dyDescent="0.3">
      <c r="A177" s="28"/>
      <c r="B177" s="30"/>
      <c r="C177" s="30"/>
      <c r="D177" s="59"/>
      <c r="E177" s="59"/>
      <c r="F177" s="59"/>
      <c r="G177" s="32"/>
      <c r="H177" s="27"/>
    </row>
    <row r="178" spans="1:10" x14ac:dyDescent="0.3">
      <c r="A178" s="28"/>
      <c r="B178" s="97"/>
      <c r="C178" s="109"/>
      <c r="D178" s="100"/>
      <c r="E178" s="100"/>
      <c r="F178" s="100"/>
      <c r="G178" s="111"/>
      <c r="H178" s="27"/>
    </row>
    <row r="179" spans="1:10" x14ac:dyDescent="0.3">
      <c r="A179" s="28"/>
      <c r="B179" s="97"/>
      <c r="C179" s="109"/>
      <c r="D179" s="100"/>
      <c r="E179" s="100"/>
      <c r="F179" s="100"/>
      <c r="G179" s="111"/>
      <c r="H179" s="27"/>
    </row>
    <row r="180" spans="1:10" x14ac:dyDescent="0.3">
      <c r="A180" s="28"/>
      <c r="B180" s="97"/>
      <c r="C180" s="109"/>
      <c r="D180" s="100"/>
      <c r="E180" s="100"/>
      <c r="F180" s="100"/>
      <c r="G180" s="111"/>
      <c r="H180" s="27"/>
    </row>
    <row r="181" spans="1:10" x14ac:dyDescent="0.3">
      <c r="A181" s="28"/>
      <c r="B181" s="97"/>
      <c r="C181" s="109"/>
      <c r="D181" s="100"/>
      <c r="E181" s="100"/>
      <c r="F181" s="100"/>
      <c r="G181" s="111"/>
      <c r="H181" s="27"/>
    </row>
    <row r="182" spans="1:10" x14ac:dyDescent="0.3">
      <c r="A182" s="28"/>
      <c r="B182" s="97"/>
      <c r="C182" s="109"/>
      <c r="D182" s="100"/>
      <c r="E182" s="100"/>
      <c r="F182" s="100"/>
      <c r="G182" s="111"/>
      <c r="H182" s="27"/>
    </row>
    <row r="183" spans="1:10" x14ac:dyDescent="0.3">
      <c r="A183" s="28">
        <f t="shared" ref="A183:A186" si="31">EDATE(A184,-12)</f>
        <v>46283</v>
      </c>
      <c r="B183" s="97">
        <f t="shared" ref="B183:B186" si="32">B182</f>
        <v>0</v>
      </c>
      <c r="C183" s="109">
        <f t="shared" ref="C183:C187" si="33">_xlfn.DAYS(A183,$D$5)</f>
        <v>185</v>
      </c>
      <c r="D183" s="100">
        <f t="shared" ref="D183:D187" si="34">C183/365</f>
        <v>0.50684931506849318</v>
      </c>
      <c r="E183" s="100">
        <f t="shared" ref="E183:E187" si="35">$B$43+(($C$43+$D$43)*(1-EXP(-D183/$E$43))/(D183/$E$43))-($D$43*(EXP(-D183/$E$43)))</f>
        <v>0.10135655491828355</v>
      </c>
      <c r="F183" s="100">
        <f t="shared" ref="F183:F187" si="36">1/(1+E183)^D183</f>
        <v>0.95224533085621876</v>
      </c>
      <c r="G183" s="111">
        <f t="shared" ref="G183:G187" si="37">B183*F183</f>
        <v>0</v>
      </c>
      <c r="H183" s="27"/>
    </row>
    <row r="184" spans="1:10" x14ac:dyDescent="0.3">
      <c r="A184" s="28">
        <f t="shared" si="31"/>
        <v>46648</v>
      </c>
      <c r="B184" s="97">
        <f t="shared" si="32"/>
        <v>0</v>
      </c>
      <c r="C184" s="109">
        <f t="shared" si="33"/>
        <v>550</v>
      </c>
      <c r="D184" s="100">
        <f t="shared" si="34"/>
        <v>1.5068493150684932</v>
      </c>
      <c r="E184" s="100">
        <f t="shared" si="35"/>
        <v>0.10897769526934106</v>
      </c>
      <c r="F184" s="100">
        <f t="shared" si="36"/>
        <v>0.85567352033163002</v>
      </c>
      <c r="G184" s="111">
        <f t="shared" si="37"/>
        <v>0</v>
      </c>
      <c r="H184" s="27"/>
      <c r="J184" s="26"/>
    </row>
    <row r="185" spans="1:10" x14ac:dyDescent="0.3">
      <c r="A185" s="28">
        <f t="shared" si="31"/>
        <v>47014</v>
      </c>
      <c r="B185" s="97">
        <f t="shared" si="32"/>
        <v>0</v>
      </c>
      <c r="C185" s="109">
        <f t="shared" si="33"/>
        <v>916</v>
      </c>
      <c r="D185" s="100">
        <f t="shared" si="34"/>
        <v>2.5095890410958903</v>
      </c>
      <c r="E185" s="100">
        <f t="shared" si="35"/>
        <v>0.11469982242029697</v>
      </c>
      <c r="F185" s="100">
        <f t="shared" si="36"/>
        <v>0.7614703031489144</v>
      </c>
      <c r="G185" s="111">
        <f t="shared" si="37"/>
        <v>0</v>
      </c>
      <c r="H185" s="27"/>
      <c r="J185" s="15"/>
    </row>
    <row r="186" spans="1:10" x14ac:dyDescent="0.3">
      <c r="A186" s="28">
        <f t="shared" si="31"/>
        <v>47379</v>
      </c>
      <c r="B186" s="97">
        <f t="shared" si="32"/>
        <v>0</v>
      </c>
      <c r="C186" s="109">
        <f t="shared" si="33"/>
        <v>1281</v>
      </c>
      <c r="D186" s="100">
        <f t="shared" si="34"/>
        <v>3.5095890410958903</v>
      </c>
      <c r="E186" s="100">
        <f t="shared" si="35"/>
        <v>0.11895840230837683</v>
      </c>
      <c r="F186" s="100">
        <f t="shared" si="36"/>
        <v>0.67403605006033462</v>
      </c>
      <c r="G186" s="111">
        <f t="shared" si="37"/>
        <v>0</v>
      </c>
    </row>
    <row r="187" spans="1:10" ht="14.4" thickBot="1" x14ac:dyDescent="0.35">
      <c r="A187" s="20">
        <f>B21</f>
        <v>47744</v>
      </c>
      <c r="B187" s="98">
        <f>B186+100</f>
        <v>100</v>
      </c>
      <c r="C187" s="110">
        <f t="shared" si="33"/>
        <v>1646</v>
      </c>
      <c r="D187" s="101">
        <f t="shared" si="34"/>
        <v>4.5095890410958903</v>
      </c>
      <c r="E187" s="101">
        <f t="shared" si="35"/>
        <v>0.12212484112385058</v>
      </c>
      <c r="F187" s="101">
        <f t="shared" si="36"/>
        <v>0.59475055768968588</v>
      </c>
      <c r="G187" s="112">
        <f t="shared" si="37"/>
        <v>59.475055768968588</v>
      </c>
    </row>
    <row r="188" spans="1:10" ht="15" thickTop="1" thickBot="1" x14ac:dyDescent="0.35">
      <c r="D188" s="117"/>
      <c r="E188" s="117"/>
      <c r="F188" s="119" t="s">
        <v>24</v>
      </c>
      <c r="G188" s="108">
        <f>SUM(G173:G187)</f>
        <v>59.475055768968588</v>
      </c>
      <c r="H188" s="27"/>
    </row>
    <row r="189" spans="1:10" ht="15" thickTop="1" thickBot="1" x14ac:dyDescent="0.35">
      <c r="H189" s="27"/>
    </row>
    <row r="190" spans="1:10" ht="14.4" thickTop="1" x14ac:dyDescent="0.3">
      <c r="A190" s="16" t="s">
        <v>5</v>
      </c>
      <c r="B190" s="17" t="s">
        <v>6</v>
      </c>
      <c r="C190" s="17" t="s">
        <v>20</v>
      </c>
      <c r="D190" s="58" t="s">
        <v>16</v>
      </c>
      <c r="E190" s="58" t="s">
        <v>7</v>
      </c>
      <c r="F190" s="58" t="s">
        <v>17</v>
      </c>
      <c r="G190" s="61" t="s">
        <v>18</v>
      </c>
      <c r="H190" s="27"/>
    </row>
    <row r="191" spans="1:10" x14ac:dyDescent="0.3">
      <c r="A191" s="28"/>
      <c r="B191" s="30"/>
      <c r="C191" s="30"/>
      <c r="D191" s="31"/>
      <c r="E191" s="31"/>
      <c r="F191" s="31"/>
      <c r="G191" s="32"/>
      <c r="H191" s="27"/>
    </row>
    <row r="192" spans="1:10" x14ac:dyDescent="0.3">
      <c r="A192" s="28"/>
      <c r="B192" s="30"/>
      <c r="C192" s="30"/>
      <c r="D192" s="31"/>
      <c r="E192" s="31"/>
      <c r="F192" s="31"/>
      <c r="G192" s="32"/>
      <c r="H192" s="27"/>
    </row>
    <row r="193" spans="1:8" x14ac:dyDescent="0.3">
      <c r="A193" s="28"/>
      <c r="B193" s="30"/>
      <c r="C193" s="30"/>
      <c r="D193" s="31"/>
      <c r="E193" s="31"/>
      <c r="F193" s="31"/>
      <c r="G193" s="32"/>
      <c r="H193" s="27"/>
    </row>
    <row r="194" spans="1:8" x14ac:dyDescent="0.3">
      <c r="A194" s="28"/>
      <c r="B194" s="30"/>
      <c r="C194" s="30"/>
      <c r="D194" s="31"/>
      <c r="E194" s="31"/>
      <c r="F194" s="31"/>
      <c r="G194" s="32"/>
      <c r="H194" s="27"/>
    </row>
    <row r="195" spans="1:8" x14ac:dyDescent="0.3">
      <c r="A195" s="28"/>
      <c r="B195" s="30"/>
      <c r="C195" s="30"/>
      <c r="D195" s="31"/>
      <c r="E195" s="31"/>
      <c r="F195" s="31"/>
      <c r="G195" s="32"/>
      <c r="H195" s="27"/>
    </row>
    <row r="196" spans="1:8" x14ac:dyDescent="0.3">
      <c r="A196" s="28"/>
      <c r="B196" s="30"/>
      <c r="C196" s="30"/>
      <c r="D196" s="31"/>
      <c r="E196" s="31"/>
      <c r="F196" s="31"/>
      <c r="G196" s="32"/>
      <c r="H196" s="27"/>
    </row>
    <row r="197" spans="1:8" x14ac:dyDescent="0.3">
      <c r="A197" s="28"/>
      <c r="B197" s="30"/>
      <c r="C197" s="30"/>
      <c r="D197" s="31"/>
      <c r="E197" s="31"/>
      <c r="F197" s="31"/>
      <c r="G197" s="32"/>
      <c r="H197" s="27"/>
    </row>
    <row r="198" spans="1:8" x14ac:dyDescent="0.3">
      <c r="A198" s="28"/>
      <c r="B198" s="30"/>
      <c r="C198" s="30"/>
      <c r="D198" s="31"/>
      <c r="E198" s="31"/>
      <c r="F198" s="31"/>
      <c r="G198" s="32"/>
      <c r="H198" s="27"/>
    </row>
    <row r="199" spans="1:8" x14ac:dyDescent="0.3">
      <c r="A199" s="28"/>
      <c r="B199" s="30"/>
      <c r="C199" s="30"/>
      <c r="D199" s="31"/>
      <c r="E199" s="31"/>
      <c r="F199" s="31"/>
      <c r="G199" s="32"/>
      <c r="H199" s="27"/>
    </row>
    <row r="200" spans="1:8" x14ac:dyDescent="0.3">
      <c r="A200" s="28"/>
      <c r="B200" s="97"/>
      <c r="C200" s="109"/>
      <c r="D200" s="124"/>
      <c r="E200" s="100"/>
      <c r="F200" s="100"/>
      <c r="G200" s="111"/>
      <c r="H200" s="27"/>
    </row>
    <row r="201" spans="1:8" x14ac:dyDescent="0.3">
      <c r="A201" s="28"/>
      <c r="B201" s="97"/>
      <c r="C201" s="109"/>
      <c r="D201" s="124"/>
      <c r="E201" s="100"/>
      <c r="F201" s="100"/>
      <c r="G201" s="111"/>
      <c r="H201" s="27"/>
    </row>
    <row r="202" spans="1:8" x14ac:dyDescent="0.3">
      <c r="A202" s="28"/>
      <c r="B202" s="97"/>
      <c r="C202" s="109"/>
      <c r="D202" s="124"/>
      <c r="E202" s="100"/>
      <c r="F202" s="100"/>
      <c r="G202" s="111"/>
      <c r="H202" s="27"/>
    </row>
    <row r="203" spans="1:8" x14ac:dyDescent="0.3">
      <c r="A203" s="28"/>
      <c r="B203" s="97"/>
      <c r="C203" s="109"/>
      <c r="D203" s="124"/>
      <c r="E203" s="100"/>
      <c r="F203" s="100"/>
      <c r="G203" s="111"/>
      <c r="H203" s="27"/>
    </row>
    <row r="204" spans="1:8" x14ac:dyDescent="0.3">
      <c r="A204" s="28"/>
      <c r="B204" s="97"/>
      <c r="C204" s="109"/>
      <c r="D204" s="124"/>
      <c r="E204" s="100"/>
      <c r="F204" s="100"/>
      <c r="G204" s="111"/>
      <c r="H204" s="27"/>
    </row>
    <row r="205" spans="1:8" x14ac:dyDescent="0.3">
      <c r="A205" s="28"/>
      <c r="B205" s="97"/>
      <c r="C205" s="109"/>
      <c r="D205" s="124"/>
      <c r="E205" s="100"/>
      <c r="F205" s="100"/>
      <c r="G205" s="111"/>
      <c r="H205" s="27"/>
    </row>
    <row r="206" spans="1:8" x14ac:dyDescent="0.3">
      <c r="A206" s="28">
        <f t="shared" ref="A206:A210" si="38">EDATE(A207,-12)</f>
        <v>46107</v>
      </c>
      <c r="B206" s="97">
        <f t="shared" ref="B206:B209" si="39">B207</f>
        <v>7</v>
      </c>
      <c r="C206" s="109">
        <f t="shared" ref="C206:C211" si="40">_xlfn.DAYS(A206,$D$5)</f>
        <v>9</v>
      </c>
      <c r="D206" s="124">
        <f t="shared" ref="D206:D211" si="41">C206/365</f>
        <v>2.4657534246575342E-2</v>
      </c>
      <c r="E206" s="100">
        <f t="shared" ref="E206:E211" si="42">$B$43+(($C$43+$D$43)*(1-EXP(-D206/$E$43))/(D206/$E$43))-($D$43*(EXP(-D206/$E$43)))</f>
        <v>9.6823737436506296E-2</v>
      </c>
      <c r="F206" s="100">
        <f t="shared" ref="F206:F209" si="43">1/(1+E206)^D206</f>
        <v>0.99772378240248416</v>
      </c>
      <c r="G206" s="111">
        <f t="shared" ref="G206:G211" si="44">B206*F206</f>
        <v>6.9840664768173895</v>
      </c>
      <c r="H206" s="27"/>
    </row>
    <row r="207" spans="1:8" x14ac:dyDescent="0.3">
      <c r="A207" s="28">
        <f t="shared" si="38"/>
        <v>46472</v>
      </c>
      <c r="B207" s="97">
        <f t="shared" si="39"/>
        <v>7</v>
      </c>
      <c r="C207" s="109">
        <f t="shared" si="40"/>
        <v>374</v>
      </c>
      <c r="D207" s="124">
        <f t="shared" si="41"/>
        <v>1.0246575342465754</v>
      </c>
      <c r="E207" s="100">
        <f t="shared" si="42"/>
        <v>0.10557550031854429</v>
      </c>
      <c r="F207" s="100">
        <f t="shared" si="43"/>
        <v>0.90227061021231925</v>
      </c>
      <c r="G207" s="111">
        <f t="shared" si="44"/>
        <v>6.3158942714862345</v>
      </c>
      <c r="H207" s="27"/>
    </row>
    <row r="208" spans="1:8" x14ac:dyDescent="0.3">
      <c r="A208" s="28">
        <f t="shared" si="38"/>
        <v>46838</v>
      </c>
      <c r="B208" s="97">
        <f t="shared" si="39"/>
        <v>7</v>
      </c>
      <c r="C208" s="109">
        <f t="shared" si="40"/>
        <v>740</v>
      </c>
      <c r="D208" s="124">
        <f t="shared" si="41"/>
        <v>2.0273972602739727</v>
      </c>
      <c r="E208" s="100">
        <f t="shared" si="42"/>
        <v>0.11215553166799667</v>
      </c>
      <c r="F208" s="100">
        <f t="shared" si="43"/>
        <v>0.80612824557064977</v>
      </c>
      <c r="G208" s="111">
        <f t="shared" si="44"/>
        <v>5.6428977189945488</v>
      </c>
      <c r="H208" s="27"/>
    </row>
    <row r="209" spans="1:8" x14ac:dyDescent="0.3">
      <c r="A209" s="28">
        <f t="shared" si="38"/>
        <v>47203</v>
      </c>
      <c r="B209" s="97">
        <f t="shared" si="39"/>
        <v>7</v>
      </c>
      <c r="C209" s="109">
        <f t="shared" si="40"/>
        <v>1105</v>
      </c>
      <c r="D209" s="124">
        <f t="shared" si="41"/>
        <v>3.0273972602739727</v>
      </c>
      <c r="E209" s="100">
        <f t="shared" si="42"/>
        <v>0.11706082033136798</v>
      </c>
      <c r="F209" s="100">
        <f t="shared" si="43"/>
        <v>0.71524094417112438</v>
      </c>
      <c r="G209" s="111">
        <f t="shared" si="44"/>
        <v>5.006686609197871</v>
      </c>
      <c r="H209" s="27"/>
    </row>
    <row r="210" spans="1:8" x14ac:dyDescent="0.3">
      <c r="A210" s="28">
        <f t="shared" si="38"/>
        <v>47568</v>
      </c>
      <c r="B210" s="97">
        <f>B211-100</f>
        <v>7</v>
      </c>
      <c r="C210" s="109">
        <f t="shared" si="40"/>
        <v>1470</v>
      </c>
      <c r="D210" s="124">
        <f t="shared" si="41"/>
        <v>4.0273972602739727</v>
      </c>
      <c r="E210" s="100">
        <f t="shared" si="42"/>
        <v>0.1207156908611919</v>
      </c>
      <c r="F210" s="100">
        <f>1/(1+E210)^D210</f>
        <v>0.63192007230138447</v>
      </c>
      <c r="G210" s="111">
        <f t="shared" si="44"/>
        <v>4.4234405061096913</v>
      </c>
      <c r="H210" s="27"/>
    </row>
    <row r="211" spans="1:8" ht="14.4" thickBot="1" x14ac:dyDescent="0.35">
      <c r="A211" s="20">
        <f>B22</f>
        <v>47933</v>
      </c>
      <c r="B211" s="98">
        <f>E22+100</f>
        <v>107</v>
      </c>
      <c r="C211" s="110">
        <f t="shared" si="40"/>
        <v>1835</v>
      </c>
      <c r="D211" s="125">
        <f t="shared" si="41"/>
        <v>5.0273972602739727</v>
      </c>
      <c r="E211" s="101">
        <f t="shared" si="42"/>
        <v>0.12342649083496338</v>
      </c>
      <c r="F211" s="101">
        <f>1/(1+E211)^D211</f>
        <v>0.55704709318289458</v>
      </c>
      <c r="G211" s="112">
        <f t="shared" si="44"/>
        <v>59.604038970569718</v>
      </c>
    </row>
    <row r="212" spans="1:8" ht="15" thickTop="1" thickBot="1" x14ac:dyDescent="0.35">
      <c r="D212" s="117"/>
      <c r="E212" s="117"/>
      <c r="F212" s="119" t="s">
        <v>24</v>
      </c>
      <c r="G212" s="108">
        <f>SUM(G191:G211)</f>
        <v>87.977024553175454</v>
      </c>
      <c r="H212" s="27"/>
    </row>
    <row r="213" spans="1:8" ht="15" thickTop="1" thickBot="1" x14ac:dyDescent="0.35">
      <c r="H213" s="27"/>
    </row>
    <row r="214" spans="1:8" ht="14.4" thickTop="1" x14ac:dyDescent="0.3">
      <c r="A214" s="16" t="s">
        <v>5</v>
      </c>
      <c r="B214" s="17" t="s">
        <v>6</v>
      </c>
      <c r="C214" s="17" t="s">
        <v>20</v>
      </c>
      <c r="D214" s="18" t="s">
        <v>16</v>
      </c>
      <c r="E214" s="17" t="s">
        <v>7</v>
      </c>
      <c r="F214" s="17" t="s">
        <v>17</v>
      </c>
      <c r="G214" s="19" t="s">
        <v>18</v>
      </c>
      <c r="H214" s="27"/>
    </row>
    <row r="215" spans="1:8" x14ac:dyDescent="0.3">
      <c r="A215" s="28"/>
      <c r="B215" s="30"/>
      <c r="C215" s="30"/>
      <c r="D215" s="31"/>
      <c r="E215" s="31"/>
      <c r="F215" s="31"/>
      <c r="G215" s="32"/>
      <c r="H215" s="27"/>
    </row>
    <row r="216" spans="1:8" x14ac:dyDescent="0.3">
      <c r="A216" s="28"/>
      <c r="B216" s="30"/>
      <c r="C216" s="30"/>
      <c r="D216" s="31"/>
      <c r="E216" s="31"/>
      <c r="F216" s="31"/>
      <c r="G216" s="32"/>
      <c r="H216" s="27"/>
    </row>
    <row r="217" spans="1:8" x14ac:dyDescent="0.3">
      <c r="A217" s="28"/>
      <c r="B217" s="30"/>
      <c r="C217" s="30"/>
      <c r="D217" s="31"/>
      <c r="E217" s="31"/>
      <c r="F217" s="31"/>
      <c r="G217" s="32"/>
      <c r="H217" s="27"/>
    </row>
    <row r="218" spans="1:8" x14ac:dyDescent="0.3">
      <c r="A218" s="28"/>
      <c r="B218" s="30"/>
      <c r="C218" s="30"/>
      <c r="D218" s="31"/>
      <c r="E218" s="31"/>
      <c r="F218" s="31"/>
      <c r="G218" s="32"/>
      <c r="H218" s="27"/>
    </row>
    <row r="219" spans="1:8" x14ac:dyDescent="0.3">
      <c r="A219" s="28"/>
      <c r="B219" s="30"/>
      <c r="C219" s="30"/>
      <c r="D219" s="31"/>
      <c r="E219" s="31"/>
      <c r="F219" s="31"/>
      <c r="G219" s="32"/>
      <c r="H219" s="27"/>
    </row>
    <row r="220" spans="1:8" x14ac:dyDescent="0.3">
      <c r="A220" s="28"/>
      <c r="B220" s="30"/>
      <c r="C220" s="30"/>
      <c r="D220" s="31"/>
      <c r="E220" s="31"/>
      <c r="F220" s="31"/>
      <c r="G220" s="32"/>
      <c r="H220" s="27"/>
    </row>
    <row r="221" spans="1:8" x14ac:dyDescent="0.3">
      <c r="A221" s="28"/>
      <c r="B221" s="30"/>
      <c r="C221" s="30"/>
      <c r="D221" s="31"/>
      <c r="E221" s="31"/>
      <c r="F221" s="31"/>
      <c r="G221" s="32"/>
      <c r="H221" s="27"/>
    </row>
    <row r="222" spans="1:8" x14ac:dyDescent="0.3">
      <c r="A222" s="28"/>
      <c r="B222" s="30"/>
      <c r="C222" s="30"/>
      <c r="D222" s="31"/>
      <c r="E222" s="31"/>
      <c r="F222" s="31"/>
      <c r="G222" s="32"/>
      <c r="H222" s="27"/>
    </row>
    <row r="223" spans="1:8" x14ac:dyDescent="0.3">
      <c r="A223" s="28"/>
      <c r="B223" s="30"/>
      <c r="C223" s="30"/>
      <c r="D223" s="31"/>
      <c r="E223" s="31"/>
      <c r="F223" s="31"/>
      <c r="G223" s="32"/>
      <c r="H223" s="27"/>
    </row>
    <row r="224" spans="1:8" x14ac:dyDescent="0.3">
      <c r="A224" s="28"/>
      <c r="B224" s="30"/>
      <c r="C224" s="30"/>
      <c r="D224" s="31"/>
      <c r="E224" s="31"/>
      <c r="F224" s="31"/>
      <c r="G224" s="32"/>
      <c r="H224" s="27"/>
    </row>
    <row r="225" spans="1:8" x14ac:dyDescent="0.3">
      <c r="A225" s="28"/>
      <c r="B225" s="30"/>
      <c r="C225" s="30"/>
      <c r="D225" s="31"/>
      <c r="E225" s="31"/>
      <c r="F225" s="31"/>
      <c r="G225" s="32"/>
      <c r="H225" s="27"/>
    </row>
    <row r="226" spans="1:8" x14ac:dyDescent="0.3">
      <c r="A226" s="28"/>
      <c r="B226" s="30"/>
      <c r="C226" s="30"/>
      <c r="D226" s="31"/>
      <c r="E226" s="31"/>
      <c r="F226" s="31"/>
      <c r="G226" s="32"/>
      <c r="H226" s="27"/>
    </row>
    <row r="227" spans="1:8" x14ac:dyDescent="0.3">
      <c r="A227" s="28"/>
      <c r="B227" s="97"/>
      <c r="C227" s="109"/>
      <c r="D227" s="122"/>
      <c r="E227" s="100"/>
      <c r="F227" s="100"/>
      <c r="G227" s="106"/>
      <c r="H227" s="27"/>
    </row>
    <row r="228" spans="1:8" x14ac:dyDescent="0.3">
      <c r="A228" s="28"/>
      <c r="B228" s="97"/>
      <c r="C228" s="109"/>
      <c r="D228" s="122"/>
      <c r="E228" s="100"/>
      <c r="F228" s="100"/>
      <c r="G228" s="106"/>
      <c r="H228" s="27"/>
    </row>
    <row r="229" spans="1:8" x14ac:dyDescent="0.3">
      <c r="A229" s="28"/>
      <c r="B229" s="97"/>
      <c r="C229" s="109"/>
      <c r="D229" s="122"/>
      <c r="E229" s="100"/>
      <c r="F229" s="100"/>
      <c r="G229" s="106"/>
      <c r="H229" s="27"/>
    </row>
    <row r="230" spans="1:8" x14ac:dyDescent="0.3">
      <c r="A230" s="28"/>
      <c r="B230" s="97"/>
      <c r="C230" s="109"/>
      <c r="D230" s="122"/>
      <c r="E230" s="100"/>
      <c r="F230" s="100"/>
      <c r="G230" s="106"/>
      <c r="H230" s="27"/>
    </row>
    <row r="231" spans="1:8" x14ac:dyDescent="0.3">
      <c r="A231" s="28"/>
      <c r="B231" s="97"/>
      <c r="C231" s="109"/>
      <c r="D231" s="122"/>
      <c r="E231" s="100"/>
      <c r="F231" s="100"/>
      <c r="G231" s="106"/>
      <c r="H231" s="27"/>
    </row>
    <row r="232" spans="1:8" x14ac:dyDescent="0.3">
      <c r="A232" s="28"/>
      <c r="B232" s="97"/>
      <c r="C232" s="109"/>
      <c r="D232" s="122"/>
      <c r="E232" s="100"/>
      <c r="F232" s="100"/>
      <c r="G232" s="106"/>
      <c r="H232" s="27"/>
    </row>
    <row r="233" spans="1:8" x14ac:dyDescent="0.3">
      <c r="A233" s="28"/>
      <c r="B233" s="97"/>
      <c r="C233" s="109"/>
      <c r="D233" s="122"/>
      <c r="E233" s="100"/>
      <c r="F233" s="100"/>
      <c r="G233" s="106"/>
      <c r="H233" s="27"/>
    </row>
    <row r="234" spans="1:8" x14ac:dyDescent="0.3">
      <c r="A234" s="28"/>
      <c r="B234" s="97"/>
      <c r="C234" s="109"/>
      <c r="D234" s="122"/>
      <c r="E234" s="100"/>
      <c r="F234" s="100"/>
      <c r="G234" s="106"/>
      <c r="H234" s="27"/>
    </row>
    <row r="235" spans="1:8" x14ac:dyDescent="0.3">
      <c r="A235" s="28"/>
      <c r="B235" s="97"/>
      <c r="C235" s="109"/>
      <c r="D235" s="122"/>
      <c r="E235" s="100"/>
      <c r="F235" s="100"/>
      <c r="G235" s="106"/>
      <c r="H235" s="27"/>
    </row>
    <row r="236" spans="1:8" x14ac:dyDescent="0.3">
      <c r="A236" s="28"/>
      <c r="B236" s="97"/>
      <c r="C236" s="109"/>
      <c r="D236" s="122"/>
      <c r="E236" s="100"/>
      <c r="F236" s="100"/>
      <c r="G236" s="106"/>
      <c r="H236" s="27"/>
    </row>
    <row r="237" spans="1:8" x14ac:dyDescent="0.3">
      <c r="A237" s="28"/>
      <c r="B237" s="97"/>
      <c r="C237" s="109"/>
      <c r="D237" s="122"/>
      <c r="E237" s="100"/>
      <c r="F237" s="100"/>
      <c r="G237" s="106"/>
      <c r="H237" s="27"/>
    </row>
    <row r="238" spans="1:8" x14ac:dyDescent="0.3">
      <c r="A238" s="28"/>
      <c r="B238" s="97"/>
      <c r="C238" s="109"/>
      <c r="D238" s="122"/>
      <c r="E238" s="100"/>
      <c r="F238" s="100"/>
      <c r="G238" s="106"/>
      <c r="H238" s="27"/>
    </row>
    <row r="239" spans="1:8" x14ac:dyDescent="0.3">
      <c r="A239" s="28">
        <f t="shared" ref="A239:A243" si="45">EDATE(A240,-12)</f>
        <v>46107</v>
      </c>
      <c r="B239" s="97">
        <f t="shared" ref="B239:B242" si="46">B240</f>
        <v>7</v>
      </c>
      <c r="C239" s="109">
        <f t="shared" ref="C239:C242" si="47">_xlfn.DAYS(A239,$D$5)</f>
        <v>9</v>
      </c>
      <c r="D239" s="122">
        <f t="shared" ref="D239:D244" si="48">C239/365</f>
        <v>2.4657534246575342E-2</v>
      </c>
      <c r="E239" s="100">
        <f t="shared" ref="E239:E244" si="49">$B$43+(($C$43+$D$43)*(1-EXP(-D239/$E$43))/(D239/$E$43))-($D$43*(EXP(-D239/$E$43)))</f>
        <v>9.6823737436506296E-2</v>
      </c>
      <c r="F239" s="100">
        <f t="shared" ref="F239:F242" si="50">1/(1+E239)^D239</f>
        <v>0.99772378240248416</v>
      </c>
      <c r="G239" s="106">
        <f t="shared" ref="G239:G244" si="51">B239*F239</f>
        <v>6.9840664768173895</v>
      </c>
      <c r="H239" s="27"/>
    </row>
    <row r="240" spans="1:8" x14ac:dyDescent="0.3">
      <c r="A240" s="28">
        <f t="shared" si="45"/>
        <v>46472</v>
      </c>
      <c r="B240" s="97">
        <f t="shared" si="46"/>
        <v>7</v>
      </c>
      <c r="C240" s="109">
        <f t="shared" si="47"/>
        <v>374</v>
      </c>
      <c r="D240" s="122">
        <f t="shared" si="48"/>
        <v>1.0246575342465754</v>
      </c>
      <c r="E240" s="100">
        <f t="shared" si="49"/>
        <v>0.10557550031854429</v>
      </c>
      <c r="F240" s="100">
        <f t="shared" si="50"/>
        <v>0.90227061021231925</v>
      </c>
      <c r="G240" s="106">
        <f t="shared" si="51"/>
        <v>6.3158942714862345</v>
      </c>
      <c r="H240" s="27"/>
    </row>
    <row r="241" spans="1:8" x14ac:dyDescent="0.3">
      <c r="A241" s="28">
        <f t="shared" si="45"/>
        <v>46838</v>
      </c>
      <c r="B241" s="97">
        <f t="shared" si="46"/>
        <v>7</v>
      </c>
      <c r="C241" s="109">
        <f t="shared" si="47"/>
        <v>740</v>
      </c>
      <c r="D241" s="122">
        <f t="shared" si="48"/>
        <v>2.0273972602739727</v>
      </c>
      <c r="E241" s="100">
        <f t="shared" si="49"/>
        <v>0.11215553166799667</v>
      </c>
      <c r="F241" s="100">
        <f t="shared" si="50"/>
        <v>0.80612824557064977</v>
      </c>
      <c r="G241" s="106">
        <f t="shared" si="51"/>
        <v>5.6428977189945488</v>
      </c>
      <c r="H241" s="27"/>
    </row>
    <row r="242" spans="1:8" x14ac:dyDescent="0.3">
      <c r="A242" s="28">
        <f t="shared" si="45"/>
        <v>47203</v>
      </c>
      <c r="B242" s="97">
        <f t="shared" si="46"/>
        <v>7</v>
      </c>
      <c r="C242" s="109">
        <f t="shared" si="47"/>
        <v>1105</v>
      </c>
      <c r="D242" s="122">
        <f t="shared" si="48"/>
        <v>3.0273972602739727</v>
      </c>
      <c r="E242" s="100">
        <f t="shared" si="49"/>
        <v>0.11706082033136798</v>
      </c>
      <c r="F242" s="100">
        <f t="shared" si="50"/>
        <v>0.71524094417112438</v>
      </c>
      <c r="G242" s="106">
        <f t="shared" si="51"/>
        <v>5.006686609197871</v>
      </c>
      <c r="H242" s="27"/>
    </row>
    <row r="243" spans="1:8" x14ac:dyDescent="0.3">
      <c r="A243" s="28">
        <f t="shared" si="45"/>
        <v>47568</v>
      </c>
      <c r="B243" s="97">
        <f>B244-100</f>
        <v>7</v>
      </c>
      <c r="C243" s="109">
        <f>_xlfn.DAYS(A243,$D$5)</f>
        <v>1470</v>
      </c>
      <c r="D243" s="122">
        <f t="shared" si="48"/>
        <v>4.0273972602739727</v>
      </c>
      <c r="E243" s="100">
        <f t="shared" si="49"/>
        <v>0.1207156908611919</v>
      </c>
      <c r="F243" s="100">
        <f>1/(1+E243)^D243</f>
        <v>0.63192007230138447</v>
      </c>
      <c r="G243" s="106">
        <f t="shared" si="51"/>
        <v>4.4234405061096913</v>
      </c>
      <c r="H243" s="27"/>
    </row>
    <row r="244" spans="1:8" ht="14.4" thickBot="1" x14ac:dyDescent="0.35">
      <c r="A244" s="20">
        <f>B23</f>
        <v>47933</v>
      </c>
      <c r="B244" s="98">
        <f>E23+100</f>
        <v>107</v>
      </c>
      <c r="C244" s="110">
        <f>_xlfn.DAYS(A244,$D$5)</f>
        <v>1835</v>
      </c>
      <c r="D244" s="123">
        <f t="shared" si="48"/>
        <v>5.0273972602739727</v>
      </c>
      <c r="E244" s="101">
        <f t="shared" si="49"/>
        <v>0.12342649083496338</v>
      </c>
      <c r="F244" s="101">
        <f>1/(1+E244)^D244</f>
        <v>0.55704709318289458</v>
      </c>
      <c r="G244" s="107">
        <f t="shared" si="51"/>
        <v>59.604038970569718</v>
      </c>
    </row>
    <row r="245" spans="1:8" ht="15" thickTop="1" thickBot="1" x14ac:dyDescent="0.35">
      <c r="F245" s="34" t="s">
        <v>24</v>
      </c>
      <c r="G245" s="108">
        <f>SUM(G215:G244)</f>
        <v>87.977024553175454</v>
      </c>
      <c r="H245" s="27"/>
    </row>
    <row r="246" spans="1:8" ht="15" thickTop="1" thickBot="1" x14ac:dyDescent="0.35">
      <c r="H246" s="27"/>
    </row>
    <row r="247" spans="1:8" ht="14.4" thickTop="1" x14ac:dyDescent="0.3">
      <c r="A247" s="126" t="s">
        <v>5</v>
      </c>
      <c r="B247" s="58" t="s">
        <v>6</v>
      </c>
      <c r="C247" s="58" t="s">
        <v>20</v>
      </c>
      <c r="D247" s="58" t="s">
        <v>16</v>
      </c>
      <c r="E247" s="58" t="s">
        <v>7</v>
      </c>
      <c r="F247" s="58" t="s">
        <v>17</v>
      </c>
      <c r="G247" s="61" t="s">
        <v>18</v>
      </c>
      <c r="H247" s="27"/>
    </row>
    <row r="248" spans="1:8" x14ac:dyDescent="0.3">
      <c r="A248" s="28"/>
      <c r="B248" s="30"/>
      <c r="C248" s="30"/>
      <c r="D248" s="31"/>
      <c r="E248" s="31"/>
      <c r="F248" s="31"/>
      <c r="G248" s="32"/>
      <c r="H248" s="27"/>
    </row>
    <row r="249" spans="1:8" x14ac:dyDescent="0.3">
      <c r="A249" s="28"/>
      <c r="B249" s="97"/>
      <c r="C249" s="109"/>
      <c r="D249" s="120"/>
      <c r="E249" s="100"/>
      <c r="F249" s="100"/>
      <c r="G249" s="106"/>
      <c r="H249" s="27"/>
    </row>
    <row r="250" spans="1:8" x14ac:dyDescent="0.3">
      <c r="A250" s="28"/>
      <c r="B250" s="97"/>
      <c r="C250" s="109"/>
      <c r="D250" s="120"/>
      <c r="E250" s="100"/>
      <c r="F250" s="100"/>
      <c r="G250" s="106"/>
      <c r="H250" s="27"/>
    </row>
    <row r="251" spans="1:8" x14ac:dyDescent="0.3">
      <c r="A251" s="28"/>
      <c r="B251" s="97"/>
      <c r="C251" s="109"/>
      <c r="D251" s="120"/>
      <c r="E251" s="100"/>
      <c r="F251" s="100"/>
      <c r="G251" s="106"/>
      <c r="H251" s="27"/>
    </row>
    <row r="252" spans="1:8" x14ac:dyDescent="0.3">
      <c r="A252" s="28"/>
      <c r="B252" s="97"/>
      <c r="C252" s="109"/>
      <c r="D252" s="120"/>
      <c r="E252" s="100"/>
      <c r="F252" s="100"/>
      <c r="G252" s="106"/>
      <c r="H252" s="27"/>
    </row>
    <row r="253" spans="1:8" x14ac:dyDescent="0.3">
      <c r="A253" s="28"/>
      <c r="B253" s="97"/>
      <c r="C253" s="109"/>
      <c r="D253" s="120"/>
      <c r="E253" s="100"/>
      <c r="F253" s="100"/>
      <c r="G253" s="106"/>
      <c r="H253" s="27"/>
    </row>
    <row r="254" spans="1:8" x14ac:dyDescent="0.3">
      <c r="A254" s="28"/>
      <c r="B254" s="97"/>
      <c r="C254" s="109"/>
      <c r="D254" s="120"/>
      <c r="E254" s="100"/>
      <c r="F254" s="100"/>
      <c r="G254" s="106"/>
      <c r="H254" s="27"/>
    </row>
    <row r="255" spans="1:8" x14ac:dyDescent="0.3">
      <c r="A255" s="28"/>
      <c r="B255" s="97"/>
      <c r="C255" s="109"/>
      <c r="D255" s="120"/>
      <c r="E255" s="100"/>
      <c r="F255" s="100"/>
      <c r="G255" s="106"/>
      <c r="H255" s="27"/>
    </row>
    <row r="256" spans="1:8" x14ac:dyDescent="0.3">
      <c r="A256" s="28"/>
      <c r="B256" s="97"/>
      <c r="C256" s="109"/>
      <c r="D256" s="120"/>
      <c r="E256" s="100"/>
      <c r="F256" s="100"/>
      <c r="G256" s="106"/>
      <c r="H256" s="27"/>
    </row>
    <row r="257" spans="1:8" x14ac:dyDescent="0.3">
      <c r="A257" s="28"/>
      <c r="B257" s="97"/>
      <c r="C257" s="109"/>
      <c r="D257" s="120"/>
      <c r="E257" s="100"/>
      <c r="F257" s="100"/>
      <c r="G257" s="106"/>
      <c r="H257" s="27"/>
    </row>
    <row r="258" spans="1:8" x14ac:dyDescent="0.3">
      <c r="A258" s="28"/>
      <c r="B258" s="97"/>
      <c r="C258" s="109"/>
      <c r="D258" s="120"/>
      <c r="E258" s="100"/>
      <c r="F258" s="100"/>
      <c r="G258" s="106"/>
      <c r="H258" s="27"/>
    </row>
    <row r="259" spans="1:8" x14ac:dyDescent="0.3">
      <c r="A259" s="28"/>
      <c r="B259" s="97"/>
      <c r="C259" s="109"/>
      <c r="D259" s="120"/>
      <c r="E259" s="100"/>
      <c r="F259" s="100"/>
      <c r="G259" s="106"/>
      <c r="H259" s="27"/>
    </row>
    <row r="260" spans="1:8" x14ac:dyDescent="0.3">
      <c r="A260" s="28"/>
      <c r="B260" s="97"/>
      <c r="C260" s="109"/>
      <c r="D260" s="120"/>
      <c r="E260" s="100"/>
      <c r="F260" s="100"/>
      <c r="G260" s="106"/>
      <c r="H260" s="27"/>
    </row>
    <row r="261" spans="1:8" x14ac:dyDescent="0.3">
      <c r="A261" s="28"/>
      <c r="B261" s="97"/>
      <c r="C261" s="109"/>
      <c r="D261" s="120"/>
      <c r="E261" s="100"/>
      <c r="F261" s="100"/>
      <c r="G261" s="106"/>
      <c r="H261" s="27"/>
    </row>
    <row r="262" spans="1:8" x14ac:dyDescent="0.3">
      <c r="A262" s="28"/>
      <c r="B262" s="97"/>
      <c r="C262" s="109"/>
      <c r="D262" s="120"/>
      <c r="E262" s="100"/>
      <c r="F262" s="100"/>
      <c r="G262" s="106"/>
      <c r="H262" s="27"/>
    </row>
    <row r="263" spans="1:8" x14ac:dyDescent="0.3">
      <c r="A263" s="28"/>
      <c r="B263" s="97"/>
      <c r="C263" s="109"/>
      <c r="D263" s="120"/>
      <c r="E263" s="100"/>
      <c r="F263" s="100"/>
      <c r="G263" s="106"/>
      <c r="H263" s="27"/>
    </row>
    <row r="264" spans="1:8" x14ac:dyDescent="0.3">
      <c r="A264" s="28">
        <f t="shared" ref="A264:A268" si="52">EDATE(A265,-12)</f>
        <v>46203</v>
      </c>
      <c r="B264" s="97">
        <f t="shared" ref="B264:B267" si="53">B265</f>
        <v>7</v>
      </c>
      <c r="C264" s="109">
        <f t="shared" ref="C264:C268" si="54">_xlfn.DAYS(A264,$D$5)</f>
        <v>105</v>
      </c>
      <c r="D264" s="120">
        <f t="shared" ref="D264:D270" si="55">C264/365</f>
        <v>0.28767123287671231</v>
      </c>
      <c r="E264" s="100">
        <f t="shared" ref="E264:E270" si="56">$B$43+(($C$43+$D$43)*(1-EXP(-D264/$E$43))/(D264/$E$43))-($D$43*(EXP(-D264/$E$43)))</f>
        <v>9.9373403204466942E-2</v>
      </c>
      <c r="F264" s="100">
        <f t="shared" ref="F264:F268" si="57">1/(1+E264)^D264</f>
        <v>0.9731139583156091</v>
      </c>
      <c r="G264" s="106">
        <f t="shared" ref="G264:G270" si="58">B264*F264</f>
        <v>6.811797708209264</v>
      </c>
      <c r="H264" s="27"/>
    </row>
    <row r="265" spans="1:8" x14ac:dyDescent="0.3">
      <c r="A265" s="28">
        <f t="shared" si="52"/>
        <v>46568</v>
      </c>
      <c r="B265" s="97">
        <f t="shared" si="53"/>
        <v>7</v>
      </c>
      <c r="C265" s="109">
        <f t="shared" si="54"/>
        <v>470</v>
      </c>
      <c r="D265" s="120">
        <f t="shared" si="55"/>
        <v>1.2876712328767124</v>
      </c>
      <c r="E265" s="100">
        <f t="shared" si="56"/>
        <v>0.10748972391616152</v>
      </c>
      <c r="F265" s="100">
        <f t="shared" si="57"/>
        <v>0.87680907700272581</v>
      </c>
      <c r="G265" s="106">
        <f t="shared" si="58"/>
        <v>6.1376635390190808</v>
      </c>
      <c r="H265" s="27"/>
    </row>
    <row r="266" spans="1:8" x14ac:dyDescent="0.3">
      <c r="A266" s="28">
        <f t="shared" si="52"/>
        <v>46934</v>
      </c>
      <c r="B266" s="97">
        <f t="shared" si="53"/>
        <v>7</v>
      </c>
      <c r="C266" s="109">
        <f t="shared" si="54"/>
        <v>836</v>
      </c>
      <c r="D266" s="120">
        <f t="shared" si="55"/>
        <v>2.2904109589041095</v>
      </c>
      <c r="E266" s="100">
        <f t="shared" si="56"/>
        <v>0.11358753866911087</v>
      </c>
      <c r="F266" s="100">
        <f t="shared" si="57"/>
        <v>0.78159542434545237</v>
      </c>
      <c r="G266" s="106">
        <f t="shared" si="58"/>
        <v>5.4711679704181666</v>
      </c>
      <c r="H266" s="27"/>
    </row>
    <row r="267" spans="1:8" x14ac:dyDescent="0.3">
      <c r="A267" s="28">
        <f t="shared" si="52"/>
        <v>47299</v>
      </c>
      <c r="B267" s="97">
        <f t="shared" si="53"/>
        <v>7</v>
      </c>
      <c r="C267" s="109">
        <f t="shared" si="54"/>
        <v>1201</v>
      </c>
      <c r="D267" s="120">
        <f t="shared" si="55"/>
        <v>3.2904109589041095</v>
      </c>
      <c r="E267" s="100">
        <f t="shared" si="56"/>
        <v>0.1181292769198387</v>
      </c>
      <c r="F267" s="100">
        <f t="shared" si="57"/>
        <v>0.69253436499645704</v>
      </c>
      <c r="G267" s="106">
        <f t="shared" si="58"/>
        <v>4.8477405549751991</v>
      </c>
      <c r="H267" s="27"/>
    </row>
    <row r="268" spans="1:8" x14ac:dyDescent="0.3">
      <c r="A268" s="28">
        <f t="shared" si="52"/>
        <v>47664</v>
      </c>
      <c r="B268" s="97">
        <f>B269</f>
        <v>7</v>
      </c>
      <c r="C268" s="109">
        <f t="shared" si="54"/>
        <v>1566</v>
      </c>
      <c r="D268" s="120">
        <f t="shared" si="55"/>
        <v>4.2904109589041095</v>
      </c>
      <c r="E268" s="100">
        <f t="shared" si="56"/>
        <v>0.1215095343238717</v>
      </c>
      <c r="F268" s="100">
        <f t="shared" si="57"/>
        <v>0.61139909516208779</v>
      </c>
      <c r="G268" s="106">
        <f t="shared" si="58"/>
        <v>4.2797936661346148</v>
      </c>
      <c r="H268" s="27"/>
    </row>
    <row r="269" spans="1:8" x14ac:dyDescent="0.3">
      <c r="A269" s="28">
        <f>EDATE(A270,-12)</f>
        <v>48029</v>
      </c>
      <c r="B269" s="97">
        <f>B270-100</f>
        <v>7</v>
      </c>
      <c r="C269" s="109">
        <f>_xlfn.DAYS(A269,$D$5)</f>
        <v>1931</v>
      </c>
      <c r="D269" s="120">
        <f t="shared" si="55"/>
        <v>5.2904109589041095</v>
      </c>
      <c r="E269" s="100">
        <f t="shared" si="56"/>
        <v>0.12401319731029485</v>
      </c>
      <c r="F269" s="100">
        <f>1/(1+E269)^D269</f>
        <v>0.53876375844727065</v>
      </c>
      <c r="G269" s="106">
        <f t="shared" si="58"/>
        <v>3.7713463091308945</v>
      </c>
      <c r="H269" s="27"/>
    </row>
    <row r="270" spans="1:8" ht="14.4" thickBot="1" x14ac:dyDescent="0.35">
      <c r="A270" s="20">
        <f>B24</f>
        <v>48395</v>
      </c>
      <c r="B270" s="98">
        <f>E24+100</f>
        <v>107</v>
      </c>
      <c r="C270" s="110">
        <f>_xlfn.DAYS(A270,$D$5)</f>
        <v>2297</v>
      </c>
      <c r="D270" s="121">
        <f t="shared" si="55"/>
        <v>6.2931506849315069</v>
      </c>
      <c r="E270" s="101">
        <f t="shared" si="56"/>
        <v>0.12586062439659357</v>
      </c>
      <c r="F270" s="101">
        <f>1/(1+E270)^D270</f>
        <v>0.47424139825838557</v>
      </c>
      <c r="G270" s="107">
        <f t="shared" si="58"/>
        <v>50.743829613647257</v>
      </c>
    </row>
    <row r="271" spans="1:8" ht="15" thickTop="1" thickBot="1" x14ac:dyDescent="0.35">
      <c r="F271" s="34" t="s">
        <v>24</v>
      </c>
      <c r="G271" s="108">
        <f>SUM(G249:G270)</f>
        <v>82.063339361534474</v>
      </c>
      <c r="H271" s="27"/>
    </row>
    <row r="272" spans="1:8" ht="15" thickTop="1" thickBot="1" x14ac:dyDescent="0.35">
      <c r="H272" s="27"/>
    </row>
    <row r="273" spans="1:8" ht="14.4" thickTop="1" x14ac:dyDescent="0.3">
      <c r="A273" s="126" t="s">
        <v>5</v>
      </c>
      <c r="B273" s="58" t="s">
        <v>6</v>
      </c>
      <c r="C273" s="58" t="s">
        <v>20</v>
      </c>
      <c r="D273" s="70" t="s">
        <v>16</v>
      </c>
      <c r="E273" s="58" t="s">
        <v>7</v>
      </c>
      <c r="F273" s="58" t="s">
        <v>17</v>
      </c>
      <c r="G273" s="61" t="s">
        <v>18</v>
      </c>
      <c r="H273" s="27"/>
    </row>
    <row r="274" spans="1:8" x14ac:dyDescent="0.3">
      <c r="A274" s="28"/>
      <c r="B274" s="30"/>
      <c r="C274" s="30"/>
      <c r="D274" s="31"/>
      <c r="E274" s="31"/>
      <c r="F274" s="31"/>
      <c r="G274" s="32"/>
      <c r="H274" s="27"/>
    </row>
    <row r="275" spans="1:8" x14ac:dyDescent="0.3">
      <c r="A275" s="28"/>
      <c r="B275" s="30"/>
      <c r="C275" s="30"/>
      <c r="D275" s="31"/>
      <c r="E275" s="31"/>
      <c r="F275" s="31"/>
      <c r="G275" s="32"/>
      <c r="H275" s="27"/>
    </row>
    <row r="276" spans="1:8" x14ac:dyDescent="0.3">
      <c r="A276" s="28"/>
      <c r="B276" s="30"/>
      <c r="C276" s="30"/>
      <c r="D276" s="31"/>
      <c r="E276" s="31"/>
      <c r="F276" s="31"/>
      <c r="G276" s="32"/>
      <c r="H276" s="27"/>
    </row>
    <row r="277" spans="1:8" x14ac:dyDescent="0.3">
      <c r="A277" s="28">
        <f t="shared" ref="A277:A300" si="59">EDATE(A278,-12)</f>
        <v>39487</v>
      </c>
      <c r="B277" s="30"/>
      <c r="C277" s="109"/>
      <c r="D277" s="120"/>
      <c r="E277" s="100"/>
      <c r="F277" s="100"/>
      <c r="G277" s="111"/>
      <c r="H277" s="27"/>
    </row>
    <row r="278" spans="1:8" x14ac:dyDescent="0.3">
      <c r="A278" s="28">
        <f t="shared" si="59"/>
        <v>39853</v>
      </c>
      <c r="B278" s="30"/>
      <c r="C278" s="109"/>
      <c r="D278" s="120"/>
      <c r="E278" s="100"/>
      <c r="F278" s="100"/>
      <c r="G278" s="111"/>
      <c r="H278" s="27"/>
    </row>
    <row r="279" spans="1:8" x14ac:dyDescent="0.3">
      <c r="A279" s="28">
        <f t="shared" si="59"/>
        <v>40218</v>
      </c>
      <c r="B279" s="30"/>
      <c r="C279" s="109"/>
      <c r="D279" s="120"/>
      <c r="E279" s="100"/>
      <c r="F279" s="100"/>
      <c r="G279" s="111"/>
      <c r="H279" s="27"/>
    </row>
    <row r="280" spans="1:8" x14ac:dyDescent="0.3">
      <c r="A280" s="28">
        <f t="shared" si="59"/>
        <v>40583</v>
      </c>
      <c r="B280" s="30"/>
      <c r="C280" s="109"/>
      <c r="D280" s="120"/>
      <c r="E280" s="100"/>
      <c r="F280" s="100"/>
      <c r="G280" s="111"/>
      <c r="H280" s="27"/>
    </row>
    <row r="281" spans="1:8" x14ac:dyDescent="0.3">
      <c r="A281" s="28">
        <f t="shared" si="59"/>
        <v>40948</v>
      </c>
      <c r="B281" s="30"/>
      <c r="C281" s="109"/>
      <c r="D281" s="120"/>
      <c r="E281" s="100"/>
      <c r="F281" s="100"/>
      <c r="G281" s="111"/>
      <c r="H281" s="27"/>
    </row>
    <row r="282" spans="1:8" x14ac:dyDescent="0.3">
      <c r="A282" s="28">
        <f t="shared" si="59"/>
        <v>41314</v>
      </c>
      <c r="B282" s="30"/>
      <c r="C282" s="109"/>
      <c r="D282" s="120"/>
      <c r="E282" s="100"/>
      <c r="F282" s="100"/>
      <c r="G282" s="111"/>
      <c r="H282" s="27"/>
    </row>
    <row r="283" spans="1:8" x14ac:dyDescent="0.3">
      <c r="A283" s="28">
        <f t="shared" si="59"/>
        <v>41679</v>
      </c>
      <c r="B283" s="30"/>
      <c r="C283" s="109"/>
      <c r="D283" s="120"/>
      <c r="E283" s="100"/>
      <c r="F283" s="100"/>
      <c r="G283" s="111"/>
      <c r="H283" s="27"/>
    </row>
    <row r="284" spans="1:8" x14ac:dyDescent="0.3">
      <c r="A284" s="28">
        <f t="shared" si="59"/>
        <v>42044</v>
      </c>
      <c r="B284" s="30"/>
      <c r="C284" s="109"/>
      <c r="D284" s="120"/>
      <c r="E284" s="100"/>
      <c r="F284" s="100"/>
      <c r="G284" s="111"/>
      <c r="H284" s="27"/>
    </row>
    <row r="285" spans="1:8" x14ac:dyDescent="0.3">
      <c r="A285" s="28">
        <f t="shared" si="59"/>
        <v>42409</v>
      </c>
      <c r="B285" s="30"/>
      <c r="C285" s="109"/>
      <c r="D285" s="120"/>
      <c r="E285" s="100"/>
      <c r="F285" s="100"/>
      <c r="G285" s="111"/>
      <c r="H285" s="27"/>
    </row>
    <row r="286" spans="1:8" x14ac:dyDescent="0.3">
      <c r="A286" s="28">
        <f t="shared" si="59"/>
        <v>42775</v>
      </c>
      <c r="B286" s="30"/>
      <c r="C286" s="109"/>
      <c r="D286" s="120"/>
      <c r="E286" s="100"/>
      <c r="F286" s="100"/>
      <c r="G286" s="111"/>
      <c r="H286" s="27"/>
    </row>
    <row r="287" spans="1:8" x14ac:dyDescent="0.3">
      <c r="A287" s="28">
        <f t="shared" si="59"/>
        <v>43140</v>
      </c>
      <c r="B287" s="30"/>
      <c r="C287" s="109"/>
      <c r="D287" s="120"/>
      <c r="E287" s="100"/>
      <c r="F287" s="100"/>
      <c r="G287" s="111"/>
      <c r="H287" s="27"/>
    </row>
    <row r="288" spans="1:8" x14ac:dyDescent="0.3">
      <c r="A288" s="28">
        <f t="shared" si="59"/>
        <v>43505</v>
      </c>
      <c r="B288" s="30"/>
      <c r="C288" s="109"/>
      <c r="D288" s="120"/>
      <c r="E288" s="100"/>
      <c r="F288" s="100"/>
      <c r="G288" s="111"/>
      <c r="H288" s="27"/>
    </row>
    <row r="289" spans="1:8" x14ac:dyDescent="0.3">
      <c r="A289" s="28">
        <f t="shared" si="59"/>
        <v>43870</v>
      </c>
      <c r="B289" s="30"/>
      <c r="C289" s="109"/>
      <c r="D289" s="120"/>
      <c r="E289" s="100"/>
      <c r="F289" s="100"/>
      <c r="G289" s="111"/>
      <c r="H289" s="27"/>
    </row>
    <row r="290" spans="1:8" x14ac:dyDescent="0.3">
      <c r="A290" s="28">
        <f t="shared" si="59"/>
        <v>44236</v>
      </c>
      <c r="B290" s="30"/>
      <c r="C290" s="109"/>
      <c r="D290" s="120"/>
      <c r="E290" s="100"/>
      <c r="F290" s="100"/>
      <c r="G290" s="111"/>
      <c r="H290" s="27"/>
    </row>
    <row r="291" spans="1:8" x14ac:dyDescent="0.3">
      <c r="A291" s="28">
        <f t="shared" si="59"/>
        <v>44601</v>
      </c>
      <c r="B291" s="30"/>
      <c r="C291" s="109"/>
      <c r="D291" s="120"/>
      <c r="E291" s="100"/>
      <c r="F291" s="100"/>
      <c r="G291" s="111"/>
      <c r="H291" s="27"/>
    </row>
    <row r="292" spans="1:8" x14ac:dyDescent="0.3">
      <c r="A292" s="28">
        <f t="shared" si="59"/>
        <v>44966</v>
      </c>
      <c r="B292" s="30"/>
      <c r="C292" s="109"/>
      <c r="D292" s="120"/>
      <c r="E292" s="100"/>
      <c r="F292" s="100"/>
      <c r="G292" s="111"/>
      <c r="H292" s="27"/>
    </row>
    <row r="293" spans="1:8" x14ac:dyDescent="0.3">
      <c r="A293" s="28">
        <f t="shared" si="59"/>
        <v>45331</v>
      </c>
      <c r="B293" s="30"/>
      <c r="C293" s="109"/>
      <c r="D293" s="120"/>
      <c r="E293" s="100"/>
      <c r="F293" s="100"/>
      <c r="G293" s="111"/>
      <c r="H293" s="27"/>
    </row>
    <row r="294" spans="1:8" x14ac:dyDescent="0.3">
      <c r="A294" s="28">
        <f t="shared" si="59"/>
        <v>45697</v>
      </c>
      <c r="B294" s="30"/>
      <c r="C294" s="109"/>
      <c r="D294" s="120"/>
      <c r="E294" s="100"/>
      <c r="F294" s="100"/>
      <c r="G294" s="111"/>
      <c r="H294" s="27"/>
    </row>
    <row r="295" spans="1:8" x14ac:dyDescent="0.3">
      <c r="A295" s="28">
        <f t="shared" si="59"/>
        <v>46062</v>
      </c>
      <c r="B295" s="30"/>
      <c r="C295" s="109"/>
      <c r="D295" s="120"/>
      <c r="E295" s="100"/>
      <c r="F295" s="100"/>
      <c r="G295" s="111"/>
      <c r="H295" s="27"/>
    </row>
    <row r="296" spans="1:8" x14ac:dyDescent="0.3">
      <c r="A296" s="28">
        <f t="shared" si="59"/>
        <v>46427</v>
      </c>
      <c r="B296" s="30">
        <f t="shared" ref="B296:B299" si="60">B297</f>
        <v>13.25</v>
      </c>
      <c r="C296" s="109">
        <f t="shared" ref="C296:C300" si="61">_xlfn.DAYS(A296,$D$5)</f>
        <v>329</v>
      </c>
      <c r="D296" s="120">
        <f t="shared" ref="D296:D302" si="62">C296/365</f>
        <v>0.90136986301369859</v>
      </c>
      <c r="E296" s="100">
        <f t="shared" ref="E296:E302" si="63">$B$43+(($C$43+$D$43)*(1-EXP(-D296/$E$43))/(D296/$E$43))-($D$43*(EXP(-D296/$E$43)))</f>
        <v>0.1046271073831897</v>
      </c>
      <c r="F296" s="100">
        <f t="shared" ref="F296:F300" si="64">1/(1+E296)^D296</f>
        <v>0.91421148629304216</v>
      </c>
      <c r="G296" s="111">
        <f t="shared" ref="G296:G302" si="65">B296*F296</f>
        <v>12.113302193382809</v>
      </c>
      <c r="H296" s="27"/>
    </row>
    <row r="297" spans="1:8" x14ac:dyDescent="0.3">
      <c r="A297" s="28">
        <f t="shared" si="59"/>
        <v>46792</v>
      </c>
      <c r="B297" s="30">
        <f t="shared" si="60"/>
        <v>13.25</v>
      </c>
      <c r="C297" s="109">
        <f t="shared" si="61"/>
        <v>694</v>
      </c>
      <c r="D297" s="120">
        <f t="shared" si="62"/>
        <v>1.9013698630136986</v>
      </c>
      <c r="E297" s="100">
        <f t="shared" si="63"/>
        <v>0.11142957194701036</v>
      </c>
      <c r="F297" s="100">
        <f t="shared" si="64"/>
        <v>0.8180153381228541</v>
      </c>
      <c r="G297" s="111">
        <f t="shared" si="65"/>
        <v>10.838703230127816</v>
      </c>
      <c r="H297" s="27"/>
    </row>
    <row r="298" spans="1:8" x14ac:dyDescent="0.3">
      <c r="A298" s="28">
        <f t="shared" si="59"/>
        <v>47158</v>
      </c>
      <c r="B298" s="30">
        <f t="shared" si="60"/>
        <v>13.25</v>
      </c>
      <c r="C298" s="109">
        <f t="shared" si="61"/>
        <v>1060</v>
      </c>
      <c r="D298" s="120">
        <f t="shared" si="62"/>
        <v>2.904109589041096</v>
      </c>
      <c r="E298" s="100">
        <f t="shared" si="63"/>
        <v>0.11653077270107855</v>
      </c>
      <c r="F298" s="100">
        <f t="shared" si="64"/>
        <v>0.72606959296584417</v>
      </c>
      <c r="G298" s="111">
        <f t="shared" si="65"/>
        <v>9.6204221067974345</v>
      </c>
      <c r="H298" s="27"/>
    </row>
    <row r="299" spans="1:8" x14ac:dyDescent="0.3">
      <c r="A299" s="28">
        <f t="shared" si="59"/>
        <v>47523</v>
      </c>
      <c r="B299" s="30">
        <f t="shared" si="60"/>
        <v>13.25</v>
      </c>
      <c r="C299" s="109">
        <f t="shared" si="61"/>
        <v>1425</v>
      </c>
      <c r="D299" s="120">
        <f t="shared" si="62"/>
        <v>3.904109589041096</v>
      </c>
      <c r="E299" s="100">
        <f t="shared" si="63"/>
        <v>0.12032152655239527</v>
      </c>
      <c r="F299" s="100">
        <f t="shared" si="64"/>
        <v>0.64174244786470325</v>
      </c>
      <c r="G299" s="111">
        <f t="shared" si="65"/>
        <v>8.5030874342073179</v>
      </c>
      <c r="H299" s="27"/>
    </row>
    <row r="300" spans="1:8" x14ac:dyDescent="0.3">
      <c r="A300" s="28">
        <f t="shared" si="59"/>
        <v>47888</v>
      </c>
      <c r="B300" s="30">
        <f>B301</f>
        <v>13.25</v>
      </c>
      <c r="C300" s="109">
        <f t="shared" si="61"/>
        <v>1790</v>
      </c>
      <c r="D300" s="120">
        <f t="shared" si="62"/>
        <v>4.904109589041096</v>
      </c>
      <c r="E300" s="100">
        <f t="shared" si="63"/>
        <v>0.12313485154386224</v>
      </c>
      <c r="F300" s="100">
        <f t="shared" si="64"/>
        <v>0.56581755359984998</v>
      </c>
      <c r="G300" s="111">
        <f t="shared" si="65"/>
        <v>7.4970825851980125</v>
      </c>
      <c r="H300" s="27"/>
    </row>
    <row r="301" spans="1:8" x14ac:dyDescent="0.3">
      <c r="A301" s="28">
        <f>EDATE(A302,-12)</f>
        <v>48253</v>
      </c>
      <c r="B301" s="30">
        <f>B302-100</f>
        <v>13.25</v>
      </c>
      <c r="C301" s="109">
        <f>_xlfn.DAYS(A301,$D$5)</f>
        <v>2155</v>
      </c>
      <c r="D301" s="120">
        <f t="shared" si="62"/>
        <v>5.904109589041096</v>
      </c>
      <c r="E301" s="100">
        <f t="shared" si="63"/>
        <v>0.12521118276297566</v>
      </c>
      <c r="F301" s="100">
        <f>1/(1+E301)^D301</f>
        <v>0.49832034089621152</v>
      </c>
      <c r="G301" s="111">
        <f t="shared" si="65"/>
        <v>6.6027445168748029</v>
      </c>
      <c r="H301" s="27"/>
    </row>
    <row r="302" spans="1:8" ht="14.4" thickBot="1" x14ac:dyDescent="0.35">
      <c r="A302" s="20">
        <f>B25</f>
        <v>48619</v>
      </c>
      <c r="B302" s="22">
        <f>E25+100</f>
        <v>113.25</v>
      </c>
      <c r="C302" s="110">
        <f>_xlfn.DAYS(A302,$D$5)</f>
        <v>2521</v>
      </c>
      <c r="D302" s="121">
        <f t="shared" si="62"/>
        <v>6.9068493150684933</v>
      </c>
      <c r="E302" s="101">
        <f t="shared" si="63"/>
        <v>0.12673632822800041</v>
      </c>
      <c r="F302" s="101">
        <f>1/(1+E302)^D302</f>
        <v>0.43860260122128752</v>
      </c>
      <c r="G302" s="112">
        <f t="shared" si="65"/>
        <v>49.671744588310816</v>
      </c>
    </row>
    <row r="303" spans="1:8" ht="15" thickTop="1" thickBot="1" x14ac:dyDescent="0.35">
      <c r="D303" s="117"/>
      <c r="E303" s="117"/>
      <c r="F303" s="119" t="s">
        <v>24</v>
      </c>
      <c r="G303" s="108">
        <f>SUM(G275:G302)</f>
        <v>104.84708665489902</v>
      </c>
      <c r="H303" s="27"/>
    </row>
    <row r="304" spans="1:8" ht="15" thickTop="1" thickBot="1" x14ac:dyDescent="0.35">
      <c r="H304" s="27"/>
    </row>
    <row r="305" spans="1:8" ht="14.4" thickTop="1" x14ac:dyDescent="0.3">
      <c r="A305" s="126" t="s">
        <v>5</v>
      </c>
      <c r="B305" s="58" t="s">
        <v>6</v>
      </c>
      <c r="C305" s="58" t="s">
        <v>20</v>
      </c>
      <c r="D305" s="70" t="s">
        <v>16</v>
      </c>
      <c r="E305" s="58" t="s">
        <v>7</v>
      </c>
      <c r="F305" s="58" t="s">
        <v>17</v>
      </c>
      <c r="G305" s="61" t="s">
        <v>18</v>
      </c>
      <c r="H305" s="27"/>
    </row>
    <row r="306" spans="1:8" x14ac:dyDescent="0.3">
      <c r="A306" s="28"/>
      <c r="B306" s="30"/>
      <c r="C306" s="30"/>
      <c r="D306" s="31"/>
      <c r="E306" s="31"/>
      <c r="F306" s="31"/>
      <c r="G306" s="32"/>
      <c r="H306" s="27"/>
    </row>
    <row r="307" spans="1:8" x14ac:dyDescent="0.3">
      <c r="A307" s="28"/>
      <c r="B307" s="30"/>
      <c r="C307" s="30"/>
      <c r="D307" s="31"/>
      <c r="E307" s="31"/>
      <c r="F307" s="31"/>
      <c r="G307" s="32"/>
      <c r="H307" s="27"/>
    </row>
    <row r="308" spans="1:8" x14ac:dyDescent="0.3">
      <c r="A308" s="28"/>
      <c r="B308" s="30"/>
      <c r="C308" s="30"/>
      <c r="D308" s="31"/>
      <c r="E308" s="31"/>
      <c r="F308" s="31"/>
      <c r="G308" s="32"/>
      <c r="H308" s="27"/>
    </row>
    <row r="309" spans="1:8" x14ac:dyDescent="0.3">
      <c r="A309" s="28"/>
      <c r="B309" s="30"/>
      <c r="C309" s="109"/>
      <c r="D309" s="120"/>
      <c r="E309" s="100"/>
      <c r="F309" s="100"/>
      <c r="G309" s="111"/>
      <c r="H309" s="27"/>
    </row>
    <row r="310" spans="1:8" x14ac:dyDescent="0.3">
      <c r="A310" s="28"/>
      <c r="B310" s="30"/>
      <c r="C310" s="109"/>
      <c r="D310" s="120"/>
      <c r="E310" s="100"/>
      <c r="F310" s="100"/>
      <c r="G310" s="111"/>
      <c r="H310" s="27"/>
    </row>
    <row r="311" spans="1:8" x14ac:dyDescent="0.3">
      <c r="A311" s="28"/>
      <c r="B311" s="30"/>
      <c r="C311" s="109"/>
      <c r="D311" s="120"/>
      <c r="E311" s="100"/>
      <c r="F311" s="100"/>
      <c r="G311" s="111"/>
      <c r="H311" s="27"/>
    </row>
    <row r="312" spans="1:8" x14ac:dyDescent="0.3">
      <c r="A312" s="28"/>
      <c r="B312" s="30"/>
      <c r="C312" s="109"/>
      <c r="D312" s="120"/>
      <c r="E312" s="100"/>
      <c r="F312" s="100"/>
      <c r="G312" s="111"/>
      <c r="H312" s="27"/>
    </row>
    <row r="313" spans="1:8" x14ac:dyDescent="0.3">
      <c r="A313" s="28"/>
      <c r="B313" s="30"/>
      <c r="C313" s="109"/>
      <c r="D313" s="120"/>
      <c r="E313" s="100"/>
      <c r="F313" s="100"/>
      <c r="G313" s="111"/>
      <c r="H313" s="27"/>
    </row>
    <row r="314" spans="1:8" x14ac:dyDescent="0.3">
      <c r="A314" s="28"/>
      <c r="B314" s="30"/>
      <c r="C314" s="109"/>
      <c r="D314" s="120"/>
      <c r="E314" s="100"/>
      <c r="F314" s="100"/>
      <c r="G314" s="111"/>
      <c r="H314" s="27"/>
    </row>
    <row r="315" spans="1:8" x14ac:dyDescent="0.3">
      <c r="A315" s="28"/>
      <c r="B315" s="30"/>
      <c r="C315" s="109"/>
      <c r="D315" s="120"/>
      <c r="E315" s="100"/>
      <c r="F315" s="100"/>
      <c r="G315" s="111"/>
      <c r="H315" s="27"/>
    </row>
    <row r="316" spans="1:8" x14ac:dyDescent="0.3">
      <c r="A316" s="28"/>
      <c r="B316" s="30"/>
      <c r="C316" s="109"/>
      <c r="D316" s="120"/>
      <c r="E316" s="100"/>
      <c r="F316" s="100"/>
      <c r="G316" s="111"/>
      <c r="H316" s="27"/>
    </row>
    <row r="317" spans="1:8" x14ac:dyDescent="0.3">
      <c r="A317" s="28"/>
      <c r="B317" s="30"/>
      <c r="C317" s="109"/>
      <c r="D317" s="120"/>
      <c r="E317" s="100"/>
      <c r="F317" s="100"/>
      <c r="G317" s="111"/>
      <c r="H317" s="27"/>
    </row>
    <row r="318" spans="1:8" x14ac:dyDescent="0.3">
      <c r="A318" s="28"/>
      <c r="B318" s="30"/>
      <c r="C318" s="109"/>
      <c r="D318" s="120"/>
      <c r="E318" s="100"/>
      <c r="F318" s="100"/>
      <c r="G318" s="111"/>
      <c r="H318" s="27"/>
    </row>
    <row r="319" spans="1:8" x14ac:dyDescent="0.3">
      <c r="A319" s="28"/>
      <c r="B319" s="30"/>
      <c r="C319" s="109"/>
      <c r="D319" s="120"/>
      <c r="E319" s="100"/>
      <c r="F319" s="100"/>
      <c r="G319" s="111"/>
      <c r="H319" s="27"/>
    </row>
    <row r="320" spans="1:8" x14ac:dyDescent="0.3">
      <c r="A320" s="28"/>
      <c r="B320" s="30"/>
      <c r="C320" s="109"/>
      <c r="D320" s="120"/>
      <c r="E320" s="100"/>
      <c r="F320" s="100"/>
      <c r="G320" s="111"/>
      <c r="H320" s="27"/>
    </row>
    <row r="321" spans="1:8" x14ac:dyDescent="0.3">
      <c r="A321" s="28"/>
      <c r="B321" s="30"/>
      <c r="C321" s="109"/>
      <c r="D321" s="120"/>
      <c r="E321" s="100"/>
      <c r="F321" s="100"/>
      <c r="G321" s="111"/>
      <c r="H321" s="27"/>
    </row>
    <row r="322" spans="1:8" x14ac:dyDescent="0.3">
      <c r="A322" s="28"/>
      <c r="B322" s="30"/>
      <c r="C322" s="109"/>
      <c r="D322" s="120"/>
      <c r="E322" s="100"/>
      <c r="F322" s="100"/>
      <c r="G322" s="111"/>
      <c r="H322" s="27"/>
    </row>
    <row r="323" spans="1:8" x14ac:dyDescent="0.3">
      <c r="A323" s="28"/>
      <c r="B323" s="30"/>
      <c r="C323" s="109"/>
      <c r="D323" s="120"/>
      <c r="E323" s="100"/>
      <c r="F323" s="100"/>
      <c r="G323" s="111"/>
      <c r="H323" s="27"/>
    </row>
    <row r="324" spans="1:8" x14ac:dyDescent="0.3">
      <c r="A324" s="28"/>
      <c r="B324" s="30"/>
      <c r="C324" s="109"/>
      <c r="D324" s="120"/>
      <c r="E324" s="100"/>
      <c r="F324" s="100"/>
      <c r="G324" s="111"/>
      <c r="H324" s="27"/>
    </row>
    <row r="325" spans="1:8" x14ac:dyDescent="0.3">
      <c r="A325" s="28"/>
      <c r="B325" s="30"/>
      <c r="C325" s="109"/>
      <c r="D325" s="120"/>
      <c r="E325" s="100"/>
      <c r="F325" s="100"/>
      <c r="G325" s="111"/>
      <c r="H325" s="27"/>
    </row>
    <row r="326" spans="1:8" x14ac:dyDescent="0.3">
      <c r="A326" s="28">
        <f t="shared" ref="A326:A332" si="66">EDATE(A327,-12)</f>
        <v>46313</v>
      </c>
      <c r="B326" s="30">
        <f t="shared" ref="B326:B331" si="67">B327</f>
        <v>7.25</v>
      </c>
      <c r="C326" s="109">
        <f t="shared" ref="C326:C332" si="68">_xlfn.DAYS(A326,$D$5)</f>
        <v>215</v>
      </c>
      <c r="D326" s="120">
        <f t="shared" ref="D326:D334" si="69">C326/365</f>
        <v>0.58904109589041098</v>
      </c>
      <c r="E326" s="100">
        <f t="shared" ref="E326:E334" si="70">$B$43+(($C$43+$D$43)*(1-EXP(-D326/$E$43))/(D326/$E$43))-($D$43*(EXP(-D326/$E$43)))</f>
        <v>0.1020687515197648</v>
      </c>
      <c r="F326" s="100">
        <f t="shared" ref="F326:F332" si="71">1/(1+E326)^D326</f>
        <v>0.94435948773539891</v>
      </c>
      <c r="G326" s="111">
        <f t="shared" ref="G326:G334" si="72">B326*F326</f>
        <v>6.8466062860816423</v>
      </c>
      <c r="H326" s="27"/>
    </row>
    <row r="327" spans="1:8" x14ac:dyDescent="0.3">
      <c r="A327" s="28">
        <f t="shared" si="66"/>
        <v>46678</v>
      </c>
      <c r="B327" s="30">
        <f t="shared" si="67"/>
        <v>7.25</v>
      </c>
      <c r="C327" s="109">
        <f t="shared" si="68"/>
        <v>580</v>
      </c>
      <c r="D327" s="120">
        <f t="shared" si="69"/>
        <v>1.5890410958904109</v>
      </c>
      <c r="E327" s="100">
        <f t="shared" si="70"/>
        <v>0.10951184393757066</v>
      </c>
      <c r="F327" s="100">
        <f t="shared" si="71"/>
        <v>0.8477806275887082</v>
      </c>
      <c r="G327" s="111">
        <f t="shared" si="72"/>
        <v>6.1464095500181344</v>
      </c>
      <c r="H327" s="27"/>
    </row>
    <row r="328" spans="1:8" x14ac:dyDescent="0.3">
      <c r="A328" s="28">
        <f t="shared" si="66"/>
        <v>47044</v>
      </c>
      <c r="B328" s="30">
        <f t="shared" si="67"/>
        <v>7.25</v>
      </c>
      <c r="C328" s="109">
        <f t="shared" si="68"/>
        <v>946</v>
      </c>
      <c r="D328" s="120">
        <f t="shared" si="69"/>
        <v>2.591780821917808</v>
      </c>
      <c r="E328" s="100">
        <f t="shared" si="70"/>
        <v>0.11509890881585469</v>
      </c>
      <c r="F328" s="100">
        <f t="shared" si="71"/>
        <v>0.75400471390941803</v>
      </c>
      <c r="G328" s="111">
        <f t="shared" si="72"/>
        <v>5.4665341758432806</v>
      </c>
      <c r="H328" s="27"/>
    </row>
    <row r="329" spans="1:8" x14ac:dyDescent="0.3">
      <c r="A329" s="28">
        <f t="shared" si="66"/>
        <v>47409</v>
      </c>
      <c r="B329" s="30">
        <f t="shared" si="67"/>
        <v>7.25</v>
      </c>
      <c r="C329" s="109">
        <f t="shared" si="68"/>
        <v>1311</v>
      </c>
      <c r="D329" s="120">
        <f t="shared" si="69"/>
        <v>3.591780821917808</v>
      </c>
      <c r="E329" s="100">
        <f t="shared" si="70"/>
        <v>0.1192557095098917</v>
      </c>
      <c r="F329" s="100">
        <f t="shared" si="71"/>
        <v>0.66720088284428269</v>
      </c>
      <c r="G329" s="111">
        <f t="shared" si="72"/>
        <v>4.8372064006210493</v>
      </c>
      <c r="H329" s="27"/>
    </row>
    <row r="330" spans="1:8" x14ac:dyDescent="0.3">
      <c r="A330" s="28">
        <f t="shared" si="66"/>
        <v>47774</v>
      </c>
      <c r="B330" s="30">
        <f t="shared" si="67"/>
        <v>7.25</v>
      </c>
      <c r="C330" s="109">
        <f t="shared" si="68"/>
        <v>1676</v>
      </c>
      <c r="D330" s="120">
        <f t="shared" si="69"/>
        <v>4.5917808219178085</v>
      </c>
      <c r="E330" s="100">
        <f t="shared" si="70"/>
        <v>0.12234530890595409</v>
      </c>
      <c r="F330" s="100">
        <f t="shared" si="71"/>
        <v>0.58861336442418999</v>
      </c>
      <c r="G330" s="111">
        <f t="shared" si="72"/>
        <v>4.2674468920753776</v>
      </c>
      <c r="H330" s="27"/>
    </row>
    <row r="331" spans="1:8" x14ac:dyDescent="0.3">
      <c r="A331" s="28">
        <f t="shared" si="66"/>
        <v>48139</v>
      </c>
      <c r="B331" s="30">
        <f t="shared" si="67"/>
        <v>7.25</v>
      </c>
      <c r="C331" s="109">
        <f t="shared" si="68"/>
        <v>2041</v>
      </c>
      <c r="D331" s="120">
        <f t="shared" si="69"/>
        <v>5.5917808219178085</v>
      </c>
      <c r="E331" s="100">
        <f t="shared" si="70"/>
        <v>0.12462983049277487</v>
      </c>
      <c r="F331" s="100">
        <f t="shared" si="71"/>
        <v>0.51851998921538889</v>
      </c>
      <c r="G331" s="111">
        <f t="shared" si="72"/>
        <v>3.7592699218115695</v>
      </c>
      <c r="H331" s="27"/>
    </row>
    <row r="332" spans="1:8" x14ac:dyDescent="0.3">
      <c r="A332" s="28">
        <f t="shared" si="66"/>
        <v>48505</v>
      </c>
      <c r="B332" s="30">
        <f>B333</f>
        <v>7.25</v>
      </c>
      <c r="C332" s="109">
        <f t="shared" si="68"/>
        <v>2407</v>
      </c>
      <c r="D332" s="120">
        <f t="shared" si="69"/>
        <v>6.5945205479452058</v>
      </c>
      <c r="E332" s="100">
        <f t="shared" si="70"/>
        <v>0.12631193827460538</v>
      </c>
      <c r="F332" s="100">
        <f t="shared" si="71"/>
        <v>0.45638958424313153</v>
      </c>
      <c r="G332" s="111">
        <f t="shared" si="72"/>
        <v>3.3088244857627034</v>
      </c>
      <c r="H332" s="27"/>
    </row>
    <row r="333" spans="1:8" x14ac:dyDescent="0.3">
      <c r="A333" s="28">
        <f>EDATE(A334,-12)</f>
        <v>48870</v>
      </c>
      <c r="B333" s="30">
        <f>B334-100</f>
        <v>7.25</v>
      </c>
      <c r="C333" s="109">
        <f>_xlfn.DAYS(A333,$D$5)</f>
        <v>2772</v>
      </c>
      <c r="D333" s="120">
        <f t="shared" si="69"/>
        <v>7.5945205479452058</v>
      </c>
      <c r="E333" s="100">
        <f t="shared" si="70"/>
        <v>0.12753331806195853</v>
      </c>
      <c r="F333" s="100">
        <f>1/(1+E333)^D333</f>
        <v>0.40188548651369116</v>
      </c>
      <c r="G333" s="111">
        <f t="shared" si="72"/>
        <v>2.913669777224261</v>
      </c>
      <c r="H333" s="27"/>
    </row>
    <row r="334" spans="1:8" ht="14.4" thickBot="1" x14ac:dyDescent="0.35">
      <c r="A334" s="20">
        <f>B26</f>
        <v>49235</v>
      </c>
      <c r="B334" s="22">
        <f>E26+100</f>
        <v>107.25</v>
      </c>
      <c r="C334" s="110">
        <f>_xlfn.DAYS(A334,$D$5)</f>
        <v>3137</v>
      </c>
      <c r="D334" s="121">
        <f t="shared" si="69"/>
        <v>8.5945205479452049</v>
      </c>
      <c r="E334" s="101">
        <f t="shared" si="70"/>
        <v>0.12841322768967775</v>
      </c>
      <c r="F334" s="101">
        <f>1/(1+E334)^D334</f>
        <v>0.35404726831716826</v>
      </c>
      <c r="G334" s="112">
        <f t="shared" si="72"/>
        <v>37.9715695270163</v>
      </c>
      <c r="H334" s="27"/>
    </row>
    <row r="335" spans="1:8" ht="15" thickTop="1" thickBot="1" x14ac:dyDescent="0.35">
      <c r="D335" s="117"/>
      <c r="E335" s="117"/>
      <c r="F335" s="119" t="s">
        <v>24</v>
      </c>
      <c r="G335" s="108">
        <f>SUM(G307:G334)</f>
        <v>75.517537016454327</v>
      </c>
      <c r="H335" s="27"/>
    </row>
    <row r="336" spans="1:8" ht="15" thickTop="1" thickBot="1" x14ac:dyDescent="0.35">
      <c r="H336" s="27"/>
    </row>
    <row r="337" spans="1:8" ht="14.4" thickTop="1" x14ac:dyDescent="0.3">
      <c r="A337" s="126" t="s">
        <v>5</v>
      </c>
      <c r="B337" s="58" t="s">
        <v>6</v>
      </c>
      <c r="C337" s="58" t="s">
        <v>20</v>
      </c>
      <c r="D337" s="70" t="s">
        <v>16</v>
      </c>
      <c r="E337" s="58" t="s">
        <v>7</v>
      </c>
      <c r="F337" s="58" t="s">
        <v>17</v>
      </c>
      <c r="G337" s="61" t="s">
        <v>18</v>
      </c>
      <c r="H337" s="27"/>
    </row>
    <row r="338" spans="1:8" x14ac:dyDescent="0.3">
      <c r="A338" s="28"/>
      <c r="B338" s="30"/>
      <c r="C338" s="30"/>
      <c r="D338" s="31"/>
      <c r="E338" s="31"/>
      <c r="F338" s="31"/>
      <c r="G338" s="32"/>
      <c r="H338" s="27"/>
    </row>
    <row r="339" spans="1:8" x14ac:dyDescent="0.3">
      <c r="A339" s="28"/>
      <c r="B339" s="30"/>
      <c r="C339" s="30"/>
      <c r="D339" s="31"/>
      <c r="E339" s="31"/>
      <c r="F339" s="31"/>
      <c r="G339" s="32"/>
      <c r="H339" s="27"/>
    </row>
    <row r="340" spans="1:8" x14ac:dyDescent="0.3">
      <c r="A340" s="28"/>
      <c r="B340" s="30"/>
      <c r="C340" s="30"/>
      <c r="D340" s="31"/>
      <c r="E340" s="31"/>
      <c r="F340" s="31"/>
      <c r="G340" s="32"/>
      <c r="H340" s="27"/>
    </row>
    <row r="341" spans="1:8" x14ac:dyDescent="0.3">
      <c r="A341" s="28"/>
      <c r="B341" s="30"/>
      <c r="C341" s="109"/>
      <c r="D341" s="120"/>
      <c r="E341" s="100"/>
      <c r="F341" s="100"/>
      <c r="G341" s="111"/>
      <c r="H341" s="27"/>
    </row>
    <row r="342" spans="1:8" x14ac:dyDescent="0.3">
      <c r="A342" s="28"/>
      <c r="B342" s="30"/>
      <c r="C342" s="109"/>
      <c r="D342" s="120"/>
      <c r="E342" s="100"/>
      <c r="F342" s="100"/>
      <c r="G342" s="111"/>
      <c r="H342" s="27"/>
    </row>
    <row r="343" spans="1:8" x14ac:dyDescent="0.3">
      <c r="A343" s="28"/>
      <c r="B343" s="30"/>
      <c r="C343" s="109"/>
      <c r="D343" s="120"/>
      <c r="E343" s="100"/>
      <c r="F343" s="100"/>
      <c r="G343" s="111"/>
      <c r="H343" s="27"/>
    </row>
    <row r="344" spans="1:8" x14ac:dyDescent="0.3">
      <c r="A344" s="28"/>
      <c r="B344" s="30"/>
      <c r="C344" s="109"/>
      <c r="D344" s="120"/>
      <c r="E344" s="100"/>
      <c r="F344" s="100"/>
      <c r="G344" s="111"/>
      <c r="H344" s="27"/>
    </row>
    <row r="345" spans="1:8" x14ac:dyDescent="0.3">
      <c r="A345" s="28"/>
      <c r="B345" s="30"/>
      <c r="C345" s="109"/>
      <c r="D345" s="120"/>
      <c r="E345" s="100"/>
      <c r="F345" s="100"/>
      <c r="G345" s="111"/>
      <c r="H345" s="27"/>
    </row>
    <row r="346" spans="1:8" x14ac:dyDescent="0.3">
      <c r="A346" s="28"/>
      <c r="B346" s="30"/>
      <c r="C346" s="109"/>
      <c r="D346" s="120"/>
      <c r="E346" s="100"/>
      <c r="F346" s="100"/>
      <c r="G346" s="111"/>
      <c r="H346" s="27"/>
    </row>
    <row r="347" spans="1:8" x14ac:dyDescent="0.3">
      <c r="A347" s="28"/>
      <c r="B347" s="30"/>
      <c r="C347" s="109"/>
      <c r="D347" s="120"/>
      <c r="E347" s="100"/>
      <c r="F347" s="100"/>
      <c r="G347" s="111"/>
      <c r="H347" s="27"/>
    </row>
    <row r="348" spans="1:8" x14ac:dyDescent="0.3">
      <c r="A348" s="28"/>
      <c r="B348" s="30"/>
      <c r="C348" s="109"/>
      <c r="D348" s="120"/>
      <c r="E348" s="100"/>
      <c r="F348" s="100"/>
      <c r="G348" s="111"/>
      <c r="H348" s="27"/>
    </row>
    <row r="349" spans="1:8" x14ac:dyDescent="0.3">
      <c r="A349" s="28"/>
      <c r="B349" s="30"/>
      <c r="C349" s="109"/>
      <c r="D349" s="120"/>
      <c r="E349" s="100"/>
      <c r="F349" s="100"/>
      <c r="G349" s="111"/>
      <c r="H349" s="27"/>
    </row>
    <row r="350" spans="1:8" x14ac:dyDescent="0.3">
      <c r="A350" s="28"/>
      <c r="B350" s="30"/>
      <c r="C350" s="109"/>
      <c r="D350" s="120"/>
      <c r="E350" s="100"/>
      <c r="F350" s="100"/>
      <c r="G350" s="111"/>
      <c r="H350" s="27"/>
    </row>
    <row r="351" spans="1:8" x14ac:dyDescent="0.3">
      <c r="A351" s="28"/>
      <c r="B351" s="30"/>
      <c r="C351" s="109"/>
      <c r="D351" s="120"/>
      <c r="E351" s="100"/>
      <c r="F351" s="100"/>
      <c r="G351" s="111"/>
      <c r="H351" s="27"/>
    </row>
    <row r="352" spans="1:8" x14ac:dyDescent="0.3">
      <c r="A352" s="28"/>
      <c r="B352" s="30"/>
      <c r="C352" s="109"/>
      <c r="D352" s="120"/>
      <c r="E352" s="100"/>
      <c r="F352" s="100"/>
      <c r="G352" s="111"/>
      <c r="H352" s="27"/>
    </row>
    <row r="353" spans="1:8" x14ac:dyDescent="0.3">
      <c r="A353" s="28"/>
      <c r="B353" s="30"/>
      <c r="C353" s="109"/>
      <c r="D353" s="120"/>
      <c r="E353" s="100"/>
      <c r="F353" s="100"/>
      <c r="G353" s="111"/>
      <c r="H353" s="27"/>
    </row>
    <row r="354" spans="1:8" x14ac:dyDescent="0.3">
      <c r="A354" s="28"/>
      <c r="B354" s="30"/>
      <c r="C354" s="109"/>
      <c r="D354" s="120"/>
      <c r="E354" s="100"/>
      <c r="F354" s="100"/>
      <c r="G354" s="111"/>
      <c r="H354" s="27"/>
    </row>
    <row r="355" spans="1:8" x14ac:dyDescent="0.3">
      <c r="A355" s="28"/>
      <c r="B355" s="30"/>
      <c r="C355" s="109"/>
      <c r="D355" s="120"/>
      <c r="E355" s="100"/>
      <c r="F355" s="100"/>
      <c r="G355" s="111"/>
      <c r="H355" s="27"/>
    </row>
    <row r="356" spans="1:8" x14ac:dyDescent="0.3">
      <c r="A356" s="28"/>
      <c r="B356" s="30"/>
      <c r="C356" s="109"/>
      <c r="D356" s="120"/>
      <c r="E356" s="100"/>
      <c r="F356" s="100"/>
      <c r="G356" s="111"/>
      <c r="H356" s="27"/>
    </row>
    <row r="357" spans="1:8" x14ac:dyDescent="0.3">
      <c r="A357" s="28"/>
      <c r="B357" s="30"/>
      <c r="C357" s="109"/>
      <c r="D357" s="120"/>
      <c r="E357" s="100"/>
      <c r="F357" s="100"/>
      <c r="G357" s="111"/>
      <c r="H357" s="27"/>
    </row>
    <row r="358" spans="1:8" x14ac:dyDescent="0.3">
      <c r="A358" s="28">
        <f t="shared" ref="A358:A364" si="73">EDATE(A359,-12)</f>
        <v>46411</v>
      </c>
      <c r="B358" s="30">
        <f t="shared" ref="B358:B363" si="74">B359</f>
        <v>11.75</v>
      </c>
      <c r="C358" s="109">
        <f t="shared" ref="C358:C364" si="75">_xlfn.DAYS(A358,$D$5)</f>
        <v>313</v>
      </c>
      <c r="D358" s="120">
        <f t="shared" ref="D358:D366" si="76">C358/365</f>
        <v>0.8575342465753425</v>
      </c>
      <c r="E358" s="100">
        <f t="shared" ref="E358:E366" si="77">$B$43+(($C$43+$D$43)*(1-EXP(-D358/$E$43))/(D358/$E$43))-($D$43*(EXP(-D358/$E$43)))</f>
        <v>0.10428172241634948</v>
      </c>
      <c r="F358" s="100">
        <f t="shared" ref="F358:F364" si="78">1/(1+E358)^D358</f>
        <v>0.91845424160096445</v>
      </c>
      <c r="G358" s="111">
        <f t="shared" ref="G358:G366" si="79">B358*F358</f>
        <v>10.791837338811332</v>
      </c>
      <c r="H358" s="27"/>
    </row>
    <row r="359" spans="1:8" x14ac:dyDescent="0.3">
      <c r="A359" s="28">
        <f t="shared" si="73"/>
        <v>46776</v>
      </c>
      <c r="B359" s="30">
        <f t="shared" si="74"/>
        <v>11.75</v>
      </c>
      <c r="C359" s="109">
        <f t="shared" si="75"/>
        <v>678</v>
      </c>
      <c r="D359" s="120">
        <f t="shared" si="76"/>
        <v>1.8575342465753424</v>
      </c>
      <c r="E359" s="100">
        <f t="shared" si="77"/>
        <v>0.11117077432664939</v>
      </c>
      <c r="F359" s="100">
        <f t="shared" si="78"/>
        <v>0.82216801482671531</v>
      </c>
      <c r="G359" s="111">
        <f t="shared" si="79"/>
        <v>9.6604741742139044</v>
      </c>
      <c r="H359" s="27"/>
    </row>
    <row r="360" spans="1:8" x14ac:dyDescent="0.3">
      <c r="A360" s="28">
        <f t="shared" si="73"/>
        <v>47142</v>
      </c>
      <c r="B360" s="30">
        <f t="shared" si="74"/>
        <v>11.75</v>
      </c>
      <c r="C360" s="109">
        <f t="shared" si="75"/>
        <v>1044</v>
      </c>
      <c r="D360" s="120">
        <f t="shared" si="76"/>
        <v>2.8602739726027395</v>
      </c>
      <c r="E360" s="100">
        <f t="shared" si="77"/>
        <v>0.11633763505497732</v>
      </c>
      <c r="F360" s="100">
        <f t="shared" si="78"/>
        <v>0.72994743292144881</v>
      </c>
      <c r="G360" s="111">
        <f t="shared" si="79"/>
        <v>8.5768823368270244</v>
      </c>
      <c r="H360" s="27"/>
    </row>
    <row r="361" spans="1:8" x14ac:dyDescent="0.3">
      <c r="A361" s="28">
        <f t="shared" si="73"/>
        <v>47507</v>
      </c>
      <c r="B361" s="30">
        <f t="shared" si="74"/>
        <v>11.75</v>
      </c>
      <c r="C361" s="109">
        <f t="shared" si="75"/>
        <v>1409</v>
      </c>
      <c r="D361" s="120">
        <f t="shared" si="76"/>
        <v>3.8602739726027395</v>
      </c>
      <c r="E361" s="100">
        <f t="shared" si="77"/>
        <v>0.12017784833088173</v>
      </c>
      <c r="F361" s="100">
        <f t="shared" si="78"/>
        <v>0.64526595705775824</v>
      </c>
      <c r="G361" s="111">
        <f t="shared" si="79"/>
        <v>7.5818749954286595</v>
      </c>
      <c r="H361" s="27"/>
    </row>
    <row r="362" spans="1:8" x14ac:dyDescent="0.3">
      <c r="A362" s="28">
        <f t="shared" si="73"/>
        <v>47872</v>
      </c>
      <c r="B362" s="30">
        <f t="shared" si="74"/>
        <v>11.75</v>
      </c>
      <c r="C362" s="109">
        <f t="shared" si="75"/>
        <v>1774</v>
      </c>
      <c r="D362" s="120">
        <f t="shared" si="76"/>
        <v>4.86027397260274</v>
      </c>
      <c r="E362" s="100">
        <f t="shared" si="77"/>
        <v>0.12302849547664782</v>
      </c>
      <c r="F362" s="100">
        <f t="shared" si="78"/>
        <v>0.56896692713622687</v>
      </c>
      <c r="G362" s="111">
        <f t="shared" si="79"/>
        <v>6.6853613938506662</v>
      </c>
      <c r="H362" s="27"/>
    </row>
    <row r="363" spans="1:8" x14ac:dyDescent="0.3">
      <c r="A363" s="28">
        <f t="shared" si="73"/>
        <v>48237</v>
      </c>
      <c r="B363" s="30">
        <f t="shared" si="74"/>
        <v>11.75</v>
      </c>
      <c r="C363" s="109">
        <f t="shared" si="75"/>
        <v>2139</v>
      </c>
      <c r="D363" s="120">
        <f t="shared" si="76"/>
        <v>5.86027397260274</v>
      </c>
      <c r="E363" s="100">
        <f t="shared" si="77"/>
        <v>0.12513294470375863</v>
      </c>
      <c r="F363" s="100">
        <f t="shared" si="78"/>
        <v>0.50110814449186902</v>
      </c>
      <c r="G363" s="111">
        <f t="shared" si="79"/>
        <v>5.8880206977794609</v>
      </c>
      <c r="H363" s="27"/>
    </row>
    <row r="364" spans="1:8" x14ac:dyDescent="0.3">
      <c r="A364" s="28">
        <f t="shared" si="73"/>
        <v>48603</v>
      </c>
      <c r="B364" s="30">
        <f>B365</f>
        <v>11.75</v>
      </c>
      <c r="C364" s="109">
        <f t="shared" si="75"/>
        <v>2505</v>
      </c>
      <c r="D364" s="120">
        <f t="shared" si="76"/>
        <v>6.8630136986301373</v>
      </c>
      <c r="E364" s="100">
        <f t="shared" si="77"/>
        <v>0.12667928342180626</v>
      </c>
      <c r="F364" s="100">
        <f t="shared" si="78"/>
        <v>0.44105603656839354</v>
      </c>
      <c r="G364" s="111">
        <f t="shared" si="79"/>
        <v>5.1824084296786239</v>
      </c>
      <c r="H364" s="27"/>
    </row>
    <row r="365" spans="1:8" x14ac:dyDescent="0.3">
      <c r="A365" s="28">
        <f>EDATE(A366,-12)</f>
        <v>48968</v>
      </c>
      <c r="B365" s="30">
        <f>B366-100</f>
        <v>11.75</v>
      </c>
      <c r="C365" s="109">
        <f>_xlfn.DAYS(A365,$D$5)</f>
        <v>2870</v>
      </c>
      <c r="D365" s="120">
        <f t="shared" si="76"/>
        <v>7.8630136986301373</v>
      </c>
      <c r="E365" s="100">
        <f t="shared" si="77"/>
        <v>0.12779908626156797</v>
      </c>
      <c r="F365" s="100">
        <f>1/(1+E365)^D365</f>
        <v>0.38841959004508875</v>
      </c>
      <c r="G365" s="111">
        <f t="shared" si="79"/>
        <v>4.5639301830297931</v>
      </c>
      <c r="H365" s="27"/>
    </row>
    <row r="366" spans="1:8" ht="14.4" thickBot="1" x14ac:dyDescent="0.35">
      <c r="A366" s="20">
        <f>B27</f>
        <v>49333</v>
      </c>
      <c r="B366" s="22">
        <f>E27+100</f>
        <v>111.75</v>
      </c>
      <c r="C366" s="110">
        <f>_xlfn.DAYS(A366,$D$5)</f>
        <v>3235</v>
      </c>
      <c r="D366" s="121">
        <f t="shared" si="76"/>
        <v>8.8630136986301373</v>
      </c>
      <c r="E366" s="101">
        <f t="shared" si="77"/>
        <v>0.1286029638566912</v>
      </c>
      <c r="F366" s="101">
        <f>1/(1+E366)^D366</f>
        <v>0.34223683016457623</v>
      </c>
      <c r="G366" s="112">
        <f t="shared" si="79"/>
        <v>38.244965770891397</v>
      </c>
      <c r="H366" s="27"/>
    </row>
    <row r="367" spans="1:8" ht="15" thickTop="1" thickBot="1" x14ac:dyDescent="0.35">
      <c r="D367" s="117"/>
      <c r="E367" s="117"/>
      <c r="F367" s="119" t="s">
        <v>24</v>
      </c>
      <c r="G367" s="108">
        <f>SUM(G339:G366)</f>
        <v>97.175755320510874</v>
      </c>
      <c r="H367" s="27"/>
    </row>
    <row r="368" spans="1:8" ht="15" thickTop="1" thickBot="1" x14ac:dyDescent="0.35">
      <c r="H368" s="27"/>
    </row>
    <row r="369" spans="1:8" ht="14.4" thickTop="1" x14ac:dyDescent="0.3">
      <c r="A369" s="126" t="s">
        <v>5</v>
      </c>
      <c r="B369" s="58" t="s">
        <v>6</v>
      </c>
      <c r="C369" s="58" t="s">
        <v>20</v>
      </c>
      <c r="D369" s="70" t="s">
        <v>16</v>
      </c>
      <c r="E369" s="58" t="s">
        <v>7</v>
      </c>
      <c r="F369" s="58" t="s">
        <v>17</v>
      </c>
      <c r="G369" s="61" t="s">
        <v>18</v>
      </c>
      <c r="H369" s="27"/>
    </row>
    <row r="370" spans="1:8" x14ac:dyDescent="0.3">
      <c r="A370" s="28"/>
      <c r="B370" s="30"/>
      <c r="C370" s="30"/>
      <c r="D370" s="31"/>
      <c r="E370" s="31"/>
      <c r="F370" s="31"/>
      <c r="G370" s="32"/>
      <c r="H370" s="27"/>
    </row>
    <row r="371" spans="1:8" x14ac:dyDescent="0.3">
      <c r="A371" s="28"/>
      <c r="B371" s="30"/>
      <c r="C371" s="30"/>
      <c r="D371" s="31"/>
      <c r="E371" s="31"/>
      <c r="F371" s="31"/>
      <c r="G371" s="32"/>
      <c r="H371" s="27"/>
    </row>
    <row r="372" spans="1:8" x14ac:dyDescent="0.3">
      <c r="A372" s="28"/>
      <c r="B372" s="30"/>
      <c r="C372" s="30"/>
      <c r="D372" s="31"/>
      <c r="E372" s="31"/>
      <c r="F372" s="31"/>
      <c r="G372" s="32"/>
      <c r="H372" s="27"/>
    </row>
    <row r="373" spans="1:8" x14ac:dyDescent="0.3">
      <c r="A373" s="28"/>
      <c r="B373" s="30"/>
      <c r="C373" s="109"/>
      <c r="D373" s="120"/>
      <c r="E373" s="100"/>
      <c r="F373" s="100"/>
      <c r="G373" s="111"/>
      <c r="H373" s="27"/>
    </row>
    <row r="374" spans="1:8" x14ac:dyDescent="0.3">
      <c r="A374" s="28"/>
      <c r="B374" s="30"/>
      <c r="C374" s="109"/>
      <c r="D374" s="120"/>
      <c r="E374" s="100"/>
      <c r="F374" s="100"/>
      <c r="G374" s="111"/>
      <c r="H374" s="27"/>
    </row>
    <row r="375" spans="1:8" x14ac:dyDescent="0.3">
      <c r="A375" s="28"/>
      <c r="B375" s="30"/>
      <c r="C375" s="109"/>
      <c r="D375" s="120"/>
      <c r="E375" s="100"/>
      <c r="F375" s="100"/>
      <c r="G375" s="111"/>
      <c r="H375" s="27"/>
    </row>
    <row r="376" spans="1:8" x14ac:dyDescent="0.3">
      <c r="A376" s="28"/>
      <c r="B376" s="30"/>
      <c r="C376" s="109"/>
      <c r="D376" s="120"/>
      <c r="E376" s="100"/>
      <c r="F376" s="100"/>
      <c r="G376" s="111"/>
      <c r="H376" s="27"/>
    </row>
    <row r="377" spans="1:8" x14ac:dyDescent="0.3">
      <c r="A377" s="28"/>
      <c r="B377" s="30"/>
      <c r="C377" s="109"/>
      <c r="D377" s="120"/>
      <c r="E377" s="100"/>
      <c r="F377" s="100"/>
      <c r="G377" s="111"/>
      <c r="H377" s="27"/>
    </row>
    <row r="378" spans="1:8" x14ac:dyDescent="0.3">
      <c r="A378" s="28"/>
      <c r="B378" s="30"/>
      <c r="C378" s="109"/>
      <c r="D378" s="120"/>
      <c r="E378" s="100"/>
      <c r="F378" s="100"/>
      <c r="G378" s="111"/>
      <c r="H378" s="27"/>
    </row>
    <row r="379" spans="1:8" x14ac:dyDescent="0.3">
      <c r="A379" s="28"/>
      <c r="B379" s="30"/>
      <c r="C379" s="109"/>
      <c r="D379" s="120"/>
      <c r="E379" s="100"/>
      <c r="F379" s="100"/>
      <c r="G379" s="111"/>
      <c r="H379" s="27"/>
    </row>
    <row r="380" spans="1:8" x14ac:dyDescent="0.3">
      <c r="A380" s="28"/>
      <c r="B380" s="30"/>
      <c r="C380" s="109"/>
      <c r="D380" s="120"/>
      <c r="E380" s="100"/>
      <c r="F380" s="100"/>
      <c r="G380" s="111"/>
      <c r="H380" s="27"/>
    </row>
    <row r="381" spans="1:8" x14ac:dyDescent="0.3">
      <c r="A381" s="28"/>
      <c r="B381" s="30"/>
      <c r="C381" s="109"/>
      <c r="D381" s="120"/>
      <c r="E381" s="100"/>
      <c r="F381" s="100"/>
      <c r="G381" s="111"/>
      <c r="H381" s="27"/>
    </row>
    <row r="382" spans="1:8" x14ac:dyDescent="0.3">
      <c r="A382" s="28"/>
      <c r="B382" s="30"/>
      <c r="C382" s="109"/>
      <c r="D382" s="120"/>
      <c r="E382" s="100"/>
      <c r="F382" s="100"/>
      <c r="G382" s="111"/>
      <c r="H382" s="27"/>
    </row>
    <row r="383" spans="1:8" x14ac:dyDescent="0.3">
      <c r="A383" s="28"/>
      <c r="B383" s="30"/>
      <c r="C383" s="109"/>
      <c r="D383" s="120"/>
      <c r="E383" s="100"/>
      <c r="F383" s="100"/>
      <c r="G383" s="111"/>
      <c r="H383" s="27"/>
    </row>
    <row r="384" spans="1:8" x14ac:dyDescent="0.3">
      <c r="A384" s="28"/>
      <c r="B384" s="30"/>
      <c r="C384" s="109"/>
      <c r="D384" s="120"/>
      <c r="E384" s="100"/>
      <c r="F384" s="100"/>
      <c r="G384" s="111"/>
      <c r="H384" s="27"/>
    </row>
    <row r="385" spans="1:8" x14ac:dyDescent="0.3">
      <c r="A385" s="28"/>
      <c r="B385" s="30"/>
      <c r="C385" s="109"/>
      <c r="D385" s="120"/>
      <c r="E385" s="100"/>
      <c r="F385" s="100"/>
      <c r="G385" s="111"/>
      <c r="H385" s="27"/>
    </row>
    <row r="386" spans="1:8" x14ac:dyDescent="0.3">
      <c r="A386" s="28"/>
      <c r="B386" s="30"/>
      <c r="C386" s="109"/>
      <c r="D386" s="120"/>
      <c r="E386" s="100"/>
      <c r="F386" s="100"/>
      <c r="G386" s="111"/>
      <c r="H386" s="27"/>
    </row>
    <row r="387" spans="1:8" x14ac:dyDescent="0.3">
      <c r="A387" s="28"/>
      <c r="B387" s="30"/>
      <c r="C387" s="109"/>
      <c r="D387" s="120"/>
      <c r="E387" s="100"/>
      <c r="F387" s="100"/>
      <c r="G387" s="111"/>
      <c r="H387" s="27"/>
    </row>
    <row r="388" spans="1:8" x14ac:dyDescent="0.3">
      <c r="A388" s="28">
        <f t="shared" ref="A388:A396" si="80">EDATE(A389,-12)</f>
        <v>46212</v>
      </c>
      <c r="B388" s="30">
        <f t="shared" ref="B388:B395" si="81">B389</f>
        <v>6.25</v>
      </c>
      <c r="C388" s="109">
        <f t="shared" ref="C388:C389" si="82">_xlfn.DAYS(A388,$D$5)</f>
        <v>114</v>
      </c>
      <c r="D388" s="120">
        <f t="shared" ref="D388:D389" si="83">C388/365</f>
        <v>0.31232876712328766</v>
      </c>
      <c r="E388" s="100">
        <f t="shared" ref="E388:E389" si="84">$B$43+(($C$43+$D$43)*(1-EXP(-D388/$E$43))/(D388/$E$43))-($D$43*(EXP(-D388/$E$43)))</f>
        <v>9.9602762217635671E-2</v>
      </c>
      <c r="F388" s="100">
        <f t="shared" ref="F388:F389" si="85">1/(1+E388)^D388</f>
        <v>0.97078010303060525</v>
      </c>
      <c r="G388" s="111">
        <f t="shared" ref="G388:G389" si="86">B388*F388</f>
        <v>6.0673756439412827</v>
      </c>
      <c r="H388" s="27"/>
    </row>
    <row r="389" spans="1:8" x14ac:dyDescent="0.3">
      <c r="A389" s="28">
        <f t="shared" si="80"/>
        <v>46577</v>
      </c>
      <c r="B389" s="30">
        <f t="shared" si="81"/>
        <v>6.25</v>
      </c>
      <c r="C389" s="109">
        <f t="shared" si="82"/>
        <v>479</v>
      </c>
      <c r="D389" s="120">
        <f t="shared" si="83"/>
        <v>1.3123287671232877</v>
      </c>
      <c r="E389" s="100">
        <f t="shared" si="84"/>
        <v>0.10766185694862736</v>
      </c>
      <c r="F389" s="100">
        <f t="shared" si="85"/>
        <v>0.87442618246267734</v>
      </c>
      <c r="G389" s="111">
        <f t="shared" si="86"/>
        <v>5.465163640391733</v>
      </c>
      <c r="H389" s="27"/>
    </row>
    <row r="390" spans="1:8" x14ac:dyDescent="0.3">
      <c r="A390" s="28">
        <f t="shared" si="80"/>
        <v>46943</v>
      </c>
      <c r="B390" s="30">
        <f t="shared" si="81"/>
        <v>6.25</v>
      </c>
      <c r="C390" s="109">
        <f t="shared" ref="C390:C396" si="87">_xlfn.DAYS(A390,$D$5)</f>
        <v>845</v>
      </c>
      <c r="D390" s="120">
        <f t="shared" ref="D390:D398" si="88">C390/365</f>
        <v>2.3150684931506849</v>
      </c>
      <c r="E390" s="100">
        <f t="shared" ref="E390:E398" si="89">$B$43+(($C$43+$D$43)*(1-EXP(-D390/$E$43))/(D390/$E$43))-($D$43*(EXP(-D390/$E$43)))</f>
        <v>0.11371625086682814</v>
      </c>
      <c r="F390" s="100">
        <f t="shared" ref="F390:F396" si="90">1/(1+E390)^D390</f>
        <v>0.77931618777891931</v>
      </c>
      <c r="G390" s="111">
        <f t="shared" ref="G390:G398" si="91">B390*F390</f>
        <v>4.8707261736182454</v>
      </c>
      <c r="H390" s="27"/>
    </row>
    <row r="391" spans="1:8" x14ac:dyDescent="0.3">
      <c r="A391" s="28">
        <f t="shared" si="80"/>
        <v>47308</v>
      </c>
      <c r="B391" s="30">
        <f t="shared" si="81"/>
        <v>6.25</v>
      </c>
      <c r="C391" s="109">
        <f t="shared" si="87"/>
        <v>1210</v>
      </c>
      <c r="D391" s="120">
        <f t="shared" si="88"/>
        <v>3.3150684931506849</v>
      </c>
      <c r="E391" s="100">
        <f t="shared" si="89"/>
        <v>0.11822525887879101</v>
      </c>
      <c r="F391" s="100">
        <f t="shared" si="90"/>
        <v>0.6904338144550527</v>
      </c>
      <c r="G391" s="111">
        <f t="shared" si="91"/>
        <v>4.3152113403440797</v>
      </c>
      <c r="H391" s="27"/>
    </row>
    <row r="392" spans="1:8" x14ac:dyDescent="0.3">
      <c r="A392" s="28">
        <f t="shared" si="80"/>
        <v>47673</v>
      </c>
      <c r="B392" s="30">
        <f t="shared" si="81"/>
        <v>6.25</v>
      </c>
      <c r="C392" s="109">
        <f t="shared" si="87"/>
        <v>1575</v>
      </c>
      <c r="D392" s="120">
        <f t="shared" si="88"/>
        <v>4.3150684931506849</v>
      </c>
      <c r="E392" s="100">
        <f t="shared" si="89"/>
        <v>0.121580797785075</v>
      </c>
      <c r="F392" s="100">
        <f t="shared" si="90"/>
        <v>0.60950559665885862</v>
      </c>
      <c r="G392" s="111">
        <f t="shared" si="91"/>
        <v>3.8094099791178664</v>
      </c>
      <c r="H392" s="27"/>
    </row>
    <row r="393" spans="1:8" x14ac:dyDescent="0.3">
      <c r="A393" s="28">
        <f t="shared" si="80"/>
        <v>48038</v>
      </c>
      <c r="B393" s="30">
        <f t="shared" si="81"/>
        <v>6.25</v>
      </c>
      <c r="C393" s="109">
        <f t="shared" si="87"/>
        <v>1940</v>
      </c>
      <c r="D393" s="120">
        <f t="shared" si="88"/>
        <v>5.3150684931506849</v>
      </c>
      <c r="E393" s="100">
        <f t="shared" si="89"/>
        <v>0.12406582018035209</v>
      </c>
      <c r="F393" s="100">
        <f t="shared" si="90"/>
        <v>0.53707929585825442</v>
      </c>
      <c r="G393" s="111">
        <f t="shared" si="91"/>
        <v>3.35674559911409</v>
      </c>
      <c r="H393" s="27"/>
    </row>
    <row r="394" spans="1:8" x14ac:dyDescent="0.3">
      <c r="A394" s="28">
        <f t="shared" si="80"/>
        <v>48404</v>
      </c>
      <c r="B394" s="30">
        <f t="shared" si="81"/>
        <v>6.25</v>
      </c>
      <c r="C394" s="109">
        <f t="shared" si="87"/>
        <v>2306</v>
      </c>
      <c r="D394" s="120">
        <f t="shared" si="88"/>
        <v>6.3178082191780822</v>
      </c>
      <c r="E394" s="100">
        <f t="shared" si="89"/>
        <v>0.12589918121248686</v>
      </c>
      <c r="F394" s="100">
        <f t="shared" si="90"/>
        <v>0.47275487371681402</v>
      </c>
      <c r="G394" s="111">
        <f t="shared" si="91"/>
        <v>2.9547179607300875</v>
      </c>
      <c r="H394" s="27"/>
    </row>
    <row r="395" spans="1:8" x14ac:dyDescent="0.3">
      <c r="A395" s="28">
        <f t="shared" si="80"/>
        <v>48769</v>
      </c>
      <c r="B395" s="30">
        <f t="shared" si="81"/>
        <v>6.25</v>
      </c>
      <c r="C395" s="109">
        <f t="shared" si="87"/>
        <v>2671</v>
      </c>
      <c r="D395" s="120">
        <f t="shared" si="88"/>
        <v>7.3178082191780822</v>
      </c>
      <c r="E395" s="100">
        <f t="shared" si="89"/>
        <v>0.12723379581678804</v>
      </c>
      <c r="F395" s="100">
        <f t="shared" si="90"/>
        <v>0.41626655250749622</v>
      </c>
      <c r="G395" s="111">
        <f t="shared" si="91"/>
        <v>2.6016659531718513</v>
      </c>
      <c r="H395" s="27"/>
    </row>
    <row r="396" spans="1:8" x14ac:dyDescent="0.3">
      <c r="A396" s="28">
        <f t="shared" si="80"/>
        <v>49134</v>
      </c>
      <c r="B396" s="30">
        <f>B397</f>
        <v>6.25</v>
      </c>
      <c r="C396" s="109">
        <f t="shared" si="87"/>
        <v>3036</v>
      </c>
      <c r="D396" s="120">
        <f t="shared" si="88"/>
        <v>8.3178082191780813</v>
      </c>
      <c r="E396" s="100">
        <f t="shared" si="89"/>
        <v>0.12819852955476588</v>
      </c>
      <c r="F396" s="100">
        <f t="shared" si="90"/>
        <v>0.36666310632962446</v>
      </c>
      <c r="G396" s="111">
        <f t="shared" si="91"/>
        <v>2.2916444145601527</v>
      </c>
      <c r="H396" s="27"/>
    </row>
    <row r="397" spans="1:8" x14ac:dyDescent="0.3">
      <c r="A397" s="28">
        <f>EDATE(A398,-12)</f>
        <v>49499</v>
      </c>
      <c r="B397" s="30">
        <f>B398-100</f>
        <v>6.25</v>
      </c>
      <c r="C397" s="109">
        <f>_xlfn.DAYS(A397,$D$5)</f>
        <v>3401</v>
      </c>
      <c r="D397" s="120">
        <f t="shared" si="88"/>
        <v>9.3178082191780813</v>
      </c>
      <c r="E397" s="100">
        <f t="shared" si="89"/>
        <v>0.12888646175463217</v>
      </c>
      <c r="F397" s="100">
        <f>1/(1+E397)^D397</f>
        <v>0.32315801382052933</v>
      </c>
      <c r="G397" s="111">
        <f t="shared" si="91"/>
        <v>2.0197375863783082</v>
      </c>
      <c r="H397" s="27"/>
    </row>
    <row r="398" spans="1:8" ht="14.4" thickBot="1" x14ac:dyDescent="0.35">
      <c r="A398" s="20">
        <f>B28</f>
        <v>49865</v>
      </c>
      <c r="B398" s="22">
        <f>E28+100</f>
        <v>106.25</v>
      </c>
      <c r="C398" s="110">
        <f>_xlfn.DAYS(A398,$D$5)</f>
        <v>3767</v>
      </c>
      <c r="D398" s="121">
        <f t="shared" si="88"/>
        <v>10.32054794520548</v>
      </c>
      <c r="E398" s="101">
        <f t="shared" si="89"/>
        <v>0.12936901401538226</v>
      </c>
      <c r="F398" s="101">
        <f>1/(1+E398)^D398</f>
        <v>0.28490816188292151</v>
      </c>
      <c r="G398" s="112">
        <f t="shared" si="91"/>
        <v>30.271492200060411</v>
      </c>
      <c r="H398" s="27"/>
    </row>
    <row r="399" spans="1:8" ht="15" thickTop="1" thickBot="1" x14ac:dyDescent="0.35">
      <c r="D399" s="117"/>
      <c r="E399" s="117"/>
      <c r="F399" s="119" t="s">
        <v>24</v>
      </c>
      <c r="G399" s="108">
        <f>SUM(G371:G398)</f>
        <v>68.023890491428105</v>
      </c>
      <c r="H399" s="27"/>
    </row>
    <row r="400" spans="1:8" ht="15" thickTop="1" thickBot="1" x14ac:dyDescent="0.35">
      <c r="H400" s="27"/>
    </row>
    <row r="401" spans="1:8" ht="14.4" thickTop="1" x14ac:dyDescent="0.3">
      <c r="A401" s="126" t="s">
        <v>5</v>
      </c>
      <c r="B401" s="58" t="s">
        <v>6</v>
      </c>
      <c r="C401" s="58" t="s">
        <v>20</v>
      </c>
      <c r="D401" s="70" t="s">
        <v>16</v>
      </c>
      <c r="E401" s="58" t="s">
        <v>7</v>
      </c>
      <c r="F401" s="58" t="s">
        <v>17</v>
      </c>
      <c r="G401" s="61" t="s">
        <v>18</v>
      </c>
      <c r="H401" s="27"/>
    </row>
    <row r="402" spans="1:8" x14ac:dyDescent="0.3">
      <c r="A402" s="28"/>
      <c r="B402" s="30"/>
      <c r="C402" s="30"/>
      <c r="D402" s="31"/>
      <c r="E402" s="31"/>
      <c r="F402" s="31"/>
      <c r="G402" s="32"/>
      <c r="H402" s="27"/>
    </row>
    <row r="403" spans="1:8" x14ac:dyDescent="0.3">
      <c r="A403" s="28"/>
      <c r="B403" s="30"/>
      <c r="C403" s="30"/>
      <c r="D403" s="31"/>
      <c r="E403" s="31"/>
      <c r="F403" s="31"/>
      <c r="G403" s="32"/>
      <c r="H403" s="27"/>
    </row>
    <row r="404" spans="1:8" x14ac:dyDescent="0.3">
      <c r="A404" s="28"/>
      <c r="B404" s="30"/>
      <c r="C404" s="30"/>
      <c r="D404" s="31"/>
      <c r="E404" s="31"/>
      <c r="F404" s="31"/>
      <c r="G404" s="32"/>
      <c r="H404" s="27"/>
    </row>
    <row r="405" spans="1:8" x14ac:dyDescent="0.3">
      <c r="A405" s="28"/>
      <c r="B405" s="30"/>
      <c r="C405" s="109"/>
      <c r="D405" s="120"/>
      <c r="E405" s="100"/>
      <c r="F405" s="100"/>
      <c r="G405" s="111"/>
      <c r="H405" s="27"/>
    </row>
    <row r="406" spans="1:8" x14ac:dyDescent="0.3">
      <c r="A406" s="28"/>
      <c r="B406" s="30"/>
      <c r="C406" s="109"/>
      <c r="D406" s="120"/>
      <c r="E406" s="100"/>
      <c r="F406" s="100"/>
      <c r="G406" s="111"/>
      <c r="H406" s="27"/>
    </row>
    <row r="407" spans="1:8" x14ac:dyDescent="0.3">
      <c r="A407" s="28"/>
      <c r="B407" s="30"/>
      <c r="C407" s="109"/>
      <c r="D407" s="120"/>
      <c r="E407" s="100"/>
      <c r="F407" s="100"/>
      <c r="G407" s="111"/>
      <c r="H407" s="27"/>
    </row>
    <row r="408" spans="1:8" x14ac:dyDescent="0.3">
      <c r="A408" s="28"/>
      <c r="B408" s="30"/>
      <c r="C408" s="109"/>
      <c r="D408" s="120"/>
      <c r="E408" s="100"/>
      <c r="F408" s="100"/>
      <c r="G408" s="111"/>
      <c r="H408" s="27"/>
    </row>
    <row r="409" spans="1:8" x14ac:dyDescent="0.3">
      <c r="A409" s="28"/>
      <c r="B409" s="30"/>
      <c r="C409" s="109"/>
      <c r="D409" s="120"/>
      <c r="E409" s="100"/>
      <c r="F409" s="100"/>
      <c r="G409" s="111"/>
      <c r="H409" s="27"/>
    </row>
    <row r="410" spans="1:8" x14ac:dyDescent="0.3">
      <c r="A410" s="28"/>
      <c r="B410" s="30"/>
      <c r="C410" s="109"/>
      <c r="D410" s="120"/>
      <c r="E410" s="100"/>
      <c r="F410" s="100"/>
      <c r="G410" s="111"/>
      <c r="H410" s="27"/>
    </row>
    <row r="411" spans="1:8" x14ac:dyDescent="0.3">
      <c r="A411" s="28"/>
      <c r="B411" s="30"/>
      <c r="C411" s="109"/>
      <c r="D411" s="120"/>
      <c r="E411" s="100"/>
      <c r="F411" s="100"/>
      <c r="G411" s="111"/>
      <c r="H411" s="27"/>
    </row>
    <row r="412" spans="1:8" x14ac:dyDescent="0.3">
      <c r="A412" s="28"/>
      <c r="B412" s="30"/>
      <c r="C412" s="109"/>
      <c r="D412" s="120"/>
      <c r="E412" s="100"/>
      <c r="F412" s="100"/>
      <c r="G412" s="111"/>
      <c r="H412" s="27"/>
    </row>
    <row r="413" spans="1:8" x14ac:dyDescent="0.3">
      <c r="A413" s="28"/>
      <c r="B413" s="30"/>
      <c r="C413" s="109"/>
      <c r="D413" s="120"/>
      <c r="E413" s="100"/>
      <c r="F413" s="100"/>
      <c r="G413" s="111"/>
      <c r="H413" s="27"/>
    </row>
    <row r="414" spans="1:8" x14ac:dyDescent="0.3">
      <c r="A414" s="28"/>
      <c r="B414" s="30"/>
      <c r="C414" s="109"/>
      <c r="D414" s="120"/>
      <c r="E414" s="100"/>
      <c r="F414" s="100"/>
      <c r="G414" s="111"/>
      <c r="H414" s="27"/>
    </row>
    <row r="415" spans="1:8" x14ac:dyDescent="0.3">
      <c r="A415" s="28"/>
      <c r="B415" s="30"/>
      <c r="C415" s="109"/>
      <c r="D415" s="120"/>
      <c r="E415" s="100"/>
      <c r="F415" s="100"/>
      <c r="G415" s="111"/>
      <c r="H415" s="27"/>
    </row>
    <row r="416" spans="1:8" x14ac:dyDescent="0.3">
      <c r="A416" s="28">
        <f t="shared" ref="A416:A421" si="92">EDATE(A417,-12)</f>
        <v>46354</v>
      </c>
      <c r="B416" s="30">
        <f t="shared" ref="B416:B421" si="93">B417</f>
        <v>12.75</v>
      </c>
      <c r="C416" s="109">
        <f t="shared" ref="C416:C421" si="94">_xlfn.DAYS(A416,$D$5)</f>
        <v>256</v>
      </c>
      <c r="D416" s="120">
        <f t="shared" ref="D416:D421" si="95">C416/365</f>
        <v>0.70136986301369864</v>
      </c>
      <c r="E416" s="100">
        <f t="shared" ref="E416:E421" si="96">$B$43+(($C$43+$D$43)*(1-EXP(-D416/$E$43))/(D416/$E$43))-($D$43*(EXP(-D416/$E$43)))</f>
        <v>0.10301535916124693</v>
      </c>
      <c r="F416" s="100">
        <f t="shared" ref="F416:F421" si="97">1/(1+E416)^D416</f>
        <v>0.93354353813016711</v>
      </c>
      <c r="G416" s="111">
        <f t="shared" ref="G416:G421" si="98">B416*F416</f>
        <v>11.902680111159631</v>
      </c>
      <c r="H416" s="27"/>
    </row>
    <row r="417" spans="1:8" x14ac:dyDescent="0.3">
      <c r="A417" s="28">
        <f t="shared" si="92"/>
        <v>46719</v>
      </c>
      <c r="B417" s="30">
        <f t="shared" si="93"/>
        <v>12.75</v>
      </c>
      <c r="C417" s="109">
        <f t="shared" si="94"/>
        <v>621</v>
      </c>
      <c r="D417" s="120">
        <f t="shared" si="95"/>
        <v>1.7013698630136986</v>
      </c>
      <c r="E417" s="100">
        <f t="shared" si="96"/>
        <v>0.1102216115986846</v>
      </c>
      <c r="F417" s="100">
        <f t="shared" si="97"/>
        <v>0.83703061699535686</v>
      </c>
      <c r="G417" s="111">
        <f t="shared" si="98"/>
        <v>10.672140366690799</v>
      </c>
      <c r="H417" s="27"/>
    </row>
    <row r="418" spans="1:8" x14ac:dyDescent="0.3">
      <c r="A418" s="28">
        <f t="shared" si="92"/>
        <v>47085</v>
      </c>
      <c r="B418" s="30">
        <f t="shared" si="93"/>
        <v>12.75</v>
      </c>
      <c r="C418" s="109">
        <f t="shared" si="94"/>
        <v>987</v>
      </c>
      <c r="D418" s="120">
        <f t="shared" si="95"/>
        <v>2.7041095890410958</v>
      </c>
      <c r="E418" s="100">
        <f t="shared" si="96"/>
        <v>0.11562903412461319</v>
      </c>
      <c r="F418" s="100">
        <f t="shared" si="97"/>
        <v>0.74387717133531905</v>
      </c>
      <c r="G418" s="111">
        <f t="shared" si="98"/>
        <v>9.4844339345253186</v>
      </c>
      <c r="H418" s="27"/>
    </row>
    <row r="419" spans="1:8" x14ac:dyDescent="0.3">
      <c r="A419" s="28">
        <f t="shared" si="92"/>
        <v>47450</v>
      </c>
      <c r="B419" s="30">
        <f t="shared" si="93"/>
        <v>12.75</v>
      </c>
      <c r="C419" s="109">
        <f t="shared" si="94"/>
        <v>1352</v>
      </c>
      <c r="D419" s="120">
        <f t="shared" si="95"/>
        <v>3.7041095890410958</v>
      </c>
      <c r="E419" s="100">
        <f t="shared" si="96"/>
        <v>0.11965047713824324</v>
      </c>
      <c r="F419" s="100">
        <f t="shared" si="97"/>
        <v>0.6579503981071908</v>
      </c>
      <c r="G419" s="111">
        <f t="shared" si="98"/>
        <v>8.3888675758666835</v>
      </c>
      <c r="H419" s="27"/>
    </row>
    <row r="420" spans="1:8" x14ac:dyDescent="0.3">
      <c r="A420" s="28">
        <f t="shared" si="92"/>
        <v>47815</v>
      </c>
      <c r="B420" s="30">
        <f t="shared" si="93"/>
        <v>12.75</v>
      </c>
      <c r="C420" s="109">
        <f t="shared" si="94"/>
        <v>1717</v>
      </c>
      <c r="D420" s="120">
        <f t="shared" si="95"/>
        <v>4.7041095890410958</v>
      </c>
      <c r="E420" s="100">
        <f t="shared" si="96"/>
        <v>0.12263790066079246</v>
      </c>
      <c r="F420" s="100">
        <f t="shared" si="97"/>
        <v>0.58031920749955768</v>
      </c>
      <c r="G420" s="111">
        <f t="shared" si="98"/>
        <v>7.3990698956193608</v>
      </c>
      <c r="H420" s="27"/>
    </row>
    <row r="421" spans="1:8" x14ac:dyDescent="0.3">
      <c r="A421" s="28">
        <f t="shared" si="92"/>
        <v>48180</v>
      </c>
      <c r="B421" s="30">
        <f t="shared" si="93"/>
        <v>12.75</v>
      </c>
      <c r="C421" s="109">
        <f t="shared" si="94"/>
        <v>2082</v>
      </c>
      <c r="D421" s="120">
        <f t="shared" si="95"/>
        <v>5.7041095890410958</v>
      </c>
      <c r="E421" s="100">
        <f t="shared" si="96"/>
        <v>0.12484541333046324</v>
      </c>
      <c r="F421" s="100">
        <f t="shared" si="97"/>
        <v>0.51116467243770525</v>
      </c>
      <c r="G421" s="111">
        <f t="shared" si="98"/>
        <v>6.5173495735807423</v>
      </c>
      <c r="H421" s="27"/>
    </row>
    <row r="422" spans="1:8" x14ac:dyDescent="0.3">
      <c r="A422" s="28">
        <f t="shared" ref="A422:A428" si="99">EDATE(A423,-12)</f>
        <v>48546</v>
      </c>
      <c r="B422" s="30">
        <f t="shared" ref="B422:B427" si="100">B423</f>
        <v>12.75</v>
      </c>
      <c r="C422" s="109">
        <f t="shared" ref="C422:C428" si="101">_xlfn.DAYS(A422,$D$5)</f>
        <v>2448</v>
      </c>
      <c r="D422" s="120">
        <f t="shared" ref="D422:D430" si="102">C422/365</f>
        <v>6.7068493150684931</v>
      </c>
      <c r="E422" s="100">
        <f t="shared" ref="E422:E430" si="103">$B$43+(($C$43+$D$43)*(1-EXP(-D422/$E$43))/(D422/$E$43))-($D$43*(EXP(-D422/$E$43)))</f>
        <v>0.12646944970754481</v>
      </c>
      <c r="F422" s="100">
        <f t="shared" ref="F422:F428" si="104">1/(1+E422)^D422</f>
        <v>0.44991001111759371</v>
      </c>
      <c r="G422" s="111">
        <f t="shared" ref="G422:G430" si="105">B422*F422</f>
        <v>5.7363526417493196</v>
      </c>
      <c r="H422" s="27"/>
    </row>
    <row r="423" spans="1:8" x14ac:dyDescent="0.3">
      <c r="A423" s="28">
        <f t="shared" si="99"/>
        <v>48911</v>
      </c>
      <c r="B423" s="30">
        <f t="shared" si="100"/>
        <v>12.75</v>
      </c>
      <c r="C423" s="109">
        <f t="shared" si="101"/>
        <v>2813</v>
      </c>
      <c r="D423" s="120">
        <f t="shared" si="102"/>
        <v>7.7068493150684931</v>
      </c>
      <c r="E423" s="100">
        <f t="shared" si="103"/>
        <v>0.12764737471679294</v>
      </c>
      <c r="F423" s="100">
        <f t="shared" si="104"/>
        <v>0.39619422163329154</v>
      </c>
      <c r="G423" s="111">
        <f t="shared" si="105"/>
        <v>5.051476325824467</v>
      </c>
      <c r="H423" s="27"/>
    </row>
    <row r="424" spans="1:8" x14ac:dyDescent="0.3">
      <c r="A424" s="28">
        <f t="shared" si="99"/>
        <v>49276</v>
      </c>
      <c r="B424" s="30">
        <f t="shared" si="100"/>
        <v>12.75</v>
      </c>
      <c r="C424" s="109">
        <f t="shared" si="101"/>
        <v>3178</v>
      </c>
      <c r="D424" s="120">
        <f t="shared" si="102"/>
        <v>8.706849315068494</v>
      </c>
      <c r="E424" s="100">
        <f t="shared" si="103"/>
        <v>0.1284947504298696</v>
      </c>
      <c r="F424" s="100">
        <f t="shared" si="104"/>
        <v>0.34905542217413432</v>
      </c>
      <c r="G424" s="111">
        <f t="shared" si="105"/>
        <v>4.4504566327202122</v>
      </c>
      <c r="H424" s="27"/>
    </row>
    <row r="425" spans="1:8" x14ac:dyDescent="0.3">
      <c r="A425" s="28">
        <f t="shared" si="99"/>
        <v>49641</v>
      </c>
      <c r="B425" s="30">
        <f t="shared" si="100"/>
        <v>12.75</v>
      </c>
      <c r="C425" s="109">
        <f t="shared" si="101"/>
        <v>3543</v>
      </c>
      <c r="D425" s="120">
        <f t="shared" si="102"/>
        <v>9.706849315068494</v>
      </c>
      <c r="E425" s="100">
        <f t="shared" si="103"/>
        <v>0.1290950551163485</v>
      </c>
      <c r="F425" s="100">
        <f t="shared" si="104"/>
        <v>0.30771802025022377</v>
      </c>
      <c r="G425" s="111">
        <f t="shared" si="105"/>
        <v>3.9234047581903528</v>
      </c>
      <c r="H425" s="27"/>
    </row>
    <row r="426" spans="1:8" x14ac:dyDescent="0.3">
      <c r="A426" s="28">
        <f t="shared" si="99"/>
        <v>50007</v>
      </c>
      <c r="B426" s="30">
        <f t="shared" si="100"/>
        <v>12.75</v>
      </c>
      <c r="C426" s="109">
        <f t="shared" si="101"/>
        <v>3909</v>
      </c>
      <c r="D426" s="120">
        <f t="shared" si="102"/>
        <v>10.70958904109589</v>
      </c>
      <c r="E426" s="100">
        <f t="shared" si="103"/>
        <v>0.12951227200552351</v>
      </c>
      <c r="F426" s="100">
        <f t="shared" si="104"/>
        <v>0.2713686164427338</v>
      </c>
      <c r="G426" s="111">
        <f t="shared" si="105"/>
        <v>3.4599498596448561</v>
      </c>
      <c r="H426" s="27"/>
    </row>
    <row r="427" spans="1:8" x14ac:dyDescent="0.3">
      <c r="A427" s="28">
        <f t="shared" si="99"/>
        <v>50372</v>
      </c>
      <c r="B427" s="30">
        <f t="shared" si="100"/>
        <v>12.75</v>
      </c>
      <c r="C427" s="109">
        <f t="shared" si="101"/>
        <v>4274</v>
      </c>
      <c r="D427" s="120">
        <f t="shared" si="102"/>
        <v>11.70958904109589</v>
      </c>
      <c r="E427" s="100">
        <f t="shared" si="103"/>
        <v>0.12979176604667225</v>
      </c>
      <c r="F427" s="100">
        <f t="shared" si="104"/>
        <v>0.23955787639809167</v>
      </c>
      <c r="G427" s="111">
        <f t="shared" si="105"/>
        <v>3.0543629240756687</v>
      </c>
      <c r="H427" s="27"/>
    </row>
    <row r="428" spans="1:8" x14ac:dyDescent="0.3">
      <c r="A428" s="28">
        <f t="shared" si="99"/>
        <v>50737</v>
      </c>
      <c r="B428" s="30">
        <f>B429</f>
        <v>12.75</v>
      </c>
      <c r="C428" s="109">
        <f t="shared" si="101"/>
        <v>4639</v>
      </c>
      <c r="D428" s="120">
        <f t="shared" si="102"/>
        <v>12.70958904109589</v>
      </c>
      <c r="E428" s="100">
        <f t="shared" si="103"/>
        <v>0.12997068504747725</v>
      </c>
      <c r="F428" s="100">
        <f t="shared" si="104"/>
        <v>0.2116108797936993</v>
      </c>
      <c r="G428" s="111">
        <f t="shared" si="105"/>
        <v>2.6980387173696663</v>
      </c>
      <c r="H428" s="27"/>
    </row>
    <row r="429" spans="1:8" x14ac:dyDescent="0.3">
      <c r="A429" s="28">
        <f>EDATE(A430,-12)</f>
        <v>51102</v>
      </c>
      <c r="B429" s="30">
        <f>B430-100</f>
        <v>12.75</v>
      </c>
      <c r="C429" s="109">
        <f>_xlfn.DAYS(A429,$D$5)</f>
        <v>5004</v>
      </c>
      <c r="D429" s="120">
        <f t="shared" si="102"/>
        <v>13.70958904109589</v>
      </c>
      <c r="E429" s="100">
        <f t="shared" si="103"/>
        <v>0.13007592109881871</v>
      </c>
      <c r="F429" s="100">
        <f>1/(1+E429)^D429</f>
        <v>0.18703218009180939</v>
      </c>
      <c r="G429" s="111">
        <f t="shared" si="105"/>
        <v>2.3846602961705696</v>
      </c>
      <c r="H429" s="27"/>
    </row>
    <row r="430" spans="1:8" ht="14.4" thickBot="1" x14ac:dyDescent="0.35">
      <c r="A430" s="20">
        <f>B29</f>
        <v>51468</v>
      </c>
      <c r="B430" s="22">
        <f>E29+100</f>
        <v>112.75</v>
      </c>
      <c r="C430" s="110">
        <f>_xlfn.DAYS(A430,$D$5)</f>
        <v>5370</v>
      </c>
      <c r="D430" s="121">
        <f t="shared" si="102"/>
        <v>14.712328767123287</v>
      </c>
      <c r="E430" s="101">
        <f t="shared" si="103"/>
        <v>0.13012772309870077</v>
      </c>
      <c r="F430" s="101">
        <f>1/(1+E430)^D430</f>
        <v>0.16533710579221272</v>
      </c>
      <c r="G430" s="112">
        <f t="shared" si="105"/>
        <v>18.641758678071984</v>
      </c>
      <c r="H430" s="27"/>
    </row>
    <row r="431" spans="1:8" ht="15" thickTop="1" thickBot="1" x14ac:dyDescent="0.35">
      <c r="D431" s="117"/>
      <c r="E431" s="117"/>
      <c r="F431" s="119" t="s">
        <v>24</v>
      </c>
      <c r="G431" s="108">
        <f>SUM(G403:G430)</f>
        <v>103.76500229125965</v>
      </c>
      <c r="H431" s="27"/>
    </row>
    <row r="432" spans="1:8" ht="15" thickTop="1" thickBot="1" x14ac:dyDescent="0.35">
      <c r="H432" s="27"/>
    </row>
    <row r="433" spans="1:8" ht="14.4" thickTop="1" x14ac:dyDescent="0.3">
      <c r="A433" s="126" t="s">
        <v>5</v>
      </c>
      <c r="B433" s="58" t="s">
        <v>6</v>
      </c>
      <c r="C433" s="58" t="s">
        <v>20</v>
      </c>
      <c r="D433" s="70" t="s">
        <v>16</v>
      </c>
      <c r="E433" s="58" t="s">
        <v>7</v>
      </c>
      <c r="F433" s="58" t="s">
        <v>17</v>
      </c>
      <c r="G433" s="61" t="s">
        <v>18</v>
      </c>
      <c r="H433" s="27"/>
    </row>
    <row r="434" spans="1:8" x14ac:dyDescent="0.3">
      <c r="A434" s="28"/>
      <c r="B434" s="30"/>
      <c r="C434" s="30"/>
      <c r="D434" s="31"/>
      <c r="E434" s="31"/>
      <c r="F434" s="31"/>
      <c r="G434" s="32"/>
      <c r="H434" s="27"/>
    </row>
    <row r="435" spans="1:8" x14ac:dyDescent="0.3">
      <c r="A435" s="28"/>
      <c r="B435" s="30"/>
      <c r="C435" s="30"/>
      <c r="D435" s="31"/>
      <c r="E435" s="31"/>
      <c r="F435" s="31"/>
      <c r="G435" s="32"/>
      <c r="H435" s="27"/>
    </row>
    <row r="436" spans="1:8" x14ac:dyDescent="0.3">
      <c r="A436" s="28"/>
      <c r="B436" s="30"/>
      <c r="C436" s="30"/>
      <c r="D436" s="31"/>
      <c r="E436" s="31"/>
      <c r="F436" s="31"/>
      <c r="G436" s="32"/>
      <c r="H436" s="27"/>
    </row>
    <row r="437" spans="1:8" x14ac:dyDescent="0.3">
      <c r="A437" s="28"/>
      <c r="B437" s="30"/>
      <c r="C437" s="109"/>
      <c r="D437" s="120"/>
      <c r="E437" s="100"/>
      <c r="F437" s="100"/>
      <c r="G437" s="111"/>
      <c r="H437" s="27"/>
    </row>
    <row r="438" spans="1:8" x14ac:dyDescent="0.3">
      <c r="A438" s="28"/>
      <c r="B438" s="30"/>
      <c r="C438" s="109"/>
      <c r="D438" s="120"/>
      <c r="E438" s="100"/>
      <c r="F438" s="100"/>
      <c r="G438" s="111"/>
      <c r="H438" s="27"/>
    </row>
    <row r="439" spans="1:8" x14ac:dyDescent="0.3">
      <c r="A439" s="28"/>
      <c r="B439" s="30"/>
      <c r="C439" s="109"/>
      <c r="D439" s="120"/>
      <c r="E439" s="100"/>
      <c r="F439" s="100"/>
      <c r="G439" s="111"/>
      <c r="H439" s="27"/>
    </row>
    <row r="440" spans="1:8" x14ac:dyDescent="0.3">
      <c r="A440" s="28"/>
      <c r="B440" s="30"/>
      <c r="C440" s="109"/>
      <c r="D440" s="120"/>
      <c r="E440" s="100"/>
      <c r="F440" s="100"/>
      <c r="G440" s="111"/>
      <c r="H440" s="27"/>
    </row>
    <row r="441" spans="1:8" x14ac:dyDescent="0.3">
      <c r="A441" s="28"/>
      <c r="B441" s="30"/>
      <c r="C441" s="109"/>
      <c r="D441" s="120"/>
      <c r="E441" s="100"/>
      <c r="F441" s="100"/>
      <c r="G441" s="111"/>
      <c r="H441" s="27"/>
    </row>
    <row r="442" spans="1:8" x14ac:dyDescent="0.3">
      <c r="A442" s="28"/>
      <c r="B442" s="30"/>
      <c r="C442" s="109"/>
      <c r="D442" s="120"/>
      <c r="E442" s="100"/>
      <c r="F442" s="100"/>
      <c r="G442" s="111"/>
      <c r="H442" s="27"/>
    </row>
    <row r="443" spans="1:8" x14ac:dyDescent="0.3">
      <c r="A443" s="28"/>
      <c r="B443" s="30"/>
      <c r="C443" s="109"/>
      <c r="D443" s="120"/>
      <c r="E443" s="100"/>
      <c r="F443" s="100"/>
      <c r="G443" s="111"/>
      <c r="H443" s="27"/>
    </row>
    <row r="444" spans="1:8" x14ac:dyDescent="0.3">
      <c r="A444" s="28"/>
      <c r="B444" s="30"/>
      <c r="C444" s="109"/>
      <c r="D444" s="120"/>
      <c r="E444" s="100"/>
      <c r="F444" s="100"/>
      <c r="G444" s="111"/>
      <c r="H444" s="27"/>
    </row>
    <row r="445" spans="1:8" x14ac:dyDescent="0.3">
      <c r="A445" s="28"/>
      <c r="B445" s="30"/>
      <c r="C445" s="109"/>
      <c r="D445" s="120"/>
      <c r="E445" s="100"/>
      <c r="F445" s="100"/>
      <c r="G445" s="111"/>
      <c r="H445" s="27"/>
    </row>
    <row r="446" spans="1:8" x14ac:dyDescent="0.3">
      <c r="A446" s="28">
        <f t="shared" ref="A446:A460" si="106">EDATE(A447,-12)</f>
        <v>46170</v>
      </c>
      <c r="B446" s="30">
        <f t="shared" ref="B446:B459" si="107">B447</f>
        <v>9.25</v>
      </c>
      <c r="C446" s="109">
        <f t="shared" ref="C446:C447" si="108">_xlfn.DAYS(A446,$D$5)</f>
        <v>72</v>
      </c>
      <c r="D446" s="120">
        <f t="shared" ref="D446:D447" si="109">C446/365</f>
        <v>0.19726027397260273</v>
      </c>
      <c r="E446" s="100">
        <f t="shared" ref="E446:E447" si="110">$B$43+(($C$43+$D$43)*(1-EXP(-D446/$E$43))/(D446/$E$43))-($D$43*(EXP(-D446/$E$43)))</f>
        <v>9.8518460943689934E-2</v>
      </c>
      <c r="F446" s="100">
        <f t="shared" ref="F446:F447" si="111">1/(1+E446)^D446</f>
        <v>0.98163566532646729</v>
      </c>
      <c r="G446" s="111">
        <f t="shared" ref="G446:G447" si="112">B446*F446</f>
        <v>9.0801299042698229</v>
      </c>
      <c r="H446" s="27"/>
    </row>
    <row r="447" spans="1:8" x14ac:dyDescent="0.3">
      <c r="A447" s="28">
        <f t="shared" si="106"/>
        <v>46535</v>
      </c>
      <c r="B447" s="30">
        <f t="shared" si="107"/>
        <v>9.25</v>
      </c>
      <c r="C447" s="109">
        <f t="shared" si="108"/>
        <v>437</v>
      </c>
      <c r="D447" s="120">
        <f t="shared" si="109"/>
        <v>1.1972602739726028</v>
      </c>
      <c r="E447" s="100">
        <f t="shared" si="110"/>
        <v>0.10684799768572083</v>
      </c>
      <c r="F447" s="100">
        <f t="shared" si="111"/>
        <v>0.88555432505491716</v>
      </c>
      <c r="G447" s="111">
        <f t="shared" si="112"/>
        <v>8.1913775067579842</v>
      </c>
      <c r="H447" s="27"/>
    </row>
    <row r="448" spans="1:8" x14ac:dyDescent="0.3">
      <c r="A448" s="28">
        <f t="shared" si="106"/>
        <v>46901</v>
      </c>
      <c r="B448" s="30">
        <f t="shared" si="107"/>
        <v>9.25</v>
      </c>
      <c r="C448" s="109">
        <f t="shared" ref="C448:C460" si="113">_xlfn.DAYS(A448,$D$5)</f>
        <v>803</v>
      </c>
      <c r="D448" s="120">
        <f t="shared" ref="D448:D462" si="114">C448/365</f>
        <v>2.2000000000000002</v>
      </c>
      <c r="E448" s="100">
        <f t="shared" ref="E448:E462" si="115">$B$43+(($C$43+$D$43)*(1-EXP(-D448/$E$43))/(D448/$E$43))-($D$43*(EXP(-D448/$E$43)))</f>
        <v>0.11310760154550428</v>
      </c>
      <c r="F448" s="100">
        <f t="shared" ref="F448:F460" si="116">1/(1+E448)^D448</f>
        <v>0.78998395942459887</v>
      </c>
      <c r="G448" s="111">
        <f t="shared" ref="G448:G462" si="117">B448*F448</f>
        <v>7.3073516246775396</v>
      </c>
      <c r="H448" s="27"/>
    </row>
    <row r="449" spans="1:8" x14ac:dyDescent="0.3">
      <c r="A449" s="28">
        <f t="shared" si="106"/>
        <v>47266</v>
      </c>
      <c r="B449" s="30">
        <f t="shared" si="107"/>
        <v>9.25</v>
      </c>
      <c r="C449" s="109">
        <f t="shared" si="113"/>
        <v>1168</v>
      </c>
      <c r="D449" s="120">
        <f t="shared" si="114"/>
        <v>3.2</v>
      </c>
      <c r="E449" s="100">
        <f t="shared" si="115"/>
        <v>0.11777130302343673</v>
      </c>
      <c r="F449" s="100">
        <f t="shared" si="116"/>
        <v>0.70027809564290888</v>
      </c>
      <c r="G449" s="111">
        <f t="shared" si="117"/>
        <v>6.4775723846969075</v>
      </c>
      <c r="H449" s="27"/>
    </row>
    <row r="450" spans="1:8" x14ac:dyDescent="0.3">
      <c r="A450" s="28">
        <f t="shared" si="106"/>
        <v>47631</v>
      </c>
      <c r="B450" s="30">
        <f t="shared" si="107"/>
        <v>9.25</v>
      </c>
      <c r="C450" s="109">
        <f t="shared" si="113"/>
        <v>1533</v>
      </c>
      <c r="D450" s="120">
        <f t="shared" si="114"/>
        <v>4.2</v>
      </c>
      <c r="E450" s="100">
        <f t="shared" si="115"/>
        <v>0.12124367648714691</v>
      </c>
      <c r="F450" s="100">
        <f t="shared" si="116"/>
        <v>0.61838645970585526</v>
      </c>
      <c r="G450" s="111">
        <f t="shared" si="117"/>
        <v>5.7200747522791611</v>
      </c>
      <c r="H450" s="27"/>
    </row>
    <row r="451" spans="1:8" x14ac:dyDescent="0.3">
      <c r="A451" s="28">
        <f t="shared" si="106"/>
        <v>47996</v>
      </c>
      <c r="B451" s="30">
        <f t="shared" si="107"/>
        <v>9.25</v>
      </c>
      <c r="C451" s="109">
        <f t="shared" si="113"/>
        <v>1898</v>
      </c>
      <c r="D451" s="120">
        <f t="shared" si="114"/>
        <v>5.2</v>
      </c>
      <c r="E451" s="100">
        <f t="shared" si="115"/>
        <v>0.12381681190943324</v>
      </c>
      <c r="F451" s="100">
        <f t="shared" si="116"/>
        <v>0.54498339689490738</v>
      </c>
      <c r="G451" s="111">
        <f t="shared" si="117"/>
        <v>5.041096421277893</v>
      </c>
      <c r="H451" s="27"/>
    </row>
    <row r="452" spans="1:8" x14ac:dyDescent="0.3">
      <c r="A452" s="28">
        <f t="shared" si="106"/>
        <v>48362</v>
      </c>
      <c r="B452" s="30">
        <f t="shared" si="107"/>
        <v>9.25</v>
      </c>
      <c r="C452" s="109">
        <f t="shared" si="113"/>
        <v>2264</v>
      </c>
      <c r="D452" s="120">
        <f t="shared" si="114"/>
        <v>6.2027397260273975</v>
      </c>
      <c r="E452" s="100">
        <f t="shared" si="115"/>
        <v>0.12571666806224452</v>
      </c>
      <c r="F452" s="100">
        <f t="shared" si="116"/>
        <v>0.47973201220786044</v>
      </c>
      <c r="G452" s="111">
        <f t="shared" si="117"/>
        <v>4.4375211129227088</v>
      </c>
      <c r="H452" s="27"/>
    </row>
    <row r="453" spans="1:8" x14ac:dyDescent="0.3">
      <c r="A453" s="28">
        <f t="shared" si="106"/>
        <v>48727</v>
      </c>
      <c r="B453" s="30">
        <f t="shared" si="107"/>
        <v>9.25</v>
      </c>
      <c r="C453" s="109">
        <f t="shared" si="113"/>
        <v>2629</v>
      </c>
      <c r="D453" s="120">
        <f t="shared" si="114"/>
        <v>7.2027397260273975</v>
      </c>
      <c r="E453" s="100">
        <f t="shared" si="115"/>
        <v>0.12710108588990937</v>
      </c>
      <c r="F453" s="100">
        <f t="shared" si="116"/>
        <v>0.42240104597193673</v>
      </c>
      <c r="G453" s="111">
        <f t="shared" si="117"/>
        <v>3.9072096752404146</v>
      </c>
      <c r="H453" s="27"/>
    </row>
    <row r="454" spans="1:8" x14ac:dyDescent="0.3">
      <c r="A454" s="28">
        <f t="shared" si="106"/>
        <v>49092</v>
      </c>
      <c r="B454" s="30">
        <f t="shared" si="107"/>
        <v>9.25</v>
      </c>
      <c r="C454" s="109">
        <f t="shared" si="113"/>
        <v>2994</v>
      </c>
      <c r="D454" s="120">
        <f t="shared" si="114"/>
        <v>8.2027397260273975</v>
      </c>
      <c r="E454" s="100">
        <f t="shared" si="115"/>
        <v>0.12810314703347489</v>
      </c>
      <c r="F454" s="100">
        <f t="shared" si="116"/>
        <v>0.37204573502774929</v>
      </c>
      <c r="G454" s="111">
        <f t="shared" si="117"/>
        <v>3.4414230490066808</v>
      </c>
      <c r="H454" s="27"/>
    </row>
    <row r="455" spans="1:8" x14ac:dyDescent="0.3">
      <c r="A455" s="28">
        <f t="shared" si="106"/>
        <v>49457</v>
      </c>
      <c r="B455" s="30">
        <f t="shared" si="107"/>
        <v>9.25</v>
      </c>
      <c r="C455" s="109">
        <f t="shared" si="113"/>
        <v>3359</v>
      </c>
      <c r="D455" s="120">
        <f t="shared" si="114"/>
        <v>9.2027397260273975</v>
      </c>
      <c r="E455" s="100">
        <f t="shared" si="115"/>
        <v>0.12881897358834024</v>
      </c>
      <c r="F455" s="100">
        <f t="shared" si="116"/>
        <v>0.32787798578540761</v>
      </c>
      <c r="G455" s="111">
        <f t="shared" si="117"/>
        <v>3.0328713685150204</v>
      </c>
      <c r="H455" s="27"/>
    </row>
    <row r="456" spans="1:8" x14ac:dyDescent="0.3">
      <c r="A456" s="28">
        <f t="shared" si="106"/>
        <v>49823</v>
      </c>
      <c r="B456" s="30">
        <f t="shared" si="107"/>
        <v>9.25</v>
      </c>
      <c r="C456" s="109">
        <f t="shared" si="113"/>
        <v>3725</v>
      </c>
      <c r="D456" s="120">
        <f t="shared" si="114"/>
        <v>10.205479452054794</v>
      </c>
      <c r="E456" s="100">
        <f t="shared" si="115"/>
        <v>0.12932234514458563</v>
      </c>
      <c r="F456" s="100">
        <f t="shared" si="116"/>
        <v>0.28904654945478542</v>
      </c>
      <c r="G456" s="111">
        <f t="shared" si="117"/>
        <v>2.6736805824567651</v>
      </c>
      <c r="H456" s="27"/>
    </row>
    <row r="457" spans="1:8" x14ac:dyDescent="0.3">
      <c r="A457" s="28">
        <f t="shared" si="106"/>
        <v>50188</v>
      </c>
      <c r="B457" s="30">
        <f t="shared" si="107"/>
        <v>9.25</v>
      </c>
      <c r="C457" s="109">
        <f t="shared" si="113"/>
        <v>4090</v>
      </c>
      <c r="D457" s="120">
        <f t="shared" si="114"/>
        <v>11.205479452054794</v>
      </c>
      <c r="E457" s="100">
        <f t="shared" si="115"/>
        <v>0.12966544579970951</v>
      </c>
      <c r="F457" s="100">
        <f t="shared" si="116"/>
        <v>0.25507717737258839</v>
      </c>
      <c r="G457" s="111">
        <f t="shared" si="117"/>
        <v>2.3594638906964427</v>
      </c>
      <c r="H457" s="27"/>
    </row>
    <row r="458" spans="1:8" x14ac:dyDescent="0.3">
      <c r="A458" s="28">
        <f t="shared" si="106"/>
        <v>50553</v>
      </c>
      <c r="B458" s="30">
        <f t="shared" si="107"/>
        <v>9.25</v>
      </c>
      <c r="C458" s="109">
        <f t="shared" si="113"/>
        <v>4455</v>
      </c>
      <c r="D458" s="120">
        <f t="shared" si="114"/>
        <v>12.205479452054794</v>
      </c>
      <c r="E458" s="100">
        <f t="shared" si="115"/>
        <v>0.12989120513854538</v>
      </c>
      <c r="F458" s="100">
        <f t="shared" si="116"/>
        <v>0.22524881994444021</v>
      </c>
      <c r="G458" s="111">
        <f t="shared" si="117"/>
        <v>2.0835515844860719</v>
      </c>
      <c r="H458" s="27"/>
    </row>
    <row r="459" spans="1:8" x14ac:dyDescent="0.3">
      <c r="A459" s="28">
        <f t="shared" si="106"/>
        <v>50918</v>
      </c>
      <c r="B459" s="30">
        <f t="shared" si="107"/>
        <v>9.25</v>
      </c>
      <c r="C459" s="109">
        <f t="shared" si="113"/>
        <v>4820</v>
      </c>
      <c r="D459" s="120">
        <f t="shared" si="114"/>
        <v>13.205479452054794</v>
      </c>
      <c r="E459" s="100">
        <f t="shared" si="115"/>
        <v>0.13003068728531669</v>
      </c>
      <c r="F459" s="100">
        <f t="shared" si="116"/>
        <v>0.19902973317123984</v>
      </c>
      <c r="G459" s="111">
        <f t="shared" si="117"/>
        <v>1.8410250318339685</v>
      </c>
      <c r="H459" s="27"/>
    </row>
    <row r="460" spans="1:8" x14ac:dyDescent="0.3">
      <c r="A460" s="28">
        <f t="shared" si="106"/>
        <v>51284</v>
      </c>
      <c r="B460" s="30">
        <f>B461</f>
        <v>9.25</v>
      </c>
      <c r="C460" s="109">
        <f t="shared" si="113"/>
        <v>5186</v>
      </c>
      <c r="D460" s="120">
        <f t="shared" si="114"/>
        <v>14.208219178082192</v>
      </c>
      <c r="E460" s="100">
        <f t="shared" si="115"/>
        <v>0.13010735471478094</v>
      </c>
      <c r="F460" s="100">
        <f t="shared" si="116"/>
        <v>0.17589910961024435</v>
      </c>
      <c r="G460" s="111">
        <f t="shared" si="117"/>
        <v>1.6270667638947602</v>
      </c>
      <c r="H460" s="27"/>
    </row>
    <row r="461" spans="1:8" x14ac:dyDescent="0.3">
      <c r="A461" s="28">
        <f>EDATE(A462,-12)</f>
        <v>51649</v>
      </c>
      <c r="B461" s="30">
        <f>B462-100</f>
        <v>9.25</v>
      </c>
      <c r="C461" s="109">
        <f>_xlfn.DAYS(A461,$D$5)</f>
        <v>5551</v>
      </c>
      <c r="D461" s="120">
        <f t="shared" si="114"/>
        <v>15.208219178082192</v>
      </c>
      <c r="E461" s="100">
        <f t="shared" si="115"/>
        <v>0.1301382883458935</v>
      </c>
      <c r="F461" s="100">
        <f>1/(1+E461)^D461</f>
        <v>0.15558336219873667</v>
      </c>
      <c r="G461" s="111">
        <f t="shared" si="117"/>
        <v>1.4391461003383141</v>
      </c>
      <c r="H461" s="27"/>
    </row>
    <row r="462" spans="1:8" ht="14.4" thickBot="1" x14ac:dyDescent="0.35">
      <c r="A462" s="20">
        <f>B30</f>
        <v>52014</v>
      </c>
      <c r="B462" s="22">
        <f>E30+100</f>
        <v>109.25</v>
      </c>
      <c r="C462" s="110">
        <f>_xlfn.DAYS(A462,$D$5)</f>
        <v>5916</v>
      </c>
      <c r="D462" s="121">
        <f t="shared" si="114"/>
        <v>16.208219178082192</v>
      </c>
      <c r="E462" s="101">
        <f t="shared" si="115"/>
        <v>0.13013680672641614</v>
      </c>
      <c r="F462" s="101">
        <f>1/(1+E462)^D462</f>
        <v>0.13767046904413163</v>
      </c>
      <c r="G462" s="112">
        <f t="shared" si="117"/>
        <v>15.040498743071382</v>
      </c>
      <c r="H462" s="27"/>
    </row>
    <row r="463" spans="1:8" ht="15" thickTop="1" thickBot="1" x14ac:dyDescent="0.35">
      <c r="D463" s="117"/>
      <c r="E463" s="117"/>
      <c r="F463" s="119" t="s">
        <v>24</v>
      </c>
      <c r="G463" s="108">
        <f>SUM(G435:G462)</f>
        <v>83.701060496421846</v>
      </c>
      <c r="H463" s="27"/>
    </row>
    <row r="464" spans="1:8" ht="15" thickTop="1" thickBot="1" x14ac:dyDescent="0.35">
      <c r="H464" s="27"/>
    </row>
    <row r="465" spans="1:8" ht="14.4" thickTop="1" x14ac:dyDescent="0.3">
      <c r="A465" s="126" t="s">
        <v>5</v>
      </c>
      <c r="B465" s="58" t="s">
        <v>6</v>
      </c>
      <c r="C465" s="58" t="s">
        <v>20</v>
      </c>
      <c r="D465" s="70" t="s">
        <v>16</v>
      </c>
      <c r="E465" s="58" t="s">
        <v>7</v>
      </c>
      <c r="F465" s="58" t="s">
        <v>17</v>
      </c>
      <c r="G465" s="61" t="s">
        <v>18</v>
      </c>
      <c r="H465" s="27"/>
    </row>
    <row r="466" spans="1:8" x14ac:dyDescent="0.3">
      <c r="A466" s="28"/>
      <c r="B466" s="30"/>
      <c r="C466" s="30"/>
      <c r="D466" s="31"/>
      <c r="E466" s="31"/>
      <c r="F466" s="31"/>
      <c r="G466" s="32"/>
      <c r="H466" s="27"/>
    </row>
    <row r="467" spans="1:8" x14ac:dyDescent="0.3">
      <c r="A467" s="28"/>
      <c r="B467" s="30"/>
      <c r="C467" s="30"/>
      <c r="D467" s="31"/>
      <c r="E467" s="31"/>
      <c r="F467" s="31"/>
      <c r="G467" s="32"/>
      <c r="H467" s="27"/>
    </row>
    <row r="468" spans="1:8" x14ac:dyDescent="0.3">
      <c r="A468" s="28"/>
      <c r="B468" s="30"/>
      <c r="C468" s="30"/>
      <c r="D468" s="31"/>
      <c r="E468" s="31"/>
      <c r="F468" s="31"/>
      <c r="G468" s="32"/>
      <c r="H468" s="27"/>
    </row>
    <row r="469" spans="1:8" x14ac:dyDescent="0.3">
      <c r="A469" s="28"/>
      <c r="B469" s="30"/>
      <c r="C469" s="109"/>
      <c r="D469" s="120"/>
      <c r="E469" s="100"/>
      <c r="F469" s="100"/>
      <c r="G469" s="111"/>
      <c r="H469" s="27"/>
    </row>
    <row r="470" spans="1:8" x14ac:dyDescent="0.3">
      <c r="A470" s="28"/>
      <c r="B470" s="30"/>
      <c r="C470" s="109"/>
      <c r="D470" s="120"/>
      <c r="E470" s="100"/>
      <c r="F470" s="100"/>
      <c r="G470" s="111"/>
      <c r="H470" s="27"/>
    </row>
    <row r="471" spans="1:8" x14ac:dyDescent="0.3">
      <c r="A471" s="28"/>
      <c r="B471" s="30"/>
      <c r="C471" s="109"/>
      <c r="D471" s="120"/>
      <c r="E471" s="100"/>
      <c r="F471" s="100"/>
      <c r="G471" s="111"/>
      <c r="H471" s="27"/>
    </row>
    <row r="472" spans="1:8" x14ac:dyDescent="0.3">
      <c r="A472" s="28"/>
      <c r="B472" s="30"/>
      <c r="C472" s="109"/>
      <c r="D472" s="120"/>
      <c r="E472" s="100"/>
      <c r="F472" s="100"/>
      <c r="G472" s="111"/>
      <c r="H472" s="27"/>
    </row>
    <row r="473" spans="1:8" x14ac:dyDescent="0.3">
      <c r="A473" s="28"/>
      <c r="B473" s="30"/>
      <c r="C473" s="109"/>
      <c r="D473" s="120"/>
      <c r="E473" s="100"/>
      <c r="F473" s="100"/>
      <c r="G473" s="111"/>
      <c r="H473" s="27"/>
    </row>
    <row r="474" spans="1:8" x14ac:dyDescent="0.3">
      <c r="A474" s="28">
        <f t="shared" ref="A474:A477" si="118">EDATE(A475,-12)</f>
        <v>46228</v>
      </c>
      <c r="B474" s="30">
        <f t="shared" ref="B474:B477" si="119">B475</f>
        <v>13.5</v>
      </c>
      <c r="C474" s="109">
        <f t="shared" ref="C474:C477" si="120">_xlfn.DAYS(A474,$D$5)</f>
        <v>130</v>
      </c>
      <c r="D474" s="120">
        <f t="shared" ref="D474:D477" si="121">C474/365</f>
        <v>0.35616438356164382</v>
      </c>
      <c r="E474" s="100">
        <f t="shared" ref="E474:E477" si="122">$B$43+(($C$43+$D$43)*(1-EXP(-D474/$E$43))/(D474/$E$43))-($D$43*(EXP(-D474/$E$43)))</f>
        <v>0.10000654179293267</v>
      </c>
      <c r="F474" s="100">
        <f t="shared" ref="F474:F477" si="123">1/(1+E474)^D474</f>
        <v>0.96662156508715258</v>
      </c>
      <c r="G474" s="111">
        <f t="shared" ref="G474:G477" si="124">B474*F474</f>
        <v>13.049391128676559</v>
      </c>
      <c r="H474" s="27"/>
    </row>
    <row r="475" spans="1:8" x14ac:dyDescent="0.3">
      <c r="A475" s="28">
        <f t="shared" si="118"/>
        <v>46593</v>
      </c>
      <c r="B475" s="30">
        <f t="shared" si="119"/>
        <v>13.5</v>
      </c>
      <c r="C475" s="109">
        <f t="shared" si="120"/>
        <v>495</v>
      </c>
      <c r="D475" s="120">
        <f t="shared" si="121"/>
        <v>1.3561643835616439</v>
      </c>
      <c r="E475" s="100">
        <f t="shared" si="122"/>
        <v>0.10796486492566904</v>
      </c>
      <c r="F475" s="100">
        <f t="shared" si="123"/>
        <v>0.87019270901336254</v>
      </c>
      <c r="G475" s="111">
        <f t="shared" si="124"/>
        <v>11.747601571680395</v>
      </c>
      <c r="H475" s="27"/>
    </row>
    <row r="476" spans="1:8" x14ac:dyDescent="0.3">
      <c r="A476" s="28">
        <f t="shared" si="118"/>
        <v>46959</v>
      </c>
      <c r="B476" s="30">
        <f t="shared" si="119"/>
        <v>13.5</v>
      </c>
      <c r="C476" s="109">
        <f t="shared" si="120"/>
        <v>861</v>
      </c>
      <c r="D476" s="120">
        <f t="shared" si="121"/>
        <v>2.3589041095890413</v>
      </c>
      <c r="E476" s="100">
        <f t="shared" si="122"/>
        <v>0.1139427998767867</v>
      </c>
      <c r="F476" s="100">
        <f t="shared" si="123"/>
        <v>0.77527349127133893</v>
      </c>
      <c r="G476" s="111">
        <f t="shared" si="124"/>
        <v>10.466192132163076</v>
      </c>
      <c r="H476" s="27"/>
    </row>
    <row r="477" spans="1:8" x14ac:dyDescent="0.3">
      <c r="A477" s="28">
        <f t="shared" si="118"/>
        <v>47324</v>
      </c>
      <c r="B477" s="30">
        <f t="shared" si="119"/>
        <v>13.5</v>
      </c>
      <c r="C477" s="109">
        <f t="shared" si="120"/>
        <v>1226</v>
      </c>
      <c r="D477" s="120">
        <f t="shared" si="121"/>
        <v>3.3589041095890413</v>
      </c>
      <c r="E477" s="100">
        <f t="shared" si="122"/>
        <v>0.11839417607096842</v>
      </c>
      <c r="F477" s="100">
        <f t="shared" si="123"/>
        <v>0.68671162787143547</v>
      </c>
      <c r="G477" s="111">
        <f t="shared" si="124"/>
        <v>9.2706069762643786</v>
      </c>
      <c r="H477" s="27"/>
    </row>
    <row r="478" spans="1:8" x14ac:dyDescent="0.3">
      <c r="A478" s="28">
        <f t="shared" ref="A478:A492" si="125">EDATE(A479,-12)</f>
        <v>47689</v>
      </c>
      <c r="B478" s="30">
        <f t="shared" ref="B478:B491" si="126">B479</f>
        <v>13.5</v>
      </c>
      <c r="C478" s="109">
        <f t="shared" ref="C478:C492" si="127">_xlfn.DAYS(A478,$D$5)</f>
        <v>1591</v>
      </c>
      <c r="D478" s="120">
        <f t="shared" ref="D478:D494" si="128">C478/365</f>
        <v>4.3589041095890408</v>
      </c>
      <c r="E478" s="100">
        <f t="shared" ref="E478:E494" si="129">$B$43+(($C$43+$D$43)*(1-EXP(-D478/$E$43))/(D478/$E$43))-($D$43*(EXP(-D478/$E$43)))</f>
        <v>0.12170619234462152</v>
      </c>
      <c r="F478" s="100">
        <f t="shared" ref="F478:F492" si="130">1/(1+E478)^D478</f>
        <v>0.6061522341597716</v>
      </c>
      <c r="G478" s="111">
        <f t="shared" ref="G478:G494" si="131">B478*F478</f>
        <v>8.1830551611569167</v>
      </c>
      <c r="H478" s="27"/>
    </row>
    <row r="479" spans="1:8" x14ac:dyDescent="0.3">
      <c r="A479" s="28">
        <f t="shared" si="125"/>
        <v>48054</v>
      </c>
      <c r="B479" s="30">
        <f t="shared" si="126"/>
        <v>13.5</v>
      </c>
      <c r="C479" s="109">
        <f t="shared" si="127"/>
        <v>1956</v>
      </c>
      <c r="D479" s="120">
        <f t="shared" si="128"/>
        <v>5.3589041095890408</v>
      </c>
      <c r="E479" s="100">
        <f t="shared" si="129"/>
        <v>0.12415839545621421</v>
      </c>
      <c r="F479" s="100">
        <f t="shared" si="130"/>
        <v>0.5340971459736058</v>
      </c>
      <c r="G479" s="111">
        <f t="shared" si="131"/>
        <v>7.2103114706436786</v>
      </c>
      <c r="H479" s="27"/>
    </row>
    <row r="480" spans="1:8" x14ac:dyDescent="0.3">
      <c r="A480" s="28">
        <f t="shared" si="125"/>
        <v>48420</v>
      </c>
      <c r="B480" s="30">
        <f t="shared" si="126"/>
        <v>13.5</v>
      </c>
      <c r="C480" s="109">
        <f t="shared" si="127"/>
        <v>2322</v>
      </c>
      <c r="D480" s="120">
        <f t="shared" si="128"/>
        <v>6.3616438356164382</v>
      </c>
      <c r="E480" s="100">
        <f t="shared" si="129"/>
        <v>0.12596699289954874</v>
      </c>
      <c r="F480" s="100">
        <f t="shared" si="130"/>
        <v>0.47012365640482934</v>
      </c>
      <c r="G480" s="111">
        <f t="shared" si="131"/>
        <v>6.3466693614651959</v>
      </c>
      <c r="H480" s="27"/>
    </row>
    <row r="481" spans="1:8" x14ac:dyDescent="0.3">
      <c r="A481" s="28">
        <f t="shared" si="125"/>
        <v>48785</v>
      </c>
      <c r="B481" s="30">
        <f t="shared" si="126"/>
        <v>13.5</v>
      </c>
      <c r="C481" s="109">
        <f t="shared" si="127"/>
        <v>2687</v>
      </c>
      <c r="D481" s="120">
        <f t="shared" si="128"/>
        <v>7.3616438356164382</v>
      </c>
      <c r="E481" s="100">
        <f t="shared" si="129"/>
        <v>0.12728306350296634</v>
      </c>
      <c r="F481" s="100">
        <f t="shared" si="130"/>
        <v>0.41395365144975566</v>
      </c>
      <c r="G481" s="111">
        <f t="shared" si="131"/>
        <v>5.5883742945717012</v>
      </c>
      <c r="H481" s="27"/>
    </row>
    <row r="482" spans="1:8" x14ac:dyDescent="0.3">
      <c r="A482" s="28">
        <f t="shared" si="125"/>
        <v>49150</v>
      </c>
      <c r="B482" s="30">
        <f t="shared" si="126"/>
        <v>13.5</v>
      </c>
      <c r="C482" s="109">
        <f t="shared" si="127"/>
        <v>3052</v>
      </c>
      <c r="D482" s="120">
        <f t="shared" si="128"/>
        <v>8.3616438356164391</v>
      </c>
      <c r="E482" s="100">
        <f t="shared" si="129"/>
        <v>0.12823390154187042</v>
      </c>
      <c r="F482" s="100">
        <f t="shared" si="130"/>
        <v>0.36463387167811995</v>
      </c>
      <c r="G482" s="111">
        <f t="shared" si="131"/>
        <v>4.9225572676546197</v>
      </c>
      <c r="H482" s="27"/>
    </row>
    <row r="483" spans="1:8" x14ac:dyDescent="0.3">
      <c r="A483" s="28">
        <f t="shared" si="125"/>
        <v>49515</v>
      </c>
      <c r="B483" s="30">
        <f t="shared" si="126"/>
        <v>13.5</v>
      </c>
      <c r="C483" s="109">
        <f t="shared" si="127"/>
        <v>3417</v>
      </c>
      <c r="D483" s="120">
        <f t="shared" si="128"/>
        <v>9.3616438356164391</v>
      </c>
      <c r="E483" s="100">
        <f t="shared" si="129"/>
        <v>0.1289114523442661</v>
      </c>
      <c r="F483" s="100">
        <f t="shared" si="130"/>
        <v>0.32137861161872405</v>
      </c>
      <c r="G483" s="111">
        <f t="shared" si="131"/>
        <v>4.3386112568527748</v>
      </c>
      <c r="H483" s="27"/>
    </row>
    <row r="484" spans="1:8" x14ac:dyDescent="0.3">
      <c r="A484" s="28">
        <f t="shared" si="125"/>
        <v>49881</v>
      </c>
      <c r="B484" s="30">
        <f t="shared" si="126"/>
        <v>13.5</v>
      </c>
      <c r="C484" s="109">
        <f t="shared" si="127"/>
        <v>3783</v>
      </c>
      <c r="D484" s="120">
        <f t="shared" si="128"/>
        <v>10.364383561643836</v>
      </c>
      <c r="E484" s="100">
        <f t="shared" si="129"/>
        <v>0.12938625878937002</v>
      </c>
      <c r="F484" s="100">
        <f t="shared" si="130"/>
        <v>0.28334794551262288</v>
      </c>
      <c r="G484" s="111">
        <f t="shared" si="131"/>
        <v>3.8251972644204089</v>
      </c>
      <c r="H484" s="27"/>
    </row>
    <row r="485" spans="1:8" x14ac:dyDescent="0.3">
      <c r="A485" s="28">
        <f t="shared" si="125"/>
        <v>50246</v>
      </c>
      <c r="B485" s="30">
        <f t="shared" si="126"/>
        <v>13.5</v>
      </c>
      <c r="C485" s="109">
        <f t="shared" si="127"/>
        <v>4148</v>
      </c>
      <c r="D485" s="120">
        <f t="shared" si="128"/>
        <v>11.364383561643836</v>
      </c>
      <c r="E485" s="100">
        <f t="shared" si="129"/>
        <v>0.12970825241340422</v>
      </c>
      <c r="F485" s="100">
        <f t="shared" si="130"/>
        <v>0.25007520689270696</v>
      </c>
      <c r="G485" s="111">
        <f t="shared" si="131"/>
        <v>3.3760152930515441</v>
      </c>
      <c r="H485" s="27"/>
    </row>
    <row r="486" spans="1:8" x14ac:dyDescent="0.3">
      <c r="A486" s="28">
        <f t="shared" si="125"/>
        <v>50611</v>
      </c>
      <c r="B486" s="30">
        <f t="shared" si="126"/>
        <v>13.5</v>
      </c>
      <c r="C486" s="109">
        <f t="shared" si="127"/>
        <v>4513</v>
      </c>
      <c r="D486" s="120">
        <f t="shared" si="128"/>
        <v>12.364383561643836</v>
      </c>
      <c r="E486" s="100">
        <f t="shared" si="129"/>
        <v>0.12991845194748397</v>
      </c>
      <c r="F486" s="100">
        <f t="shared" si="130"/>
        <v>0.22085401451827449</v>
      </c>
      <c r="G486" s="111">
        <f t="shared" si="131"/>
        <v>2.9815291959967056</v>
      </c>
      <c r="H486" s="27"/>
    </row>
    <row r="487" spans="1:8" x14ac:dyDescent="0.3">
      <c r="A487" s="28">
        <f t="shared" si="125"/>
        <v>50976</v>
      </c>
      <c r="B487" s="30">
        <f t="shared" si="126"/>
        <v>13.5</v>
      </c>
      <c r="C487" s="109">
        <f t="shared" si="127"/>
        <v>4878</v>
      </c>
      <c r="D487" s="120">
        <f t="shared" si="128"/>
        <v>13.364383561643836</v>
      </c>
      <c r="E487" s="100">
        <f t="shared" si="129"/>
        <v>0.13004654267388782</v>
      </c>
      <c r="F487" s="100">
        <f t="shared" si="130"/>
        <v>0.19516425036781967</v>
      </c>
      <c r="G487" s="111">
        <f t="shared" si="131"/>
        <v>2.6347173799655654</v>
      </c>
      <c r="H487" s="27"/>
    </row>
    <row r="488" spans="1:8" x14ac:dyDescent="0.3">
      <c r="A488" s="28">
        <f t="shared" si="125"/>
        <v>51342</v>
      </c>
      <c r="B488" s="30">
        <f t="shared" si="126"/>
        <v>13.5</v>
      </c>
      <c r="C488" s="109">
        <f t="shared" si="127"/>
        <v>5244</v>
      </c>
      <c r="D488" s="120">
        <f t="shared" si="128"/>
        <v>14.367123287671232</v>
      </c>
      <c r="E488" s="100">
        <f t="shared" si="129"/>
        <v>0.13011492464405297</v>
      </c>
      <c r="F488" s="100">
        <f t="shared" si="130"/>
        <v>0.17249674612226404</v>
      </c>
      <c r="G488" s="111">
        <f t="shared" si="131"/>
        <v>2.3287060726505646</v>
      </c>
      <c r="H488" s="27"/>
    </row>
    <row r="489" spans="1:8" x14ac:dyDescent="0.3">
      <c r="A489" s="28">
        <f t="shared" si="125"/>
        <v>51707</v>
      </c>
      <c r="B489" s="30">
        <f t="shared" si="126"/>
        <v>13.5</v>
      </c>
      <c r="C489" s="109">
        <f t="shared" si="127"/>
        <v>5609</v>
      </c>
      <c r="D489" s="120">
        <f t="shared" si="128"/>
        <v>15.367123287671232</v>
      </c>
      <c r="E489" s="100">
        <f t="shared" si="129"/>
        <v>0.1301399339463965</v>
      </c>
      <c r="F489" s="100">
        <f t="shared" si="130"/>
        <v>0.15258456603021481</v>
      </c>
      <c r="G489" s="111">
        <f t="shared" si="131"/>
        <v>2.0598916414079</v>
      </c>
      <c r="H489" s="27"/>
    </row>
    <row r="490" spans="1:8" x14ac:dyDescent="0.3">
      <c r="A490" s="28">
        <f t="shared" si="125"/>
        <v>52072</v>
      </c>
      <c r="B490" s="30">
        <f t="shared" si="126"/>
        <v>13.5</v>
      </c>
      <c r="C490" s="109">
        <f t="shared" si="127"/>
        <v>5974</v>
      </c>
      <c r="D490" s="120">
        <f t="shared" si="128"/>
        <v>16.367123287671234</v>
      </c>
      <c r="E490" s="100">
        <f t="shared" si="129"/>
        <v>0.13013426772574174</v>
      </c>
      <c r="F490" s="100">
        <f t="shared" si="130"/>
        <v>0.13502494969151313</v>
      </c>
      <c r="G490" s="111">
        <f t="shared" si="131"/>
        <v>1.8228368208354273</v>
      </c>
      <c r="H490" s="27"/>
    </row>
    <row r="491" spans="1:8" x14ac:dyDescent="0.3">
      <c r="A491" s="28">
        <f t="shared" si="125"/>
        <v>52437</v>
      </c>
      <c r="B491" s="30">
        <f t="shared" si="126"/>
        <v>13.5</v>
      </c>
      <c r="C491" s="109">
        <f t="shared" si="127"/>
        <v>6339</v>
      </c>
      <c r="D491" s="120">
        <f t="shared" si="128"/>
        <v>17.367123287671234</v>
      </c>
      <c r="E491" s="100">
        <f t="shared" si="129"/>
        <v>0.13010717393138735</v>
      </c>
      <c r="F491" s="100">
        <f t="shared" si="130"/>
        <v>0.11952666576436173</v>
      </c>
      <c r="G491" s="111">
        <f t="shared" si="131"/>
        <v>1.6136099878188834</v>
      </c>
      <c r="H491" s="27"/>
    </row>
    <row r="492" spans="1:8" x14ac:dyDescent="0.3">
      <c r="A492" s="28">
        <f t="shared" si="125"/>
        <v>52803</v>
      </c>
      <c r="B492" s="30">
        <f>B493</f>
        <v>13.5</v>
      </c>
      <c r="C492" s="109">
        <f t="shared" si="127"/>
        <v>6705</v>
      </c>
      <c r="D492" s="120">
        <f t="shared" si="128"/>
        <v>18.36986301369863</v>
      </c>
      <c r="E492" s="100">
        <f t="shared" si="129"/>
        <v>0.13006536901308202</v>
      </c>
      <c r="F492" s="100">
        <f t="shared" si="130"/>
        <v>0.1058022162039223</v>
      </c>
      <c r="G492" s="111">
        <f t="shared" si="131"/>
        <v>1.428329918752951</v>
      </c>
      <c r="H492" s="27"/>
    </row>
    <row r="493" spans="1:8" x14ac:dyDescent="0.3">
      <c r="A493" s="28">
        <f>EDATE(A494,-12)</f>
        <v>53168</v>
      </c>
      <c r="B493" s="30">
        <f>B494-100</f>
        <v>13.5</v>
      </c>
      <c r="C493" s="109">
        <f>_xlfn.DAYS(A493,$D$5)</f>
        <v>7070</v>
      </c>
      <c r="D493" s="120">
        <f t="shared" si="128"/>
        <v>19.36986301369863</v>
      </c>
      <c r="E493" s="100">
        <f t="shared" si="129"/>
        <v>0.1300141303083745</v>
      </c>
      <c r="F493" s="100">
        <f>1/(1+E493)^D493</f>
        <v>9.3707128334087536E-2</v>
      </c>
      <c r="G493" s="111">
        <f t="shared" si="131"/>
        <v>1.2650462325101817</v>
      </c>
      <c r="H493" s="27"/>
    </row>
    <row r="494" spans="1:8" ht="14.4" thickBot="1" x14ac:dyDescent="0.35">
      <c r="A494" s="20">
        <f>B31</f>
        <v>53533</v>
      </c>
      <c r="B494" s="22">
        <f>E31+100</f>
        <v>113.5</v>
      </c>
      <c r="C494" s="110">
        <f>_xlfn.DAYS(A494,$D$5)</f>
        <v>7435</v>
      </c>
      <c r="D494" s="121">
        <f t="shared" si="128"/>
        <v>20.36986301369863</v>
      </c>
      <c r="E494" s="101">
        <f t="shared" si="129"/>
        <v>0.12995704174680614</v>
      </c>
      <c r="F494" s="101">
        <f>1/(1+E494)^D494</f>
        <v>8.301100929301776E-2</v>
      </c>
      <c r="G494" s="112">
        <f t="shared" si="131"/>
        <v>9.4217495547575165</v>
      </c>
      <c r="H494" s="27"/>
    </row>
    <row r="495" spans="1:8" ht="15" thickTop="1" thickBot="1" x14ac:dyDescent="0.35">
      <c r="D495" s="117"/>
      <c r="E495" s="117"/>
      <c r="F495" s="119" t="s">
        <v>24</v>
      </c>
      <c r="G495" s="108">
        <f>SUM(G467:G494)</f>
        <v>113.88099998329695</v>
      </c>
      <c r="H495" s="27"/>
    </row>
    <row r="496" spans="1:8" ht="15" thickTop="1" thickBot="1" x14ac:dyDescent="0.35">
      <c r="H496" s="27"/>
    </row>
    <row r="497" spans="1:8" ht="14.4" thickTop="1" x14ac:dyDescent="0.3">
      <c r="A497" s="126" t="s">
        <v>5</v>
      </c>
      <c r="B497" s="58" t="s">
        <v>6</v>
      </c>
      <c r="C497" s="58" t="s">
        <v>20</v>
      </c>
      <c r="D497" s="70" t="s">
        <v>16</v>
      </c>
      <c r="E497" s="58" t="s">
        <v>7</v>
      </c>
      <c r="F497" s="58" t="s">
        <v>17</v>
      </c>
      <c r="G497" s="61" t="s">
        <v>18</v>
      </c>
      <c r="H497" s="27"/>
    </row>
    <row r="498" spans="1:8" x14ac:dyDescent="0.3">
      <c r="A498" s="28"/>
      <c r="B498" s="30"/>
      <c r="C498" s="30"/>
      <c r="D498" s="31"/>
      <c r="E498" s="31"/>
      <c r="F498" s="31"/>
      <c r="G498" s="32"/>
      <c r="H498" s="27"/>
    </row>
    <row r="499" spans="1:8" x14ac:dyDescent="0.3">
      <c r="A499" s="28"/>
      <c r="B499" s="30"/>
      <c r="C499" s="30"/>
      <c r="D499" s="31"/>
      <c r="E499" s="31"/>
      <c r="F499" s="31"/>
      <c r="G499" s="32"/>
      <c r="H499" s="27"/>
    </row>
    <row r="500" spans="1:8" x14ac:dyDescent="0.3">
      <c r="A500" s="28"/>
      <c r="B500" s="30"/>
      <c r="C500" s="30"/>
      <c r="D500" s="31"/>
      <c r="E500" s="31"/>
      <c r="F500" s="31"/>
      <c r="G500" s="32"/>
      <c r="H500" s="27"/>
    </row>
    <row r="501" spans="1:8" x14ac:dyDescent="0.3">
      <c r="A501" s="28"/>
      <c r="B501" s="30"/>
      <c r="C501" s="109"/>
      <c r="D501" s="120"/>
      <c r="E501" s="100"/>
      <c r="F501" s="100"/>
      <c r="G501" s="111"/>
      <c r="H501" s="27"/>
    </row>
    <row r="502" spans="1:8" x14ac:dyDescent="0.3">
      <c r="A502" s="28">
        <f t="shared" ref="A502:A505" si="132">EDATE(A503,-12)</f>
        <v>46321</v>
      </c>
      <c r="B502" s="30">
        <f t="shared" ref="B502:B505" si="133">B503</f>
        <v>7.25</v>
      </c>
      <c r="C502" s="109">
        <f t="shared" ref="C502:C505" si="134">_xlfn.DAYS(A502,$D$5)</f>
        <v>223</v>
      </c>
      <c r="D502" s="120">
        <f t="shared" ref="D502:D505" si="135">C502/365</f>
        <v>0.61095890410958908</v>
      </c>
      <c r="E502" s="100">
        <f t="shared" ref="E502:E505" si="136">$B$43+(($C$43+$D$43)*(1-EXP(-D502/$E$43))/(D502/$E$43))-($D$43*(EXP(-D502/$E$43)))</f>
        <v>0.10225585605079639</v>
      </c>
      <c r="F502" s="100">
        <f t="shared" ref="F502:F505" si="137">1/(1+E502)^D502</f>
        <v>0.9422522478445462</v>
      </c>
      <c r="G502" s="111">
        <f t="shared" ref="G502:G505" si="138">B502*F502</f>
        <v>6.8313287968729597</v>
      </c>
      <c r="H502" s="27"/>
    </row>
    <row r="503" spans="1:8" x14ac:dyDescent="0.3">
      <c r="A503" s="28">
        <f t="shared" si="132"/>
        <v>46686</v>
      </c>
      <c r="B503" s="30">
        <f t="shared" si="133"/>
        <v>7.25</v>
      </c>
      <c r="C503" s="109">
        <f t="shared" si="134"/>
        <v>588</v>
      </c>
      <c r="D503" s="120">
        <f t="shared" si="135"/>
        <v>1.6109589041095891</v>
      </c>
      <c r="E503" s="100">
        <f t="shared" si="136"/>
        <v>0.10965215261984898</v>
      </c>
      <c r="F503" s="100">
        <f t="shared" si="137"/>
        <v>0.84567954384639166</v>
      </c>
      <c r="G503" s="111">
        <f t="shared" si="138"/>
        <v>6.1311766928863394</v>
      </c>
      <c r="H503" s="27"/>
    </row>
    <row r="504" spans="1:8" x14ac:dyDescent="0.3">
      <c r="A504" s="28">
        <f t="shared" si="132"/>
        <v>47052</v>
      </c>
      <c r="B504" s="30">
        <f t="shared" si="133"/>
        <v>7.25</v>
      </c>
      <c r="C504" s="109">
        <f t="shared" si="134"/>
        <v>954</v>
      </c>
      <c r="D504" s="120">
        <f t="shared" si="135"/>
        <v>2.6136986301369864</v>
      </c>
      <c r="E504" s="100">
        <f t="shared" si="136"/>
        <v>0.11520372135004686</v>
      </c>
      <c r="F504" s="100">
        <f t="shared" si="137"/>
        <v>0.75202168910322142</v>
      </c>
      <c r="G504" s="111">
        <f t="shared" si="138"/>
        <v>5.4521572459983556</v>
      </c>
      <c r="H504" s="27"/>
    </row>
    <row r="505" spans="1:8" x14ac:dyDescent="0.3">
      <c r="A505" s="28">
        <f t="shared" si="132"/>
        <v>47417</v>
      </c>
      <c r="B505" s="30">
        <f t="shared" si="133"/>
        <v>7.25</v>
      </c>
      <c r="C505" s="109">
        <f t="shared" si="134"/>
        <v>1319</v>
      </c>
      <c r="D505" s="120">
        <f t="shared" si="135"/>
        <v>3.6136986301369864</v>
      </c>
      <c r="E505" s="100">
        <f t="shared" si="136"/>
        <v>0.11933377480147239</v>
      </c>
      <c r="F505" s="100">
        <f t="shared" si="137"/>
        <v>0.66538764152188301</v>
      </c>
      <c r="G505" s="111">
        <f t="shared" si="138"/>
        <v>4.8240604010336519</v>
      </c>
      <c r="H505" s="27"/>
    </row>
    <row r="506" spans="1:8" x14ac:dyDescent="0.3">
      <c r="A506" s="28">
        <f t="shared" ref="A506:A524" si="139">EDATE(A507,-12)</f>
        <v>47782</v>
      </c>
      <c r="B506" s="30">
        <f t="shared" ref="B506:B523" si="140">B507</f>
        <v>7.25</v>
      </c>
      <c r="C506" s="109">
        <f t="shared" ref="C506:C524" si="141">_xlfn.DAYS(A506,$D$5)</f>
        <v>1684</v>
      </c>
      <c r="D506" s="120">
        <f t="shared" ref="D506:D526" si="142">C506/365</f>
        <v>4.6136986301369864</v>
      </c>
      <c r="E506" s="100">
        <f t="shared" ref="E506:E526" si="143">$B$43+(($C$43+$D$43)*(1-EXP(-D506/$E$43))/(D506/$E$43))-($D$43*(EXP(-D506/$E$43)))</f>
        <v>0.12240318252929221</v>
      </c>
      <c r="F506" s="100">
        <f t="shared" ref="F506:F524" si="144">1/(1+E506)^D506</f>
        <v>0.58698653292125391</v>
      </c>
      <c r="G506" s="111">
        <f t="shared" ref="G506:G526" si="145">B506*F506</f>
        <v>4.2556523636790908</v>
      </c>
      <c r="H506" s="27"/>
    </row>
    <row r="507" spans="1:8" x14ac:dyDescent="0.3">
      <c r="A507" s="28">
        <f t="shared" si="139"/>
        <v>48147</v>
      </c>
      <c r="B507" s="30">
        <f t="shared" si="140"/>
        <v>7.25</v>
      </c>
      <c r="C507" s="109">
        <f t="shared" si="141"/>
        <v>2049</v>
      </c>
      <c r="D507" s="120">
        <f t="shared" si="142"/>
        <v>5.6136986301369864</v>
      </c>
      <c r="E507" s="100">
        <f t="shared" si="143"/>
        <v>0.12467248471268536</v>
      </c>
      <c r="F507" s="100">
        <f t="shared" si="144"/>
        <v>0.51707676097664745</v>
      </c>
      <c r="G507" s="111">
        <f t="shared" si="145"/>
        <v>3.7488065170806939</v>
      </c>
      <c r="H507" s="27"/>
    </row>
    <row r="508" spans="1:8" x14ac:dyDescent="0.3">
      <c r="A508" s="28">
        <f t="shared" si="139"/>
        <v>48513</v>
      </c>
      <c r="B508" s="30">
        <f t="shared" si="140"/>
        <v>7.25</v>
      </c>
      <c r="C508" s="109">
        <f t="shared" si="141"/>
        <v>2415</v>
      </c>
      <c r="D508" s="120">
        <f t="shared" si="142"/>
        <v>6.6164383561643838</v>
      </c>
      <c r="E508" s="100">
        <f t="shared" si="143"/>
        <v>0.12634311471312298</v>
      </c>
      <c r="F508" s="100">
        <f t="shared" si="144"/>
        <v>0.45511792629441306</v>
      </c>
      <c r="G508" s="111">
        <f t="shared" si="145"/>
        <v>3.2996049656344946</v>
      </c>
      <c r="H508" s="27"/>
    </row>
    <row r="509" spans="1:8" x14ac:dyDescent="0.3">
      <c r="A509" s="28">
        <f t="shared" si="139"/>
        <v>48878</v>
      </c>
      <c r="B509" s="30">
        <f t="shared" si="140"/>
        <v>7.25</v>
      </c>
      <c r="C509" s="109">
        <f t="shared" si="141"/>
        <v>2780</v>
      </c>
      <c r="D509" s="120">
        <f t="shared" si="142"/>
        <v>7.6164383561643838</v>
      </c>
      <c r="E509" s="100">
        <f t="shared" si="143"/>
        <v>0.1275559047642095</v>
      </c>
      <c r="F509" s="100">
        <f t="shared" si="144"/>
        <v>0.40076842715352196</v>
      </c>
      <c r="G509" s="111">
        <f t="shared" si="145"/>
        <v>2.9055710968630342</v>
      </c>
      <c r="H509" s="27"/>
    </row>
    <row r="510" spans="1:8" x14ac:dyDescent="0.3">
      <c r="A510" s="28">
        <f t="shared" si="139"/>
        <v>49243</v>
      </c>
      <c r="B510" s="30">
        <f t="shared" si="140"/>
        <v>7.25</v>
      </c>
      <c r="C510" s="109">
        <f t="shared" si="141"/>
        <v>3145</v>
      </c>
      <c r="D510" s="120">
        <f t="shared" si="142"/>
        <v>8.6164383561643838</v>
      </c>
      <c r="E510" s="100">
        <f t="shared" si="143"/>
        <v>0.12842938255875228</v>
      </c>
      <c r="F510" s="100">
        <f t="shared" si="144"/>
        <v>0.35306745563352454</v>
      </c>
      <c r="G510" s="111">
        <f t="shared" si="145"/>
        <v>2.5597390533430531</v>
      </c>
      <c r="H510" s="27"/>
    </row>
    <row r="511" spans="1:8" x14ac:dyDescent="0.3">
      <c r="A511" s="28">
        <f t="shared" si="139"/>
        <v>49608</v>
      </c>
      <c r="B511" s="30">
        <f t="shared" si="140"/>
        <v>7.25</v>
      </c>
      <c r="C511" s="109">
        <f t="shared" si="141"/>
        <v>3510</v>
      </c>
      <c r="D511" s="120">
        <f t="shared" si="142"/>
        <v>9.6164383561643838</v>
      </c>
      <c r="E511" s="100">
        <f t="shared" si="143"/>
        <v>0.12904916662042876</v>
      </c>
      <c r="F511" s="100">
        <f t="shared" si="144"/>
        <v>0.31123618542245379</v>
      </c>
      <c r="G511" s="111">
        <f t="shared" si="145"/>
        <v>2.2564623443127898</v>
      </c>
      <c r="H511" s="27"/>
    </row>
    <row r="512" spans="1:8" x14ac:dyDescent="0.3">
      <c r="A512" s="28">
        <f t="shared" si="139"/>
        <v>49974</v>
      </c>
      <c r="B512" s="30">
        <f t="shared" si="140"/>
        <v>7.25</v>
      </c>
      <c r="C512" s="109">
        <f t="shared" si="141"/>
        <v>3876</v>
      </c>
      <c r="D512" s="120">
        <f t="shared" si="142"/>
        <v>10.61917808219178</v>
      </c>
      <c r="E512" s="100">
        <f t="shared" si="143"/>
        <v>0.12948089805497826</v>
      </c>
      <c r="F512" s="100">
        <f t="shared" si="144"/>
        <v>0.27445405093509462</v>
      </c>
      <c r="G512" s="111">
        <f t="shared" si="145"/>
        <v>1.9897918692794361</v>
      </c>
      <c r="H512" s="27"/>
    </row>
    <row r="513" spans="1:8" x14ac:dyDescent="0.3">
      <c r="A513" s="28">
        <f t="shared" si="139"/>
        <v>50339</v>
      </c>
      <c r="B513" s="30">
        <f t="shared" si="140"/>
        <v>7.25</v>
      </c>
      <c r="C513" s="109">
        <f t="shared" si="141"/>
        <v>4241</v>
      </c>
      <c r="D513" s="120">
        <f t="shared" si="142"/>
        <v>11.61917808219178</v>
      </c>
      <c r="E513" s="100">
        <f t="shared" si="143"/>
        <v>0.1297710961602988</v>
      </c>
      <c r="F513" s="100">
        <f t="shared" si="144"/>
        <v>0.24226708442554148</v>
      </c>
      <c r="G513" s="111">
        <f t="shared" si="145"/>
        <v>1.7564363620851757</v>
      </c>
      <c r="H513" s="27"/>
    </row>
    <row r="514" spans="1:8" x14ac:dyDescent="0.3">
      <c r="A514" s="28">
        <f t="shared" si="139"/>
        <v>50704</v>
      </c>
      <c r="B514" s="30">
        <f t="shared" si="140"/>
        <v>7.25</v>
      </c>
      <c r="C514" s="109">
        <f t="shared" si="141"/>
        <v>4606</v>
      </c>
      <c r="D514" s="120">
        <f t="shared" si="142"/>
        <v>12.61917808219178</v>
      </c>
      <c r="E514" s="100">
        <f t="shared" si="143"/>
        <v>0.12995788684914411</v>
      </c>
      <c r="F514" s="100">
        <f t="shared" si="144"/>
        <v>0.21399218819949817</v>
      </c>
      <c r="G514" s="111">
        <f t="shared" si="145"/>
        <v>1.5514433644463617</v>
      </c>
      <c r="H514" s="27"/>
    </row>
    <row r="515" spans="1:8" x14ac:dyDescent="0.3">
      <c r="A515" s="28">
        <f t="shared" si="139"/>
        <v>51069</v>
      </c>
      <c r="B515" s="30">
        <f t="shared" si="140"/>
        <v>7.25</v>
      </c>
      <c r="C515" s="109">
        <f t="shared" si="141"/>
        <v>4971</v>
      </c>
      <c r="D515" s="120">
        <f t="shared" si="142"/>
        <v>13.61917808219178</v>
      </c>
      <c r="E515" s="100">
        <f t="shared" si="143"/>
        <v>0.13006886799561457</v>
      </c>
      <c r="F515" s="100">
        <f t="shared" si="144"/>
        <v>0.18912753518973519</v>
      </c>
      <c r="G515" s="111">
        <f t="shared" si="145"/>
        <v>1.3711746301255801</v>
      </c>
      <c r="H515" s="27"/>
    </row>
    <row r="516" spans="1:8" x14ac:dyDescent="0.3">
      <c r="A516" s="28">
        <f t="shared" si="139"/>
        <v>51435</v>
      </c>
      <c r="B516" s="30">
        <f t="shared" si="140"/>
        <v>7.25</v>
      </c>
      <c r="C516" s="109">
        <f t="shared" si="141"/>
        <v>5337</v>
      </c>
      <c r="D516" s="120">
        <f t="shared" si="142"/>
        <v>14.621917808219179</v>
      </c>
      <c r="E516" s="100">
        <f t="shared" si="143"/>
        <v>0.13012483190947918</v>
      </c>
      <c r="F516" s="100">
        <f t="shared" si="144"/>
        <v>0.16718214289053854</v>
      </c>
      <c r="G516" s="111">
        <f t="shared" si="145"/>
        <v>1.2120705359564043</v>
      </c>
      <c r="H516" s="27"/>
    </row>
    <row r="517" spans="1:8" x14ac:dyDescent="0.3">
      <c r="A517" s="28">
        <f t="shared" si="139"/>
        <v>51800</v>
      </c>
      <c r="B517" s="30">
        <f t="shared" si="140"/>
        <v>7.25</v>
      </c>
      <c r="C517" s="109">
        <f t="shared" si="141"/>
        <v>5702</v>
      </c>
      <c r="D517" s="120">
        <f t="shared" si="142"/>
        <v>15.621917808219179</v>
      </c>
      <c r="E517" s="100">
        <f t="shared" si="143"/>
        <v>0.13014098692580819</v>
      </c>
      <c r="F517" s="100">
        <f t="shared" si="144"/>
        <v>0.14789942539649889</v>
      </c>
      <c r="G517" s="111">
        <f t="shared" si="145"/>
        <v>1.072270834124617</v>
      </c>
      <c r="H517" s="27"/>
    </row>
    <row r="518" spans="1:8" x14ac:dyDescent="0.3">
      <c r="A518" s="28">
        <f t="shared" si="139"/>
        <v>52165</v>
      </c>
      <c r="B518" s="30">
        <f t="shared" si="140"/>
        <v>7.25</v>
      </c>
      <c r="C518" s="109">
        <f t="shared" si="141"/>
        <v>6067</v>
      </c>
      <c r="D518" s="120">
        <f t="shared" si="142"/>
        <v>16.621917808219177</v>
      </c>
      <c r="E518" s="100">
        <f t="shared" si="143"/>
        <v>0.13012909044668464</v>
      </c>
      <c r="F518" s="100">
        <f t="shared" si="144"/>
        <v>0.13089101950179244</v>
      </c>
      <c r="G518" s="111">
        <f t="shared" si="145"/>
        <v>0.94895989138799519</v>
      </c>
      <c r="H518" s="27"/>
    </row>
    <row r="519" spans="1:8" x14ac:dyDescent="0.3">
      <c r="A519" s="28">
        <f t="shared" si="139"/>
        <v>52530</v>
      </c>
      <c r="B519" s="30">
        <f t="shared" si="140"/>
        <v>7.25</v>
      </c>
      <c r="C519" s="109">
        <f t="shared" si="141"/>
        <v>6432</v>
      </c>
      <c r="D519" s="120">
        <f t="shared" si="142"/>
        <v>17.621917808219177</v>
      </c>
      <c r="E519" s="100">
        <f t="shared" si="143"/>
        <v>0.13009771213277291</v>
      </c>
      <c r="F519" s="100">
        <f t="shared" si="144"/>
        <v>0.11587621194914792</v>
      </c>
      <c r="G519" s="111">
        <f t="shared" si="145"/>
        <v>0.84010253663132239</v>
      </c>
      <c r="H519" s="27"/>
    </row>
    <row r="520" spans="1:8" x14ac:dyDescent="0.3">
      <c r="A520" s="28">
        <f t="shared" si="139"/>
        <v>52896</v>
      </c>
      <c r="B520" s="30">
        <f t="shared" si="140"/>
        <v>7.25</v>
      </c>
      <c r="C520" s="109">
        <f t="shared" si="141"/>
        <v>6798</v>
      </c>
      <c r="D520" s="120">
        <f t="shared" si="142"/>
        <v>18.624657534246577</v>
      </c>
      <c r="E520" s="100">
        <f t="shared" si="143"/>
        <v>0.13005305186945076</v>
      </c>
      <c r="F520" s="100">
        <f t="shared" si="144"/>
        <v>0.10257757530563257</v>
      </c>
      <c r="G520" s="111">
        <f t="shared" si="145"/>
        <v>0.74368742096583607</v>
      </c>
      <c r="H520" s="27"/>
    </row>
    <row r="521" spans="1:8" x14ac:dyDescent="0.3">
      <c r="A521" s="28">
        <f t="shared" si="139"/>
        <v>53261</v>
      </c>
      <c r="B521" s="30">
        <f t="shared" si="140"/>
        <v>7.25</v>
      </c>
      <c r="C521" s="109">
        <f t="shared" si="141"/>
        <v>7163</v>
      </c>
      <c r="D521" s="120">
        <f t="shared" si="142"/>
        <v>19.624657534246577</v>
      </c>
      <c r="E521" s="100">
        <f t="shared" si="143"/>
        <v>0.13000001862111016</v>
      </c>
      <c r="F521" s="100">
        <f t="shared" si="144"/>
        <v>9.0855993925469988E-2</v>
      </c>
      <c r="G521" s="111">
        <f t="shared" si="145"/>
        <v>0.65870595595965742</v>
      </c>
      <c r="H521" s="27"/>
    </row>
    <row r="522" spans="1:8" x14ac:dyDescent="0.3">
      <c r="A522" s="28">
        <f t="shared" si="139"/>
        <v>53626</v>
      </c>
      <c r="B522" s="30">
        <f t="shared" si="140"/>
        <v>7.25</v>
      </c>
      <c r="C522" s="109">
        <f t="shared" si="141"/>
        <v>7528</v>
      </c>
      <c r="D522" s="120">
        <f t="shared" si="142"/>
        <v>20.624657534246577</v>
      </c>
      <c r="E522" s="100">
        <f t="shared" si="143"/>
        <v>0.12994189985604759</v>
      </c>
      <c r="F522" s="100">
        <f t="shared" si="144"/>
        <v>8.0488870903397958E-2</v>
      </c>
      <c r="G522" s="111">
        <f t="shared" si="145"/>
        <v>0.58354431404963525</v>
      </c>
      <c r="H522" s="27"/>
    </row>
    <row r="523" spans="1:8" x14ac:dyDescent="0.3">
      <c r="A523" s="28">
        <f t="shared" si="139"/>
        <v>53991</v>
      </c>
      <c r="B523" s="30">
        <f t="shared" si="140"/>
        <v>7.25</v>
      </c>
      <c r="C523" s="109">
        <f t="shared" si="141"/>
        <v>7893</v>
      </c>
      <c r="D523" s="120">
        <f t="shared" si="142"/>
        <v>21.624657534246577</v>
      </c>
      <c r="E523" s="100">
        <f t="shared" si="143"/>
        <v>0.12988114842224968</v>
      </c>
      <c r="F523" s="100">
        <f t="shared" si="144"/>
        <v>7.1315621079729399E-2</v>
      </c>
      <c r="G523" s="111">
        <f t="shared" si="145"/>
        <v>0.51703825282803817</v>
      </c>
      <c r="H523" s="27"/>
    </row>
    <row r="524" spans="1:8" x14ac:dyDescent="0.3">
      <c r="A524" s="28">
        <f t="shared" si="139"/>
        <v>54357</v>
      </c>
      <c r="B524" s="30">
        <f>B525</f>
        <v>7.25</v>
      </c>
      <c r="C524" s="109">
        <f t="shared" si="141"/>
        <v>8259</v>
      </c>
      <c r="D524" s="120">
        <f t="shared" si="142"/>
        <v>22.627397260273973</v>
      </c>
      <c r="E524" s="100">
        <f t="shared" si="143"/>
        <v>0.12981934657506883</v>
      </c>
      <c r="F524" s="100">
        <f t="shared" si="144"/>
        <v>6.3174837990739321E-2</v>
      </c>
      <c r="G524" s="111">
        <f t="shared" si="145"/>
        <v>0.45801757543286009</v>
      </c>
      <c r="H524" s="27"/>
    </row>
    <row r="525" spans="1:8" x14ac:dyDescent="0.3">
      <c r="A525" s="28">
        <f>EDATE(A526,-12)</f>
        <v>54722</v>
      </c>
      <c r="B525" s="30">
        <f>B526-100</f>
        <v>7.25</v>
      </c>
      <c r="C525" s="109">
        <f>_xlfn.DAYS(A525,$D$5)</f>
        <v>8624</v>
      </c>
      <c r="D525" s="120">
        <f t="shared" si="142"/>
        <v>23.627397260273973</v>
      </c>
      <c r="E525" s="100">
        <f t="shared" si="143"/>
        <v>0.12975806403122597</v>
      </c>
      <c r="F525" s="100">
        <f>1/(1+E525)^D525</f>
        <v>5.5987583774563601E-2</v>
      </c>
      <c r="G525" s="111">
        <f t="shared" si="145"/>
        <v>0.40590998236558612</v>
      </c>
      <c r="H525" s="27"/>
    </row>
    <row r="526" spans="1:8" ht="14.4" thickBot="1" x14ac:dyDescent="0.35">
      <c r="A526" s="20">
        <f>B32</f>
        <v>55087</v>
      </c>
      <c r="B526" s="22">
        <f>E32+100</f>
        <v>107.25</v>
      </c>
      <c r="C526" s="110">
        <f>_xlfn.DAYS(A526,$D$5)</f>
        <v>8989</v>
      </c>
      <c r="D526" s="121">
        <f t="shared" si="142"/>
        <v>24.627397260273973</v>
      </c>
      <c r="E526" s="101">
        <f t="shared" si="143"/>
        <v>0.12969797578881648</v>
      </c>
      <c r="F526" s="101">
        <f>1/(1+E526)^D526</f>
        <v>4.962210146449126E-2</v>
      </c>
      <c r="G526" s="112">
        <f t="shared" si="145"/>
        <v>5.3219703820666879</v>
      </c>
      <c r="H526" s="27"/>
    </row>
    <row r="527" spans="1:8" ht="15" thickTop="1" thickBot="1" x14ac:dyDescent="0.35">
      <c r="D527" s="117"/>
      <c r="E527" s="117"/>
      <c r="F527" s="119" t="s">
        <v>24</v>
      </c>
      <c r="G527" s="108">
        <f>SUM(G499:G526)</f>
        <v>61.695683385409644</v>
      </c>
      <c r="H527" s="27"/>
    </row>
    <row r="528" spans="1:8" ht="15" thickTop="1" thickBot="1" x14ac:dyDescent="0.35">
      <c r="H528" s="27"/>
    </row>
    <row r="529" spans="1:8" ht="14.4" thickTop="1" x14ac:dyDescent="0.3">
      <c r="A529" s="126" t="s">
        <v>5</v>
      </c>
      <c r="B529" s="58" t="s">
        <v>6</v>
      </c>
      <c r="C529" s="58" t="s">
        <v>20</v>
      </c>
      <c r="D529" s="70" t="s">
        <v>16</v>
      </c>
      <c r="E529" s="58" t="s">
        <v>7</v>
      </c>
      <c r="F529" s="58" t="s">
        <v>17</v>
      </c>
      <c r="G529" s="61" t="s">
        <v>18</v>
      </c>
      <c r="H529" s="27"/>
    </row>
    <row r="530" spans="1:8" x14ac:dyDescent="0.3">
      <c r="A530" s="28"/>
      <c r="B530" s="30"/>
      <c r="C530" s="30"/>
      <c r="D530" s="31"/>
      <c r="E530" s="31"/>
      <c r="F530" s="31"/>
      <c r="G530" s="32"/>
      <c r="H530" s="27"/>
    </row>
    <row r="531" spans="1:8" x14ac:dyDescent="0.3">
      <c r="A531" s="28">
        <f t="shared" ref="A531:A537" si="146">EDATE(A532,-12)</f>
        <v>46459</v>
      </c>
      <c r="B531" s="30">
        <f t="shared" ref="B531:B537" si="147">B532</f>
        <v>12</v>
      </c>
      <c r="C531" s="109">
        <f t="shared" ref="C531:C537" si="148">_xlfn.DAYS(A531,$D$5)</f>
        <v>361</v>
      </c>
      <c r="D531" s="120">
        <f t="shared" ref="D531:D537" si="149">C531/365</f>
        <v>0.989041095890411</v>
      </c>
      <c r="E531" s="100">
        <f t="shared" ref="E531:E537" si="150">$B$43+(($C$43+$D$43)*(1-EXP(-D531/$E$43))/(D531/$E$43))-($D$43*(EXP(-D531/$E$43)))</f>
        <v>0.10530496377697743</v>
      </c>
      <c r="F531" s="100">
        <f t="shared" ref="F531:F537" si="151">1/(1+E531)^D531</f>
        <v>0.90572091368861751</v>
      </c>
      <c r="G531" s="111">
        <f t="shared" ref="G531:G537" si="152">B531*F531</f>
        <v>10.868650964263409</v>
      </c>
      <c r="H531" s="27"/>
    </row>
    <row r="532" spans="1:8" x14ac:dyDescent="0.3">
      <c r="A532" s="28">
        <f t="shared" si="146"/>
        <v>46825</v>
      </c>
      <c r="B532" s="30">
        <f t="shared" si="147"/>
        <v>12</v>
      </c>
      <c r="C532" s="109">
        <f t="shared" si="148"/>
        <v>727</v>
      </c>
      <c r="D532" s="120">
        <f t="shared" si="149"/>
        <v>1.9917808219178081</v>
      </c>
      <c r="E532" s="100">
        <f t="shared" si="150"/>
        <v>0.11195305543738689</v>
      </c>
      <c r="F532" s="100">
        <f t="shared" si="151"/>
        <v>0.8094795613709187</v>
      </c>
      <c r="G532" s="111">
        <f t="shared" si="152"/>
        <v>9.7137547364510244</v>
      </c>
      <c r="H532" s="27"/>
    </row>
    <row r="533" spans="1:8" x14ac:dyDescent="0.3">
      <c r="A533" s="28">
        <f t="shared" si="146"/>
        <v>47190</v>
      </c>
      <c r="B533" s="30">
        <f t="shared" si="147"/>
        <v>12</v>
      </c>
      <c r="C533" s="109">
        <f t="shared" si="148"/>
        <v>1092</v>
      </c>
      <c r="D533" s="120">
        <f t="shared" si="149"/>
        <v>2.9917808219178084</v>
      </c>
      <c r="E533" s="100">
        <f t="shared" si="150"/>
        <v>0.11690966423860157</v>
      </c>
      <c r="F533" s="100">
        <f t="shared" si="151"/>
        <v>0.7183573217863034</v>
      </c>
      <c r="G533" s="111">
        <f t="shared" si="152"/>
        <v>8.6202878614356404</v>
      </c>
      <c r="H533" s="27"/>
    </row>
    <row r="534" spans="1:8" x14ac:dyDescent="0.3">
      <c r="A534" s="28">
        <f t="shared" si="146"/>
        <v>47555</v>
      </c>
      <c r="B534" s="30">
        <f t="shared" si="147"/>
        <v>12</v>
      </c>
      <c r="C534" s="109">
        <f t="shared" si="148"/>
        <v>1457</v>
      </c>
      <c r="D534" s="120">
        <f t="shared" si="149"/>
        <v>3.9917808219178084</v>
      </c>
      <c r="E534" s="100">
        <f t="shared" si="150"/>
        <v>0.12060330764836079</v>
      </c>
      <c r="F534" s="100">
        <f t="shared" si="151"/>
        <v>0.63474436469709006</v>
      </c>
      <c r="G534" s="111">
        <f t="shared" si="152"/>
        <v>7.6169323763650807</v>
      </c>
      <c r="H534" s="27"/>
    </row>
    <row r="535" spans="1:8" x14ac:dyDescent="0.3">
      <c r="A535" s="28">
        <f t="shared" si="146"/>
        <v>47920</v>
      </c>
      <c r="B535" s="30">
        <f t="shared" si="147"/>
        <v>12</v>
      </c>
      <c r="C535" s="109">
        <f t="shared" si="148"/>
        <v>1822</v>
      </c>
      <c r="D535" s="120">
        <f t="shared" si="149"/>
        <v>4.9917808219178079</v>
      </c>
      <c r="E535" s="100">
        <f t="shared" si="150"/>
        <v>0.12334336011840501</v>
      </c>
      <c r="F535" s="100">
        <f t="shared" si="151"/>
        <v>0.55956759776003417</v>
      </c>
      <c r="G535" s="111">
        <f t="shared" si="152"/>
        <v>6.7148111731204096</v>
      </c>
      <c r="H535" s="27"/>
    </row>
    <row r="536" spans="1:8" x14ac:dyDescent="0.3">
      <c r="A536" s="28">
        <f t="shared" si="146"/>
        <v>48286</v>
      </c>
      <c r="B536" s="30">
        <f t="shared" si="147"/>
        <v>12</v>
      </c>
      <c r="C536" s="109">
        <f t="shared" si="148"/>
        <v>2188</v>
      </c>
      <c r="D536" s="120">
        <f t="shared" si="149"/>
        <v>5.9945205479452053</v>
      </c>
      <c r="E536" s="100">
        <f t="shared" si="150"/>
        <v>0.12536921909830159</v>
      </c>
      <c r="F536" s="100">
        <f t="shared" si="151"/>
        <v>0.49261867897125716</v>
      </c>
      <c r="G536" s="111">
        <f t="shared" si="152"/>
        <v>5.9114241476550857</v>
      </c>
      <c r="H536" s="27"/>
    </row>
    <row r="537" spans="1:8" x14ac:dyDescent="0.3">
      <c r="A537" s="28">
        <f t="shared" si="146"/>
        <v>48651</v>
      </c>
      <c r="B537" s="30">
        <f t="shared" si="147"/>
        <v>12</v>
      </c>
      <c r="C537" s="109">
        <f t="shared" si="148"/>
        <v>2553</v>
      </c>
      <c r="D537" s="120">
        <f t="shared" si="149"/>
        <v>6.9945205479452053</v>
      </c>
      <c r="E537" s="100">
        <f t="shared" si="150"/>
        <v>0.12684804366451172</v>
      </c>
      <c r="F537" s="100">
        <f t="shared" si="151"/>
        <v>0.43373723681691034</v>
      </c>
      <c r="G537" s="111">
        <f t="shared" si="152"/>
        <v>5.2048468418029241</v>
      </c>
      <c r="H537" s="27"/>
    </row>
    <row r="538" spans="1:8" x14ac:dyDescent="0.3">
      <c r="A538" s="28">
        <f t="shared" ref="A538:A560" si="153">EDATE(A539,-12)</f>
        <v>49016</v>
      </c>
      <c r="B538" s="30">
        <f t="shared" ref="B538:B559" si="154">B539</f>
        <v>12</v>
      </c>
      <c r="C538" s="109">
        <f t="shared" ref="C538:C560" si="155">_xlfn.DAYS(A538,$D$5)</f>
        <v>2918</v>
      </c>
      <c r="D538" s="120">
        <f t="shared" ref="D538:D562" si="156">C538/365</f>
        <v>7.9945205479452053</v>
      </c>
      <c r="E538" s="100">
        <f t="shared" ref="E538:E562" si="157">$B$43+(($C$43+$D$43)*(1-EXP(-D538/$E$43))/(D538/$E$43))-($D$43*(EXP(-D538/$E$43)))</f>
        <v>0.12792089274341298</v>
      </c>
      <c r="F538" s="100">
        <f t="shared" ref="F538:F560" si="158">1/(1+E538)^D538</f>
        <v>0.38199469193532648</v>
      </c>
      <c r="G538" s="111">
        <f t="shared" ref="G538:G562" si="159">B538*F538</f>
        <v>4.5839363032239175</v>
      </c>
      <c r="H538" s="27"/>
    </row>
    <row r="539" spans="1:8" x14ac:dyDescent="0.3">
      <c r="A539" s="28">
        <f t="shared" si="153"/>
        <v>49381</v>
      </c>
      <c r="B539" s="30">
        <f t="shared" si="154"/>
        <v>12</v>
      </c>
      <c r="C539" s="109">
        <f t="shared" si="155"/>
        <v>3283</v>
      </c>
      <c r="D539" s="120">
        <f t="shared" si="156"/>
        <v>8.9945205479452053</v>
      </c>
      <c r="E539" s="100">
        <f t="shared" si="157"/>
        <v>0.12868964573625352</v>
      </c>
      <c r="F539" s="100">
        <f t="shared" si="158"/>
        <v>0.33660240209686498</v>
      </c>
      <c r="G539" s="111">
        <f t="shared" si="159"/>
        <v>4.0392288251623798</v>
      </c>
      <c r="H539" s="27"/>
    </row>
    <row r="540" spans="1:8" x14ac:dyDescent="0.3">
      <c r="A540" s="28">
        <f t="shared" si="153"/>
        <v>49747</v>
      </c>
      <c r="B540" s="30">
        <f t="shared" si="154"/>
        <v>12</v>
      </c>
      <c r="C540" s="109">
        <f t="shared" si="155"/>
        <v>3649</v>
      </c>
      <c r="D540" s="120">
        <f t="shared" si="156"/>
        <v>9.9972602739726035</v>
      </c>
      <c r="E540" s="100">
        <f t="shared" si="157"/>
        <v>0.12923254459823902</v>
      </c>
      <c r="F540" s="100">
        <f t="shared" si="158"/>
        <v>0.29669535786933882</v>
      </c>
      <c r="G540" s="111">
        <f t="shared" si="159"/>
        <v>3.560344294432066</v>
      </c>
      <c r="H540" s="27"/>
    </row>
    <row r="541" spans="1:8" x14ac:dyDescent="0.3">
      <c r="A541" s="28">
        <f t="shared" si="153"/>
        <v>50112</v>
      </c>
      <c r="B541" s="30">
        <f t="shared" si="154"/>
        <v>12</v>
      </c>
      <c r="C541" s="109">
        <f t="shared" si="155"/>
        <v>4014</v>
      </c>
      <c r="D541" s="120">
        <f t="shared" si="156"/>
        <v>10.997260273972604</v>
      </c>
      <c r="E541" s="100">
        <f t="shared" si="157"/>
        <v>0.1296048782737293</v>
      </c>
      <c r="F541" s="100">
        <f t="shared" si="158"/>
        <v>0.26178987914441132</v>
      </c>
      <c r="G541" s="111">
        <f t="shared" si="159"/>
        <v>3.1414785497329358</v>
      </c>
      <c r="H541" s="27"/>
    </row>
    <row r="542" spans="1:8" x14ac:dyDescent="0.3">
      <c r="A542" s="28">
        <f t="shared" si="153"/>
        <v>50477</v>
      </c>
      <c r="B542" s="30">
        <f t="shared" si="154"/>
        <v>12</v>
      </c>
      <c r="C542" s="109">
        <f t="shared" si="155"/>
        <v>4379</v>
      </c>
      <c r="D542" s="120">
        <f t="shared" si="156"/>
        <v>11.997260273972604</v>
      </c>
      <c r="E542" s="100">
        <f t="shared" si="157"/>
        <v>0.12985221160874846</v>
      </c>
      <c r="F542" s="100">
        <f t="shared" si="158"/>
        <v>0.23114557519037945</v>
      </c>
      <c r="G542" s="111">
        <f t="shared" si="159"/>
        <v>2.7737469022845533</v>
      </c>
      <c r="H542" s="27"/>
    </row>
    <row r="543" spans="1:8" x14ac:dyDescent="0.3">
      <c r="A543" s="28">
        <f t="shared" si="153"/>
        <v>50842</v>
      </c>
      <c r="B543" s="30">
        <f t="shared" si="154"/>
        <v>12</v>
      </c>
      <c r="C543" s="109">
        <f t="shared" si="155"/>
        <v>4744</v>
      </c>
      <c r="D543" s="120">
        <f t="shared" si="156"/>
        <v>12.997260273972604</v>
      </c>
      <c r="E543" s="100">
        <f t="shared" si="157"/>
        <v>0.1300075102953647</v>
      </c>
      <c r="F543" s="100">
        <f t="shared" si="158"/>
        <v>0.20421523542670753</v>
      </c>
      <c r="G543" s="111">
        <f t="shared" si="159"/>
        <v>2.4505828251204904</v>
      </c>
      <c r="H543" s="27"/>
    </row>
    <row r="544" spans="1:8" x14ac:dyDescent="0.3">
      <c r="A544" s="28">
        <f t="shared" si="153"/>
        <v>51208</v>
      </c>
      <c r="B544" s="30">
        <f t="shared" si="154"/>
        <v>12</v>
      </c>
      <c r="C544" s="109">
        <f t="shared" si="155"/>
        <v>5110</v>
      </c>
      <c r="D544" s="120">
        <f t="shared" si="156"/>
        <v>14</v>
      </c>
      <c r="E544" s="100">
        <f t="shared" si="157"/>
        <v>0.13009570250978411</v>
      </c>
      <c r="F544" s="100">
        <f t="shared" si="158"/>
        <v>0.18046245962731577</v>
      </c>
      <c r="G544" s="111">
        <f t="shared" si="159"/>
        <v>2.1655495155277893</v>
      </c>
      <c r="H544" s="27"/>
    </row>
    <row r="545" spans="1:8" x14ac:dyDescent="0.3">
      <c r="A545" s="28">
        <f t="shared" si="153"/>
        <v>51573</v>
      </c>
      <c r="B545" s="30">
        <f t="shared" si="154"/>
        <v>12</v>
      </c>
      <c r="C545" s="109">
        <f t="shared" si="155"/>
        <v>5475</v>
      </c>
      <c r="D545" s="120">
        <f t="shared" si="156"/>
        <v>15</v>
      </c>
      <c r="E545" s="100">
        <f t="shared" si="157"/>
        <v>0.13013489624329869</v>
      </c>
      <c r="F545" s="100">
        <f t="shared" si="158"/>
        <v>0.15960471654960837</v>
      </c>
      <c r="G545" s="111">
        <f t="shared" si="159"/>
        <v>1.9152565985953003</v>
      </c>
      <c r="H545" s="27"/>
    </row>
    <row r="546" spans="1:8" x14ac:dyDescent="0.3">
      <c r="A546" s="28">
        <f t="shared" si="153"/>
        <v>51938</v>
      </c>
      <c r="B546" s="30">
        <f t="shared" si="154"/>
        <v>12</v>
      </c>
      <c r="C546" s="109">
        <f t="shared" si="155"/>
        <v>5840</v>
      </c>
      <c r="D546" s="120">
        <f t="shared" si="156"/>
        <v>16</v>
      </c>
      <c r="E546" s="100">
        <f t="shared" si="157"/>
        <v>0.13013926780394794</v>
      </c>
      <c r="F546" s="100">
        <f t="shared" si="158"/>
        <v>0.14121751247468683</v>
      </c>
      <c r="G546" s="111">
        <f t="shared" si="159"/>
        <v>1.694610149696242</v>
      </c>
      <c r="H546" s="27"/>
    </row>
    <row r="547" spans="1:8" x14ac:dyDescent="0.3">
      <c r="A547" s="28">
        <f t="shared" si="153"/>
        <v>52303</v>
      </c>
      <c r="B547" s="30">
        <f t="shared" si="154"/>
        <v>12</v>
      </c>
      <c r="C547" s="109">
        <f t="shared" si="155"/>
        <v>6205</v>
      </c>
      <c r="D547" s="120">
        <f t="shared" si="156"/>
        <v>17</v>
      </c>
      <c r="E547" s="100">
        <f t="shared" si="157"/>
        <v>0.13011913271711412</v>
      </c>
      <c r="F547" s="100">
        <f t="shared" si="158"/>
        <v>0.12499370237385296</v>
      </c>
      <c r="G547" s="111">
        <f t="shared" si="159"/>
        <v>1.4999244284862354</v>
      </c>
      <c r="H547" s="27"/>
    </row>
    <row r="548" spans="1:8" x14ac:dyDescent="0.3">
      <c r="A548" s="28">
        <f t="shared" si="153"/>
        <v>52669</v>
      </c>
      <c r="B548" s="30">
        <f t="shared" si="154"/>
        <v>12</v>
      </c>
      <c r="C548" s="109">
        <f t="shared" si="155"/>
        <v>6571</v>
      </c>
      <c r="D548" s="120">
        <f t="shared" si="156"/>
        <v>18.002739726027396</v>
      </c>
      <c r="E548" s="100">
        <f t="shared" si="157"/>
        <v>0.130082021433363</v>
      </c>
      <c r="F548" s="100">
        <f t="shared" si="158"/>
        <v>0.11063055973627375</v>
      </c>
      <c r="G548" s="111">
        <f t="shared" si="159"/>
        <v>1.3275667168352849</v>
      </c>
      <c r="H548" s="27"/>
    </row>
    <row r="549" spans="1:8" x14ac:dyDescent="0.3">
      <c r="A549" s="28">
        <f t="shared" si="153"/>
        <v>53034</v>
      </c>
      <c r="B549" s="30">
        <f t="shared" si="154"/>
        <v>12</v>
      </c>
      <c r="C549" s="109">
        <f t="shared" si="155"/>
        <v>6936</v>
      </c>
      <c r="D549" s="120">
        <f t="shared" si="156"/>
        <v>19.002739726027396</v>
      </c>
      <c r="E549" s="100">
        <f t="shared" si="157"/>
        <v>0.13003379071845625</v>
      </c>
      <c r="F549" s="100">
        <f t="shared" si="158"/>
        <v>9.7975473646860947E-2</v>
      </c>
      <c r="G549" s="111">
        <f t="shared" si="159"/>
        <v>1.1757056837623314</v>
      </c>
      <c r="H549" s="27"/>
    </row>
    <row r="550" spans="1:8" x14ac:dyDescent="0.3">
      <c r="A550" s="28">
        <f t="shared" si="153"/>
        <v>53399</v>
      </c>
      <c r="B550" s="30">
        <f t="shared" si="154"/>
        <v>12</v>
      </c>
      <c r="C550" s="109">
        <f t="shared" si="155"/>
        <v>7301</v>
      </c>
      <c r="D550" s="120">
        <f t="shared" si="156"/>
        <v>20.002739726027396</v>
      </c>
      <c r="E550" s="100">
        <f t="shared" si="157"/>
        <v>0.12997849256795518</v>
      </c>
      <c r="F550" s="100">
        <f t="shared" si="158"/>
        <v>8.6786276120120978E-2</v>
      </c>
      <c r="G550" s="111">
        <f t="shared" si="159"/>
        <v>1.0414353134414518</v>
      </c>
      <c r="H550" s="27"/>
    </row>
    <row r="551" spans="1:8" x14ac:dyDescent="0.3">
      <c r="A551" s="28">
        <f t="shared" si="153"/>
        <v>53764</v>
      </c>
      <c r="B551" s="30">
        <f t="shared" si="154"/>
        <v>12</v>
      </c>
      <c r="C551" s="109">
        <f t="shared" si="155"/>
        <v>7666</v>
      </c>
      <c r="D551" s="120">
        <f t="shared" si="156"/>
        <v>21.002739726027396</v>
      </c>
      <c r="E551" s="100">
        <f t="shared" si="157"/>
        <v>0.12991913251335058</v>
      </c>
      <c r="F551" s="100">
        <f t="shared" si="158"/>
        <v>7.6888263600986537E-2</v>
      </c>
      <c r="G551" s="111">
        <f t="shared" si="159"/>
        <v>0.92265916321183838</v>
      </c>
      <c r="H551" s="27"/>
    </row>
    <row r="552" spans="1:8" x14ac:dyDescent="0.3">
      <c r="A552" s="28">
        <f t="shared" si="153"/>
        <v>54130</v>
      </c>
      <c r="B552" s="30">
        <f t="shared" si="154"/>
        <v>12</v>
      </c>
      <c r="C552" s="109">
        <f t="shared" si="155"/>
        <v>8032</v>
      </c>
      <c r="D552" s="120">
        <f t="shared" si="156"/>
        <v>22.005479452054793</v>
      </c>
      <c r="E552" s="100">
        <f t="shared" si="157"/>
        <v>0.12985770457013709</v>
      </c>
      <c r="F552" s="100">
        <f t="shared" si="158"/>
        <v>6.8106243573232861E-2</v>
      </c>
      <c r="G552" s="111">
        <f t="shared" si="159"/>
        <v>0.81727492287879433</v>
      </c>
      <c r="H552" s="27"/>
    </row>
    <row r="553" spans="1:8" x14ac:dyDescent="0.3">
      <c r="A553" s="28">
        <f t="shared" si="153"/>
        <v>54495</v>
      </c>
      <c r="B553" s="30">
        <f t="shared" si="154"/>
        <v>12</v>
      </c>
      <c r="C553" s="109">
        <f t="shared" si="155"/>
        <v>8397</v>
      </c>
      <c r="D553" s="120">
        <f t="shared" si="156"/>
        <v>23.005479452054793</v>
      </c>
      <c r="E553" s="100">
        <f t="shared" si="157"/>
        <v>0.12979608268667059</v>
      </c>
      <c r="F553" s="100">
        <f t="shared" si="158"/>
        <v>6.0354284154156272E-2</v>
      </c>
      <c r="G553" s="111">
        <f t="shared" si="159"/>
        <v>0.72425140984987524</v>
      </c>
      <c r="H553" s="27"/>
    </row>
    <row r="554" spans="1:8" x14ac:dyDescent="0.3">
      <c r="A554" s="28">
        <f t="shared" si="153"/>
        <v>54860</v>
      </c>
      <c r="B554" s="30">
        <f t="shared" si="154"/>
        <v>12</v>
      </c>
      <c r="C554" s="109">
        <f t="shared" si="155"/>
        <v>8762</v>
      </c>
      <c r="D554" s="120">
        <f t="shared" si="156"/>
        <v>24.005479452054793</v>
      </c>
      <c r="E554" s="100">
        <f t="shared" si="157"/>
        <v>0.12973516977378391</v>
      </c>
      <c r="F554" s="100">
        <f t="shared" si="158"/>
        <v>5.3489697446133529E-2</v>
      </c>
      <c r="G554" s="111">
        <f t="shared" si="159"/>
        <v>0.64187636935360237</v>
      </c>
      <c r="H554" s="27"/>
    </row>
    <row r="555" spans="1:8" x14ac:dyDescent="0.3">
      <c r="A555" s="28">
        <f t="shared" si="153"/>
        <v>55225</v>
      </c>
      <c r="B555" s="30">
        <f t="shared" si="154"/>
        <v>12</v>
      </c>
      <c r="C555" s="109">
        <f t="shared" si="155"/>
        <v>9127</v>
      </c>
      <c r="D555" s="120">
        <f t="shared" si="156"/>
        <v>25.005479452054793</v>
      </c>
      <c r="E555" s="100">
        <f t="shared" si="157"/>
        <v>0.12967569158672348</v>
      </c>
      <c r="F555" s="100">
        <f t="shared" si="158"/>
        <v>4.7409486354253454E-2</v>
      </c>
      <c r="G555" s="111">
        <f t="shared" si="159"/>
        <v>0.56891383625104142</v>
      </c>
      <c r="H555" s="27"/>
    </row>
    <row r="556" spans="1:8" x14ac:dyDescent="0.3">
      <c r="A556" s="28">
        <f t="shared" si="153"/>
        <v>55591</v>
      </c>
      <c r="B556" s="30">
        <f t="shared" si="154"/>
        <v>12</v>
      </c>
      <c r="C556" s="109">
        <f t="shared" si="155"/>
        <v>9493</v>
      </c>
      <c r="D556" s="120">
        <f t="shared" si="156"/>
        <v>26.008219178082193</v>
      </c>
      <c r="E556" s="100">
        <f t="shared" si="157"/>
        <v>0.12961796726899916</v>
      </c>
      <c r="F556" s="100">
        <f t="shared" si="158"/>
        <v>4.2009118369353039E-2</v>
      </c>
      <c r="G556" s="111">
        <f t="shared" si="159"/>
        <v>0.5041094204322365</v>
      </c>
      <c r="H556" s="27"/>
    </row>
    <row r="557" spans="1:8" x14ac:dyDescent="0.3">
      <c r="A557" s="28">
        <f t="shared" si="153"/>
        <v>55956</v>
      </c>
      <c r="B557" s="30">
        <f t="shared" si="154"/>
        <v>12</v>
      </c>
      <c r="C557" s="109">
        <f t="shared" si="155"/>
        <v>9858</v>
      </c>
      <c r="D557" s="120">
        <f t="shared" si="156"/>
        <v>27.008219178082193</v>
      </c>
      <c r="E557" s="100">
        <f t="shared" si="157"/>
        <v>0.12956260330599653</v>
      </c>
      <c r="F557" s="100">
        <f t="shared" si="158"/>
        <v>3.7238044625627818E-2</v>
      </c>
      <c r="G557" s="111">
        <f t="shared" si="159"/>
        <v>0.44685653550753379</v>
      </c>
      <c r="H557" s="27"/>
    </row>
    <row r="558" spans="1:8" x14ac:dyDescent="0.3">
      <c r="A558" s="28">
        <f t="shared" si="153"/>
        <v>56321</v>
      </c>
      <c r="B558" s="30">
        <f t="shared" si="154"/>
        <v>12</v>
      </c>
      <c r="C558" s="109">
        <f t="shared" si="155"/>
        <v>10223</v>
      </c>
      <c r="D558" s="120">
        <f t="shared" si="156"/>
        <v>28.008219178082193</v>
      </c>
      <c r="E558" s="100">
        <f t="shared" si="157"/>
        <v>0.12950959723698993</v>
      </c>
      <c r="F558" s="100">
        <f t="shared" si="158"/>
        <v>3.3010140839861236E-2</v>
      </c>
      <c r="G558" s="111">
        <f t="shared" si="159"/>
        <v>0.39612169007833486</v>
      </c>
      <c r="H558" s="27"/>
    </row>
    <row r="559" spans="1:8" x14ac:dyDescent="0.3">
      <c r="A559" s="28">
        <f t="shared" si="153"/>
        <v>56686</v>
      </c>
      <c r="B559" s="30">
        <f t="shared" si="154"/>
        <v>12</v>
      </c>
      <c r="C559" s="109">
        <f t="shared" si="155"/>
        <v>10588</v>
      </c>
      <c r="D559" s="120">
        <f t="shared" si="156"/>
        <v>29.008219178082193</v>
      </c>
      <c r="E559" s="100">
        <f t="shared" si="157"/>
        <v>0.1294590129959482</v>
      </c>
      <c r="F559" s="100">
        <f t="shared" si="158"/>
        <v>2.9263189616793889E-2</v>
      </c>
      <c r="G559" s="111">
        <f t="shared" si="159"/>
        <v>0.35115827540152666</v>
      </c>
      <c r="H559" s="27"/>
    </row>
    <row r="560" spans="1:8" x14ac:dyDescent="0.3">
      <c r="A560" s="28">
        <f t="shared" si="153"/>
        <v>57052</v>
      </c>
      <c r="B560" s="30">
        <f>B561</f>
        <v>12</v>
      </c>
      <c r="C560" s="109">
        <f t="shared" si="155"/>
        <v>10954</v>
      </c>
      <c r="D560" s="120">
        <f t="shared" si="156"/>
        <v>30.010958904109589</v>
      </c>
      <c r="E560" s="100">
        <f t="shared" si="157"/>
        <v>0.12941071992408804</v>
      </c>
      <c r="F560" s="100">
        <f t="shared" si="158"/>
        <v>2.5933649313901231E-2</v>
      </c>
      <c r="G560" s="111">
        <f t="shared" si="159"/>
        <v>0.31120379176681479</v>
      </c>
      <c r="H560" s="27"/>
    </row>
    <row r="561" spans="1:27" x14ac:dyDescent="0.3">
      <c r="A561" s="28">
        <f>EDATE(A562,-12)</f>
        <v>57417</v>
      </c>
      <c r="B561" s="30">
        <f>B562-100</f>
        <v>12</v>
      </c>
      <c r="C561" s="109">
        <f>_xlfn.DAYS(A561,$D$5)</f>
        <v>11319</v>
      </c>
      <c r="D561" s="120">
        <f t="shared" si="156"/>
        <v>31.010958904109589</v>
      </c>
      <c r="E561" s="100">
        <f t="shared" si="157"/>
        <v>0.12936493464232265</v>
      </c>
      <c r="F561" s="100">
        <f>1/(1+E561)^D561</f>
        <v>2.2990992260739807E-2</v>
      </c>
      <c r="G561" s="111">
        <f t="shared" si="159"/>
        <v>0.27589190712887768</v>
      </c>
      <c r="H561" s="27"/>
    </row>
    <row r="562" spans="1:27" ht="14.4" thickBot="1" x14ac:dyDescent="0.35">
      <c r="A562" s="20">
        <f>B33</f>
        <v>57782</v>
      </c>
      <c r="B562" s="22">
        <f>E33+100</f>
        <v>112</v>
      </c>
      <c r="C562" s="110">
        <f>_xlfn.DAYS(A562,$D$5)</f>
        <v>11684</v>
      </c>
      <c r="D562" s="121">
        <f t="shared" si="156"/>
        <v>32.010958904109586</v>
      </c>
      <c r="E562" s="101">
        <f t="shared" si="157"/>
        <v>0.12932144483241742</v>
      </c>
      <c r="F562" s="101">
        <f>1/(1+E562)^D562</f>
        <v>2.0382562104436008E-2</v>
      </c>
      <c r="G562" s="112">
        <f t="shared" si="159"/>
        <v>2.2828469556968329</v>
      </c>
      <c r="H562" s="27"/>
    </row>
    <row r="563" spans="1:27" ht="15" thickTop="1" thickBot="1" x14ac:dyDescent="0.35">
      <c r="D563" s="117"/>
      <c r="E563" s="117"/>
      <c r="F563" s="119" t="s">
        <v>24</v>
      </c>
      <c r="G563" s="108">
        <f>SUM(G531:G562)</f>
        <v>94.26323848495187</v>
      </c>
      <c r="H563" s="27"/>
    </row>
    <row r="564" spans="1:27" ht="14.4" thickTop="1" x14ac:dyDescent="0.3">
      <c r="H564" s="27"/>
    </row>
    <row r="565" spans="1:27" x14ac:dyDescent="0.3">
      <c r="H565" s="27"/>
    </row>
    <row r="566" spans="1:27" x14ac:dyDescent="0.3">
      <c r="H566" s="27"/>
    </row>
    <row r="567" spans="1:27" ht="14.4" thickBot="1" x14ac:dyDescent="0.35">
      <c r="H567" s="27"/>
    </row>
    <row r="568" spans="1:27" ht="19.2" thickTop="1" thickBot="1" x14ac:dyDescent="0.4">
      <c r="A568" s="41" t="s">
        <v>19</v>
      </c>
      <c r="B568" s="42"/>
      <c r="C568" s="42"/>
      <c r="D568" s="42"/>
      <c r="E568" s="42"/>
      <c r="F568" s="42"/>
      <c r="G568" s="42"/>
      <c r="H568" s="43"/>
      <c r="I568" s="42"/>
      <c r="J568" s="42"/>
      <c r="K568" s="42"/>
      <c r="L568" s="42"/>
      <c r="M568" s="42"/>
      <c r="N568" s="42"/>
      <c r="O568" s="42"/>
      <c r="P568" s="42"/>
      <c r="Q568" s="42"/>
      <c r="R568" s="42"/>
      <c r="S568" s="42"/>
      <c r="T568" s="42"/>
      <c r="U568" s="42"/>
      <c r="V568" s="42"/>
      <c r="W568" s="42"/>
      <c r="X568" s="42"/>
      <c r="Y568" s="42"/>
      <c r="Z568" s="42"/>
      <c r="AA568" s="42"/>
    </row>
    <row r="569" spans="1:27" ht="14.4" thickTop="1" x14ac:dyDescent="0.3">
      <c r="A569" s="44"/>
      <c r="B569" s="45"/>
      <c r="C569" s="45"/>
      <c r="D569" s="45"/>
      <c r="E569" s="45"/>
      <c r="F569" s="45"/>
      <c r="G569" s="45"/>
      <c r="H569" s="46"/>
      <c r="I569" s="45"/>
      <c r="J569" s="45"/>
      <c r="K569" s="45"/>
      <c r="L569" s="45"/>
      <c r="M569" s="45"/>
      <c r="N569" s="45"/>
      <c r="O569" s="45"/>
      <c r="P569" s="45"/>
      <c r="Q569" s="45"/>
      <c r="R569" s="45"/>
      <c r="S569" s="45"/>
      <c r="T569" s="45"/>
      <c r="U569" s="45"/>
      <c r="V569" s="45"/>
      <c r="W569" s="45"/>
      <c r="X569" s="45"/>
      <c r="Y569" s="45"/>
      <c r="Z569" s="45"/>
      <c r="AA569" s="45"/>
    </row>
    <row r="570" spans="1:27" x14ac:dyDescent="0.3">
      <c r="A570" s="47" t="s">
        <v>11</v>
      </c>
      <c r="B570" s="48">
        <f>B8</f>
        <v>46175</v>
      </c>
      <c r="C570" s="48">
        <f>B9</f>
        <v>46259</v>
      </c>
      <c r="D570" s="48">
        <f>B10</f>
        <v>46287</v>
      </c>
      <c r="E570" s="48">
        <f>B11</f>
        <v>46315</v>
      </c>
      <c r="F570" s="48">
        <f>B12</f>
        <v>46343</v>
      </c>
      <c r="G570" s="48">
        <f>B13</f>
        <v>46371</v>
      </c>
      <c r="H570" s="48">
        <f>B14</f>
        <v>46413</v>
      </c>
      <c r="I570" s="48">
        <f>B15</f>
        <v>46441</v>
      </c>
      <c r="J570" s="48">
        <f>B16</f>
        <v>46260</v>
      </c>
      <c r="K570" s="48">
        <f>B17</f>
        <v>46694</v>
      </c>
      <c r="L570" s="48">
        <f>B18</f>
        <v>46871</v>
      </c>
      <c r="M570" s="48">
        <f>B19</f>
        <v>47352</v>
      </c>
      <c r="N570" s="48">
        <f>B20</f>
        <v>47541</v>
      </c>
      <c r="O570" s="48">
        <f>B21</f>
        <v>47744</v>
      </c>
      <c r="P570" s="48">
        <f>B22</f>
        <v>47933</v>
      </c>
      <c r="Q570" s="48">
        <f>B23</f>
        <v>47933</v>
      </c>
      <c r="R570" s="48">
        <f>B24</f>
        <v>48395</v>
      </c>
      <c r="S570" s="48">
        <f>B25</f>
        <v>48619</v>
      </c>
      <c r="T570" s="48">
        <f>B26</f>
        <v>49235</v>
      </c>
      <c r="U570" s="48">
        <f>B27</f>
        <v>49333</v>
      </c>
      <c r="V570" s="48">
        <f>B28</f>
        <v>49865</v>
      </c>
      <c r="W570" s="48">
        <f>B29</f>
        <v>51468</v>
      </c>
      <c r="X570" s="48">
        <f>B30</f>
        <v>52014</v>
      </c>
      <c r="Y570" s="48">
        <f>B31</f>
        <v>53533</v>
      </c>
      <c r="Z570" s="48">
        <f>B32</f>
        <v>55087</v>
      </c>
      <c r="AA570" s="48">
        <f>B33</f>
        <v>57782</v>
      </c>
    </row>
    <row r="571" spans="1:27" x14ac:dyDescent="0.3">
      <c r="A571" s="47" t="s">
        <v>12</v>
      </c>
      <c r="B571" s="146">
        <f>VLOOKUP(B570,$B$8:$H$33,6)</f>
        <v>97.79</v>
      </c>
      <c r="C571" s="146">
        <f t="shared" ref="C571:AA571" si="160">VLOOKUP(C570,$B$8:$H$33,6)</f>
        <v>94.992000000000004</v>
      </c>
      <c r="D571" s="146">
        <f t="shared" si="160"/>
        <v>94.031000000000006</v>
      </c>
      <c r="E571" s="146">
        <f t="shared" si="160"/>
        <v>93.088999999999999</v>
      </c>
      <c r="F571" s="146">
        <f t="shared" si="160"/>
        <v>92.24</v>
      </c>
      <c r="G571" s="146">
        <f t="shared" si="160"/>
        <v>91.405000000000001</v>
      </c>
      <c r="H571" s="146">
        <f t="shared" si="160"/>
        <v>102.182</v>
      </c>
      <c r="I571" s="146">
        <f t="shared" si="160"/>
        <v>102.182</v>
      </c>
      <c r="J571" s="146">
        <f t="shared" si="160"/>
        <v>94.992000000000004</v>
      </c>
      <c r="K571" s="146">
        <f t="shared" si="160"/>
        <v>90.986000000000004</v>
      </c>
      <c r="L571" s="146">
        <f t="shared" si="160"/>
        <v>91.462000000000003</v>
      </c>
      <c r="M571" s="146">
        <f t="shared" si="160"/>
        <v>98.471000000000004</v>
      </c>
      <c r="N571" s="146">
        <f t="shared" si="160"/>
        <v>95.835999999999999</v>
      </c>
      <c r="O571" s="146">
        <f t="shared" si="160"/>
        <v>84.006</v>
      </c>
      <c r="P571" s="146">
        <f t="shared" si="160"/>
        <v>82.915999999999997</v>
      </c>
      <c r="Q571" s="146">
        <f t="shared" si="160"/>
        <v>82.915999999999997</v>
      </c>
      <c r="R571" s="146">
        <f t="shared" si="160"/>
        <v>77.561000000000007</v>
      </c>
      <c r="S571" s="146">
        <f t="shared" si="160"/>
        <v>99.179000000000002</v>
      </c>
      <c r="T571" s="146">
        <f t="shared" si="160"/>
        <v>72.945999999999998</v>
      </c>
      <c r="U571" s="146">
        <f t="shared" si="160"/>
        <v>92.052999999999997</v>
      </c>
      <c r="V571" s="146">
        <f t="shared" si="160"/>
        <v>66.656999999999996</v>
      </c>
      <c r="W571" s="146">
        <f t="shared" si="160"/>
        <v>99.19</v>
      </c>
      <c r="X571" s="146">
        <f t="shared" si="160"/>
        <v>80.998000000000005</v>
      </c>
      <c r="Y571" s="146">
        <f t="shared" si="160"/>
        <v>94.406000000000006</v>
      </c>
      <c r="Z571" s="146">
        <f t="shared" si="160"/>
        <v>60.725000000000001</v>
      </c>
      <c r="AA571" s="146">
        <f t="shared" si="160"/>
        <v>89.863</v>
      </c>
    </row>
    <row r="572" spans="1:27" x14ac:dyDescent="0.3">
      <c r="A572" s="47" t="s">
        <v>21</v>
      </c>
      <c r="B572" s="49">
        <f>VLOOKUP(B570,$B$8:$H$33,4)</f>
        <v>0</v>
      </c>
      <c r="C572" s="49">
        <f t="shared" ref="C572:AA572" si="161">VLOOKUP(C570,$B$8:$H$33,4)</f>
        <v>0</v>
      </c>
      <c r="D572" s="49">
        <f t="shared" si="161"/>
        <v>0</v>
      </c>
      <c r="E572" s="49">
        <f t="shared" si="161"/>
        <v>0</v>
      </c>
      <c r="F572" s="49">
        <f t="shared" si="161"/>
        <v>0</v>
      </c>
      <c r="G572" s="49">
        <f t="shared" si="161"/>
        <v>0</v>
      </c>
      <c r="H572" s="49">
        <f t="shared" si="161"/>
        <v>7.5</v>
      </c>
      <c r="I572" s="49">
        <f t="shared" si="161"/>
        <v>7.5</v>
      </c>
      <c r="J572" s="49">
        <f t="shared" si="161"/>
        <v>0</v>
      </c>
      <c r="K572" s="49">
        <f t="shared" si="161"/>
        <v>5.75</v>
      </c>
      <c r="L572" s="49">
        <f t="shared" si="161"/>
        <v>6</v>
      </c>
      <c r="M572" s="49">
        <f t="shared" si="161"/>
        <v>11</v>
      </c>
      <c r="N572" s="49">
        <f t="shared" si="161"/>
        <v>12.5</v>
      </c>
      <c r="O572" s="49">
        <f t="shared" si="161"/>
        <v>7.75</v>
      </c>
      <c r="P572" s="49">
        <f t="shared" si="161"/>
        <v>7</v>
      </c>
      <c r="Q572" s="49">
        <f t="shared" si="161"/>
        <v>7</v>
      </c>
      <c r="R572" s="49">
        <f t="shared" si="161"/>
        <v>7</v>
      </c>
      <c r="S572" s="49">
        <f t="shared" si="161"/>
        <v>13.25</v>
      </c>
      <c r="T572" s="49">
        <f t="shared" si="161"/>
        <v>7.25</v>
      </c>
      <c r="U572" s="49">
        <f t="shared" si="161"/>
        <v>11.75</v>
      </c>
      <c r="V572" s="49">
        <f t="shared" si="161"/>
        <v>6.25</v>
      </c>
      <c r="W572" s="49">
        <f t="shared" si="161"/>
        <v>12.75</v>
      </c>
      <c r="X572" s="49">
        <f t="shared" si="161"/>
        <v>9.25</v>
      </c>
      <c r="Y572" s="49">
        <f t="shared" si="161"/>
        <v>13.5</v>
      </c>
      <c r="Z572" s="49">
        <f t="shared" si="161"/>
        <v>7.25</v>
      </c>
      <c r="AA572" s="49">
        <f t="shared" si="161"/>
        <v>12</v>
      </c>
    </row>
    <row r="573" spans="1:27" x14ac:dyDescent="0.3">
      <c r="A573" s="50"/>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spans="1:27" x14ac:dyDescent="0.3">
      <c r="A574" s="47" t="s">
        <v>13</v>
      </c>
      <c r="B574" s="145">
        <f>VLOOKUP(B570,$B$8:$I$33,8)</f>
        <v>98.034830540757596</v>
      </c>
      <c r="C574" s="145">
        <f t="shared" ref="C574:AA574" si="162">VLOOKUP(C570,$B$8:$I$33,8)</f>
        <v>95.853285999287834</v>
      </c>
      <c r="D574" s="145">
        <f t="shared" si="162"/>
        <v>95.119548625964242</v>
      </c>
      <c r="E574" s="145">
        <f t="shared" si="162"/>
        <v>94.383283720805849</v>
      </c>
      <c r="F574" s="145">
        <f t="shared" si="162"/>
        <v>93.644914269220024</v>
      </c>
      <c r="G574" s="145">
        <f t="shared" si="162"/>
        <v>92.904845744589394</v>
      </c>
      <c r="H574" s="145">
        <f t="shared" si="162"/>
        <v>103.01416424912601</v>
      </c>
      <c r="I574" s="145">
        <f t="shared" si="162"/>
        <v>103.01416424912601</v>
      </c>
      <c r="J574" s="145">
        <f t="shared" si="162"/>
        <v>95.853285999287834</v>
      </c>
      <c r="K574" s="145">
        <f t="shared" si="162"/>
        <v>84.358011393502679</v>
      </c>
      <c r="L574" s="145">
        <f t="shared" si="162"/>
        <v>95.848071345696781</v>
      </c>
      <c r="M574" s="145">
        <f t="shared" si="162"/>
        <v>103.99985931959431</v>
      </c>
      <c r="N574" s="145">
        <f t="shared" si="162"/>
        <v>102.30870968193618</v>
      </c>
      <c r="O574" s="145">
        <f t="shared" si="162"/>
        <v>59.475055768968588</v>
      </c>
      <c r="P574" s="145">
        <f t="shared" si="162"/>
        <v>87.977024553175454</v>
      </c>
      <c r="Q574" s="145">
        <f t="shared" si="162"/>
        <v>87.977024553175454</v>
      </c>
      <c r="R574" s="145">
        <f t="shared" si="162"/>
        <v>82.063339361534474</v>
      </c>
      <c r="S574" s="145">
        <f t="shared" si="162"/>
        <v>104.84708665489902</v>
      </c>
      <c r="T574" s="145">
        <f t="shared" si="162"/>
        <v>75.517537016454327</v>
      </c>
      <c r="U574" s="145">
        <f t="shared" si="162"/>
        <v>97.175755320510874</v>
      </c>
      <c r="V574" s="145">
        <f t="shared" si="162"/>
        <v>68.023890491428105</v>
      </c>
      <c r="W574" s="145">
        <f t="shared" si="162"/>
        <v>103.76500229125965</v>
      </c>
      <c r="X574" s="145">
        <f t="shared" si="162"/>
        <v>83.701060496421846</v>
      </c>
      <c r="Y574" s="145">
        <f t="shared" si="162"/>
        <v>113.88099998329695</v>
      </c>
      <c r="Z574" s="145">
        <f t="shared" si="162"/>
        <v>61.695683385409644</v>
      </c>
      <c r="AA574" s="145">
        <f t="shared" si="162"/>
        <v>94.26323848495187</v>
      </c>
    </row>
    <row r="575" spans="1:27" x14ac:dyDescent="0.3">
      <c r="A575" s="47" t="s">
        <v>8</v>
      </c>
      <c r="B575" s="145">
        <f>B571-B574</f>
        <v>-0.24483054075759014</v>
      </c>
      <c r="C575" s="145">
        <f t="shared" ref="C575:AA575" si="163">C571-C574</f>
        <v>-0.8612859992878299</v>
      </c>
      <c r="D575" s="145">
        <f t="shared" si="163"/>
        <v>-1.0885486259642363</v>
      </c>
      <c r="E575" s="145">
        <f t="shared" si="163"/>
        <v>-1.2942837208058506</v>
      </c>
      <c r="F575" s="145">
        <f t="shared" si="163"/>
        <v>-1.4049142692200292</v>
      </c>
      <c r="G575" s="145">
        <f t="shared" si="163"/>
        <v>-1.4998457445893933</v>
      </c>
      <c r="H575" s="145">
        <f t="shared" si="163"/>
        <v>-0.83216424912600928</v>
      </c>
      <c r="I575" s="145">
        <f t="shared" si="163"/>
        <v>-0.83216424912600928</v>
      </c>
      <c r="J575" s="145">
        <f t="shared" si="163"/>
        <v>-0.8612859992878299</v>
      </c>
      <c r="K575" s="145">
        <f t="shared" si="163"/>
        <v>6.6279886064973255</v>
      </c>
      <c r="L575" s="145">
        <f t="shared" si="163"/>
        <v>-4.3860713456967773</v>
      </c>
      <c r="M575" s="145">
        <f t="shared" si="163"/>
        <v>-5.5288593195943037</v>
      </c>
      <c r="N575" s="145">
        <f t="shared" si="163"/>
        <v>-6.4727096819361805</v>
      </c>
      <c r="O575" s="145">
        <f t="shared" si="163"/>
        <v>24.530944231031413</v>
      </c>
      <c r="P575" s="145">
        <f t="shared" si="163"/>
        <v>-5.0610245531754572</v>
      </c>
      <c r="Q575" s="145">
        <f t="shared" si="163"/>
        <v>-5.0610245531754572</v>
      </c>
      <c r="R575" s="145">
        <f t="shared" si="163"/>
        <v>-4.5023393615344673</v>
      </c>
      <c r="S575" s="145">
        <f t="shared" si="163"/>
        <v>-5.6680866548990139</v>
      </c>
      <c r="T575" s="145">
        <f t="shared" si="163"/>
        <v>-2.5715370164543288</v>
      </c>
      <c r="U575" s="145">
        <f t="shared" si="163"/>
        <v>-5.1227553205108762</v>
      </c>
      <c r="V575" s="145">
        <f t="shared" si="163"/>
        <v>-1.3668904914281086</v>
      </c>
      <c r="W575" s="145">
        <f t="shared" si="163"/>
        <v>-4.5750022912596506</v>
      </c>
      <c r="X575" s="145">
        <f t="shared" si="163"/>
        <v>-2.7030604964218412</v>
      </c>
      <c r="Y575" s="145">
        <f t="shared" si="163"/>
        <v>-19.474999983296939</v>
      </c>
      <c r="Z575" s="145">
        <f t="shared" si="163"/>
        <v>-0.97068338540964305</v>
      </c>
      <c r="AA575" s="145">
        <f t="shared" si="163"/>
        <v>-4.4002384849518705</v>
      </c>
    </row>
    <row r="576" spans="1:27" ht="15.6" thickBot="1" x14ac:dyDescent="0.35">
      <c r="A576" s="52" t="s">
        <v>26</v>
      </c>
      <c r="B576" s="147">
        <f>B575^2</f>
        <v>5.9941993687654009E-2</v>
      </c>
      <c r="C576" s="147">
        <f t="shared" ref="C576:AA576" si="164">C575^2</f>
        <v>0.74181357256923575</v>
      </c>
      <c r="D576" s="147">
        <f t="shared" si="164"/>
        <v>1.1849381110886268</v>
      </c>
      <c r="E576" s="147">
        <f t="shared" si="164"/>
        <v>1.675170349943037</v>
      </c>
      <c r="F576" s="147">
        <f t="shared" si="164"/>
        <v>1.9737841038580486</v>
      </c>
      <c r="G576" s="147">
        <f t="shared" si="164"/>
        <v>2.2495372575629116</v>
      </c>
      <c r="H576" s="147">
        <f t="shared" si="164"/>
        <v>0.69249733752345488</v>
      </c>
      <c r="I576" s="147">
        <f t="shared" si="164"/>
        <v>0.69249733752345488</v>
      </c>
      <c r="J576" s="147">
        <f t="shared" si="164"/>
        <v>0.74181357256923575</v>
      </c>
      <c r="K576" s="147">
        <f t="shared" si="164"/>
        <v>43.930232967858359</v>
      </c>
      <c r="L576" s="147">
        <f t="shared" si="164"/>
        <v>19.237621849542339</v>
      </c>
      <c r="M576" s="147">
        <f t="shared" si="164"/>
        <v>30.568285375864786</v>
      </c>
      <c r="N576" s="147">
        <f t="shared" si="164"/>
        <v>41.895970626630373</v>
      </c>
      <c r="O576" s="147">
        <f t="shared" si="164"/>
        <v>601.76722486597339</v>
      </c>
      <c r="P576" s="147">
        <f t="shared" si="164"/>
        <v>25.613969527844837</v>
      </c>
      <c r="Q576" s="147">
        <f t="shared" si="164"/>
        <v>25.613969527844837</v>
      </c>
      <c r="R576" s="147">
        <f t="shared" si="164"/>
        <v>20.271059726422596</v>
      </c>
      <c r="S576" s="147">
        <f t="shared" si="164"/>
        <v>32.127206327444291</v>
      </c>
      <c r="T576" s="147">
        <f t="shared" si="164"/>
        <v>6.6128026269948306</v>
      </c>
      <c r="U576" s="147">
        <f t="shared" si="164"/>
        <v>26.242622073822492</v>
      </c>
      <c r="V576" s="147">
        <f t="shared" si="164"/>
        <v>1.8683896155565762</v>
      </c>
      <c r="W576" s="147">
        <f t="shared" si="164"/>
        <v>20.930645965031054</v>
      </c>
      <c r="X576" s="147">
        <f t="shared" si="164"/>
        <v>7.3065360473162908</v>
      </c>
      <c r="Y576" s="147">
        <f t="shared" si="164"/>
        <v>379.27562434941581</v>
      </c>
      <c r="Z576" s="147">
        <f t="shared" si="164"/>
        <v>0.94222623471032563</v>
      </c>
      <c r="AA576" s="147">
        <f t="shared" si="164"/>
        <v>19.362098724451531</v>
      </c>
    </row>
    <row r="577" spans="1:8" ht="14.4" thickTop="1" x14ac:dyDescent="0.3">
      <c r="H577" s="27"/>
    </row>
    <row r="578" spans="1:8" x14ac:dyDescent="0.3">
      <c r="H578" s="27"/>
    </row>
    <row r="579" spans="1:8" ht="18.600000000000001" thickBot="1" x14ac:dyDescent="0.4">
      <c r="A579" s="53" t="s">
        <v>33</v>
      </c>
      <c r="H579" s="27"/>
    </row>
    <row r="580" spans="1:8" ht="14.4" thickBot="1" x14ac:dyDescent="0.35">
      <c r="A580" s="76">
        <f>SUM(B576:AA576)</f>
        <v>1313.5784800690501</v>
      </c>
      <c r="H580" s="27"/>
    </row>
    <row r="581" spans="1:8" x14ac:dyDescent="0.3">
      <c r="H581" s="27"/>
    </row>
    <row r="582" spans="1:8" x14ac:dyDescent="0.3">
      <c r="H582" s="27"/>
    </row>
    <row r="583" spans="1:8" x14ac:dyDescent="0.3">
      <c r="H583" s="27"/>
    </row>
  </sheetData>
  <mergeCells count="2">
    <mergeCell ref="B41:E41"/>
    <mergeCell ref="B5:C5"/>
  </mergeCells>
  <phoneticPr fontId="0" type="noConversion"/>
  <hyperlinks>
    <hyperlink ref="J28" r:id="rId1" xr:uid="{CBAE1C88-86E3-4337-864D-E70FAA23CD4D}"/>
  </hyperlinks>
  <pageMargins left="0.75" right="0.75" top="1" bottom="1" header="0" footer="0"/>
  <pageSetup orientation="portrait" horizontalDpi="4294967293" verticalDpi="4294967293" r:id="rId2"/>
  <headerFooter alignWithMargins="0"/>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11382"/>
  <sheetViews>
    <sheetView topLeftCell="A10941" zoomScale="130" zoomScaleNormal="130" workbookViewId="0">
      <selection activeCell="A10959" sqref="A10959"/>
    </sheetView>
  </sheetViews>
  <sheetFormatPr defaultColWidth="8.77734375" defaultRowHeight="13.8" x14ac:dyDescent="0.3"/>
  <cols>
    <col min="1" max="1" width="11.44140625" style="1" customWidth="1"/>
    <col min="2" max="2" width="16" style="1" bestFit="1" customWidth="1"/>
    <col min="3" max="3" width="15.77734375" style="1" customWidth="1"/>
    <col min="4" max="4" width="21.88671875" style="1" bestFit="1" customWidth="1"/>
    <col min="5" max="11" width="11.44140625" style="1" customWidth="1"/>
    <col min="12" max="12" width="13.6640625" style="1" bestFit="1" customWidth="1"/>
    <col min="13" max="256" width="11.44140625" style="1" customWidth="1"/>
    <col min="257" max="16384" width="8.77734375" style="1"/>
  </cols>
  <sheetData>
    <row r="2" spans="1:16" x14ac:dyDescent="0.3">
      <c r="A2" s="77" t="s">
        <v>9</v>
      </c>
    </row>
    <row r="4" spans="1:16" ht="14.4" thickBot="1" x14ac:dyDescent="0.35"/>
    <row r="5" spans="1:16" x14ac:dyDescent="0.3">
      <c r="A5" s="78" t="s">
        <v>1</v>
      </c>
      <c r="B5" s="79" t="s">
        <v>2</v>
      </c>
      <c r="C5" s="79" t="s">
        <v>3</v>
      </c>
      <c r="D5" s="80" t="s">
        <v>4</v>
      </c>
    </row>
    <row r="6" spans="1:16" ht="14.4" thickBot="1" x14ac:dyDescent="0.35">
      <c r="A6" s="81">
        <f>CalculoCurva!B43</f>
        <v>0.12790448628048001</v>
      </c>
      <c r="B6" s="81">
        <f>CalculoCurva!C43</f>
        <v>-3.1329735574525397E-2</v>
      </c>
      <c r="C6" s="81">
        <f>CalculoCurva!D43</f>
        <v>4.3656903835556399E-2</v>
      </c>
      <c r="D6" s="81">
        <f>CalculoCurva!E43</f>
        <v>3.7</v>
      </c>
    </row>
    <row r="7" spans="1:16" ht="14.4" thickBot="1" x14ac:dyDescent="0.35"/>
    <row r="8" spans="1:16" ht="27.6" x14ac:dyDescent="0.3">
      <c r="A8" s="129" t="s">
        <v>45</v>
      </c>
      <c r="B8" s="128" t="s">
        <v>44</v>
      </c>
      <c r="C8" s="127" t="s">
        <v>43</v>
      </c>
      <c r="D8" s="138"/>
    </row>
    <row r="9" spans="1:16" x14ac:dyDescent="0.3">
      <c r="A9" s="82">
        <v>1</v>
      </c>
      <c r="B9" s="83">
        <f>A9/365</f>
        <v>2.7397260273972603E-3</v>
      </c>
      <c r="C9" s="83">
        <f>$A$6+($B$6+$C$6)*(1-EXP(-B9/$D$6))/(B9/$D$6)-($C$6*EXP(-B9/$D$6))</f>
        <v>9.6602502413828617E-2</v>
      </c>
      <c r="D9" s="139"/>
    </row>
    <row r="10" spans="1:16" x14ac:dyDescent="0.3">
      <c r="A10" s="82">
        <v>2</v>
      </c>
      <c r="B10" s="83">
        <f t="shared" ref="B10:B73" si="0">A10/365</f>
        <v>5.4794520547945206E-3</v>
      </c>
      <c r="C10" s="83">
        <f t="shared" ref="C10:C73" si="1">$A$6+($B$6+$C$6)*(1-EXP(-B10/$D$6))/(B10/$D$6)-($C$6*EXP(-B10/$D$6))</f>
        <v>9.6630232454454137E-2</v>
      </c>
      <c r="D10" s="139"/>
    </row>
    <row r="11" spans="1:16" x14ac:dyDescent="0.3">
      <c r="A11" s="82">
        <v>3</v>
      </c>
      <c r="B11" s="83">
        <f t="shared" si="0"/>
        <v>8.21917808219178E-3</v>
      </c>
      <c r="C11" s="83">
        <f t="shared" si="1"/>
        <v>9.6657940844286305E-2</v>
      </c>
      <c r="D11" s="139"/>
    </row>
    <row r="12" spans="1:16" x14ac:dyDescent="0.3">
      <c r="A12" s="82">
        <v>4</v>
      </c>
      <c r="B12" s="83">
        <f t="shared" si="0"/>
        <v>1.0958904109589041E-2</v>
      </c>
      <c r="C12" s="83">
        <f t="shared" si="1"/>
        <v>9.668562759976676E-2</v>
      </c>
      <c r="D12" s="139"/>
    </row>
    <row r="13" spans="1:16" x14ac:dyDescent="0.3">
      <c r="A13" s="82">
        <v>5</v>
      </c>
      <c r="B13" s="83">
        <f t="shared" si="0"/>
        <v>1.3698630136986301E-2</v>
      </c>
      <c r="C13" s="83">
        <f t="shared" si="1"/>
        <v>9.6713292737325429E-2</v>
      </c>
      <c r="D13" s="139"/>
      <c r="H13" s="2">
        <v>46001</v>
      </c>
      <c r="J13" s="1" t="s">
        <v>35</v>
      </c>
      <c r="K13" s="85">
        <v>0.12705</v>
      </c>
    </row>
    <row r="14" spans="1:16" x14ac:dyDescent="0.3">
      <c r="A14" s="82">
        <v>6</v>
      </c>
      <c r="B14" s="83">
        <f t="shared" si="0"/>
        <v>1.643835616438356E-2</v>
      </c>
      <c r="C14" s="83">
        <f t="shared" si="1"/>
        <v>9.6740936273379541E-2</v>
      </c>
      <c r="D14" s="139"/>
    </row>
    <row r="15" spans="1:16" x14ac:dyDescent="0.3">
      <c r="A15" s="82">
        <v>7</v>
      </c>
      <c r="B15" s="83">
        <f t="shared" si="0"/>
        <v>1.9178082191780823E-2</v>
      </c>
      <c r="C15" s="83">
        <f t="shared" si="1"/>
        <v>9.6768558224334555E-2</v>
      </c>
      <c r="D15" s="139"/>
    </row>
    <row r="16" spans="1:16" x14ac:dyDescent="0.3">
      <c r="A16" s="82">
        <v>8</v>
      </c>
      <c r="B16" s="83">
        <f t="shared" si="0"/>
        <v>2.1917808219178082E-2</v>
      </c>
      <c r="C16" s="83">
        <f t="shared" si="1"/>
        <v>9.6796158606583457E-2</v>
      </c>
      <c r="D16" s="139"/>
      <c r="I16" s="87" t="s">
        <v>34</v>
      </c>
      <c r="J16" s="87" t="s">
        <v>36</v>
      </c>
      <c r="K16" s="87" t="s">
        <v>6</v>
      </c>
      <c r="L16" s="87" t="s">
        <v>37</v>
      </c>
      <c r="N16" s="87" t="s">
        <v>39</v>
      </c>
      <c r="O16" s="87" t="s">
        <v>36</v>
      </c>
      <c r="P16" s="87" t="s">
        <v>37</v>
      </c>
    </row>
    <row r="17" spans="1:16" x14ac:dyDescent="0.3">
      <c r="A17" s="82">
        <v>9</v>
      </c>
      <c r="B17" s="83">
        <f t="shared" si="0"/>
        <v>2.4657534246575342E-2</v>
      </c>
      <c r="C17" s="83">
        <f t="shared" si="1"/>
        <v>9.6823737436506296E-2</v>
      </c>
      <c r="D17" s="139"/>
      <c r="H17" s="2">
        <v>46046</v>
      </c>
      <c r="I17" s="86">
        <f>(H17-H13)/365</f>
        <v>0.12328767123287671</v>
      </c>
      <c r="J17" s="86">
        <f>1/(1+$K$13)^I17</f>
        <v>0.98536253541091134</v>
      </c>
      <c r="K17" s="86">
        <v>11.75</v>
      </c>
      <c r="L17" s="91">
        <f>J17*K17</f>
        <v>11.578009791078209</v>
      </c>
      <c r="N17" s="1">
        <f>VLOOKUP(I17,$B$9:$C$3658,2,TRUE)</f>
        <v>9.7802358643570619E-2</v>
      </c>
      <c r="O17" s="1">
        <f>1/(1+N17)^I17</f>
        <v>0.98856190538683719</v>
      </c>
      <c r="P17" s="89">
        <f>K17*O17</f>
        <v>11.615602388295336</v>
      </c>
    </row>
    <row r="18" spans="1:16" x14ac:dyDescent="0.3">
      <c r="A18" s="82">
        <v>10</v>
      </c>
      <c r="B18" s="83">
        <f t="shared" si="0"/>
        <v>2.7397260273972601E-2</v>
      </c>
      <c r="C18" s="83">
        <f t="shared" si="1"/>
        <v>9.6851294730471577E-2</v>
      </c>
      <c r="D18" s="139"/>
      <c r="H18" s="2">
        <f>EDATE(H17,12)</f>
        <v>46411</v>
      </c>
      <c r="I18" s="86">
        <f>I17+1</f>
        <v>1.1232876712328768</v>
      </c>
      <c r="J18" s="86">
        <f t="shared" ref="J18:J26" si="2">1/(1+$K$13)^I18</f>
        <v>0.87428466830301355</v>
      </c>
      <c r="K18" s="86">
        <v>11.75</v>
      </c>
      <c r="L18" s="91">
        <f t="shared" ref="L18:L26" si="3">J18*K18</f>
        <v>10.272844852560409</v>
      </c>
      <c r="N18" s="1">
        <f t="shared" ref="N18:N26" si="4">VLOOKUP(I18,$B$9:$C$3658,2,TRUE)</f>
        <v>0.10631037340549157</v>
      </c>
      <c r="O18" s="89">
        <f t="shared" ref="O18:O26" si="5">1/(1+N18)^I18</f>
        <v>0.89271642243577054</v>
      </c>
      <c r="P18" s="89">
        <f t="shared" ref="P18:P26" si="6">K18*O18</f>
        <v>10.489417963620303</v>
      </c>
    </row>
    <row r="19" spans="1:16" x14ac:dyDescent="0.3">
      <c r="A19" s="82">
        <v>11</v>
      </c>
      <c r="B19" s="83">
        <f t="shared" si="0"/>
        <v>3.0136986301369864E-2</v>
      </c>
      <c r="C19" s="83">
        <f t="shared" si="1"/>
        <v>9.6878830504835159E-2</v>
      </c>
      <c r="D19" s="139"/>
      <c r="H19" s="2">
        <f t="shared" ref="H19:H26" si="7">EDATE(H18,12)</f>
        <v>46776</v>
      </c>
      <c r="I19" s="86">
        <f t="shared" ref="I19:I26" si="8">I18+1</f>
        <v>2.1232876712328768</v>
      </c>
      <c r="J19" s="86">
        <f t="shared" si="2"/>
        <v>0.77572837789185345</v>
      </c>
      <c r="K19" s="86">
        <v>11.75</v>
      </c>
      <c r="L19" s="91">
        <f t="shared" si="3"/>
        <v>9.1148084402292788</v>
      </c>
      <c r="N19" s="1">
        <f t="shared" si="4"/>
        <v>0.11269035521078649</v>
      </c>
      <c r="O19" s="1">
        <f t="shared" si="5"/>
        <v>0.79713884019584991</v>
      </c>
      <c r="P19" s="1">
        <f t="shared" si="6"/>
        <v>9.3663813723012357</v>
      </c>
    </row>
    <row r="20" spans="1:16" x14ac:dyDescent="0.3">
      <c r="A20" s="82">
        <v>12</v>
      </c>
      <c r="B20" s="83">
        <f t="shared" si="0"/>
        <v>3.287671232876712E-2</v>
      </c>
      <c r="C20" s="83">
        <f t="shared" si="1"/>
        <v>9.6906344775940789E-2</v>
      </c>
      <c r="D20" s="139"/>
      <c r="H20" s="2">
        <f t="shared" si="7"/>
        <v>47142</v>
      </c>
      <c r="I20" s="86">
        <f t="shared" si="8"/>
        <v>3.1232876712328768</v>
      </c>
      <c r="J20" s="86">
        <f t="shared" si="2"/>
        <v>0.68828213290612961</v>
      </c>
      <c r="K20" s="86">
        <v>11.75</v>
      </c>
      <c r="L20" s="90">
        <f t="shared" si="3"/>
        <v>8.0873150616470237</v>
      </c>
      <c r="N20" s="1">
        <f t="shared" si="4"/>
        <v>0.11745998938709173</v>
      </c>
      <c r="O20" s="1">
        <f t="shared" si="5"/>
        <v>0.7068994515019007</v>
      </c>
      <c r="P20" s="1">
        <f t="shared" si="6"/>
        <v>8.3060685551473341</v>
      </c>
    </row>
    <row r="21" spans="1:16" x14ac:dyDescent="0.3">
      <c r="A21" s="82">
        <v>13</v>
      </c>
      <c r="B21" s="83">
        <f t="shared" si="0"/>
        <v>3.5616438356164383E-2</v>
      </c>
      <c r="C21" s="83">
        <f t="shared" si="1"/>
        <v>9.6933837560119529E-2</v>
      </c>
      <c r="D21" s="139"/>
      <c r="H21" s="2">
        <f t="shared" si="7"/>
        <v>47507</v>
      </c>
      <c r="I21" s="86">
        <f t="shared" si="8"/>
        <v>4.1232876712328768</v>
      </c>
      <c r="J21" s="86">
        <f t="shared" si="2"/>
        <v>0.61069352105596875</v>
      </c>
      <c r="K21" s="86">
        <v>11.75</v>
      </c>
      <c r="L21" s="91">
        <f t="shared" si="3"/>
        <v>7.175648872407633</v>
      </c>
      <c r="N21" s="1">
        <f t="shared" si="4"/>
        <v>0.12101238026608162</v>
      </c>
      <c r="O21" s="89">
        <f t="shared" si="5"/>
        <v>0.62436997831833763</v>
      </c>
      <c r="P21" s="1">
        <f t="shared" si="6"/>
        <v>7.336347245240467</v>
      </c>
    </row>
    <row r="22" spans="1:16" x14ac:dyDescent="0.3">
      <c r="A22" s="82">
        <v>14</v>
      </c>
      <c r="B22" s="83">
        <f t="shared" si="0"/>
        <v>3.8356164383561646E-2</v>
      </c>
      <c r="C22" s="83">
        <f t="shared" si="1"/>
        <v>9.6961308873690644E-2</v>
      </c>
      <c r="D22" s="139"/>
      <c r="H22" s="2">
        <f t="shared" si="7"/>
        <v>47872</v>
      </c>
      <c r="I22" s="86">
        <f t="shared" si="8"/>
        <v>5.1232876712328768</v>
      </c>
      <c r="J22" s="86">
        <f t="shared" si="2"/>
        <v>0.54185131188143265</v>
      </c>
      <c r="K22" s="86">
        <v>11.75</v>
      </c>
      <c r="L22" s="90">
        <f t="shared" si="3"/>
        <v>6.3667529146068338</v>
      </c>
      <c r="N22" s="1">
        <f t="shared" si="4"/>
        <v>0.12364587139428093</v>
      </c>
      <c r="O22" s="1">
        <f t="shared" si="5"/>
        <v>0.55031418791652587</v>
      </c>
      <c r="P22" s="1">
        <f t="shared" si="6"/>
        <v>6.4661917080191786</v>
      </c>
    </row>
    <row r="23" spans="1:16" x14ac:dyDescent="0.3">
      <c r="A23" s="82">
        <v>15</v>
      </c>
      <c r="B23" s="83">
        <f t="shared" si="0"/>
        <v>4.1095890410958902E-2</v>
      </c>
      <c r="C23" s="83">
        <f t="shared" si="1"/>
        <v>9.6988758732960673E-2</v>
      </c>
      <c r="D23" s="139"/>
      <c r="H23" s="2">
        <f t="shared" si="7"/>
        <v>48237</v>
      </c>
      <c r="I23" s="86">
        <f t="shared" si="8"/>
        <v>6.1232876712328768</v>
      </c>
      <c r="J23" s="86">
        <f t="shared" si="2"/>
        <v>0.48076954161876811</v>
      </c>
      <c r="K23" s="86">
        <v>11.75</v>
      </c>
      <c r="L23" s="90">
        <f t="shared" si="3"/>
        <v>5.6490421140205251</v>
      </c>
      <c r="N23" s="1">
        <f t="shared" si="4"/>
        <v>0.12558674958131266</v>
      </c>
      <c r="O23" s="1">
        <f t="shared" si="5"/>
        <v>0.48460933377596394</v>
      </c>
      <c r="P23" s="1">
        <f t="shared" si="6"/>
        <v>5.6941596718675767</v>
      </c>
    </row>
    <row r="24" spans="1:16" x14ac:dyDescent="0.3">
      <c r="A24" s="82">
        <v>16</v>
      </c>
      <c r="B24" s="83">
        <f t="shared" si="0"/>
        <v>4.3835616438356165E-2</v>
      </c>
      <c r="C24" s="83">
        <f t="shared" si="1"/>
        <v>9.7016187154224554E-2</v>
      </c>
      <c r="D24" s="139"/>
      <c r="H24" s="2">
        <f t="shared" si="7"/>
        <v>48603</v>
      </c>
      <c r="I24" s="86">
        <f t="shared" si="8"/>
        <v>7.1232876712328768</v>
      </c>
      <c r="J24" s="86">
        <f t="shared" si="2"/>
        <v>0.42657339214654899</v>
      </c>
      <c r="K24" s="86">
        <v>11.75</v>
      </c>
      <c r="L24" s="90">
        <f t="shared" si="3"/>
        <v>5.0122373577219506</v>
      </c>
      <c r="N24" s="1">
        <f t="shared" si="4"/>
        <v>0.12700652772954599</v>
      </c>
      <c r="O24" s="1">
        <f t="shared" si="5"/>
        <v>0.42669061476734643</v>
      </c>
      <c r="P24" s="1">
        <f t="shared" si="6"/>
        <v>5.0136147235163202</v>
      </c>
    </row>
    <row r="25" spans="1:16" x14ac:dyDescent="0.3">
      <c r="A25" s="82">
        <v>17</v>
      </c>
      <c r="B25" s="83">
        <f t="shared" si="0"/>
        <v>4.6575342465753428E-2</v>
      </c>
      <c r="C25" s="83">
        <f t="shared" si="1"/>
        <v>9.7043594153764262E-2</v>
      </c>
      <c r="D25" s="139"/>
      <c r="H25" s="2">
        <f t="shared" si="7"/>
        <v>48968</v>
      </c>
      <c r="I25" s="86">
        <f t="shared" si="8"/>
        <v>8.1232876712328768</v>
      </c>
      <c r="J25" s="86">
        <f t="shared" si="2"/>
        <v>0.37848666176882034</v>
      </c>
      <c r="K25" s="86">
        <v>11.75</v>
      </c>
      <c r="L25" s="90">
        <f t="shared" si="3"/>
        <v>4.4472182757836389</v>
      </c>
      <c r="N25" s="1">
        <f t="shared" si="4"/>
        <v>0.12803509819438283</v>
      </c>
      <c r="O25" s="1">
        <f t="shared" si="5"/>
        <v>0.37581002876804198</v>
      </c>
      <c r="P25" s="1">
        <f t="shared" si="6"/>
        <v>4.4157678380244931</v>
      </c>
    </row>
    <row r="26" spans="1:16" x14ac:dyDescent="0.3">
      <c r="A26" s="82">
        <v>18</v>
      </c>
      <c r="B26" s="83">
        <f t="shared" si="0"/>
        <v>4.9315068493150684E-2</v>
      </c>
      <c r="C26" s="83">
        <f t="shared" si="1"/>
        <v>9.7070979747849909E-2</v>
      </c>
      <c r="D26" s="139"/>
      <c r="H26" s="2">
        <f t="shared" si="7"/>
        <v>49333</v>
      </c>
      <c r="I26" s="86">
        <f t="shared" si="8"/>
        <v>9.1232876712328768</v>
      </c>
      <c r="J26" s="86">
        <f t="shared" si="2"/>
        <v>0.33582064839077264</v>
      </c>
      <c r="K26" s="86">
        <v>111.75</v>
      </c>
      <c r="L26" s="93">
        <f t="shared" si="3"/>
        <v>37.52795745766884</v>
      </c>
      <c r="N26" s="1">
        <f t="shared" si="4"/>
        <v>0.1287707410570324</v>
      </c>
      <c r="O26" s="1">
        <f t="shared" si="5"/>
        <v>0.33117890719350934</v>
      </c>
      <c r="P26" s="89">
        <f t="shared" si="6"/>
        <v>37.009242878874666</v>
      </c>
    </row>
    <row r="27" spans="1:16" x14ac:dyDescent="0.3">
      <c r="A27" s="82">
        <v>19</v>
      </c>
      <c r="B27" s="83">
        <f t="shared" si="0"/>
        <v>5.2054794520547946E-2</v>
      </c>
      <c r="C27" s="83">
        <f t="shared" si="1"/>
        <v>9.7098343952739419E-2</v>
      </c>
      <c r="D27" s="139"/>
      <c r="H27" s="2"/>
      <c r="K27" s="27" t="s">
        <v>38</v>
      </c>
      <c r="L27" s="92">
        <f>SUM(L17:L26)</f>
        <v>105.23183513772435</v>
      </c>
      <c r="O27" s="27" t="s">
        <v>40</v>
      </c>
      <c r="P27" s="88">
        <f>SUM(P17:P26)</f>
        <v>105.71279434490691</v>
      </c>
    </row>
    <row r="28" spans="1:16" x14ac:dyDescent="0.3">
      <c r="A28" s="82">
        <v>20</v>
      </c>
      <c r="B28" s="83">
        <f t="shared" si="0"/>
        <v>5.4794520547945202E-2</v>
      </c>
      <c r="C28" s="83">
        <f t="shared" si="1"/>
        <v>9.7125686784678422E-2</v>
      </c>
      <c r="D28" s="139"/>
      <c r="H28" s="2"/>
    </row>
    <row r="29" spans="1:16" x14ac:dyDescent="0.3">
      <c r="A29" s="82">
        <v>21</v>
      </c>
      <c r="B29" s="83">
        <f t="shared" si="0"/>
        <v>5.7534246575342465E-2</v>
      </c>
      <c r="C29" s="83">
        <f t="shared" si="1"/>
        <v>9.7153008259900225E-2</v>
      </c>
      <c r="D29" s="139"/>
    </row>
    <row r="30" spans="1:16" x14ac:dyDescent="0.3">
      <c r="A30" s="82">
        <v>22</v>
      </c>
      <c r="B30" s="83">
        <f t="shared" si="0"/>
        <v>6.0273972602739728E-2</v>
      </c>
      <c r="C30" s="83">
        <f t="shared" si="1"/>
        <v>9.7180308394626089E-2</v>
      </c>
      <c r="D30" s="139"/>
    </row>
    <row r="31" spans="1:16" x14ac:dyDescent="0.3">
      <c r="A31" s="82">
        <v>23</v>
      </c>
      <c r="B31" s="83">
        <f t="shared" si="0"/>
        <v>6.3013698630136991E-2</v>
      </c>
      <c r="C31" s="83">
        <f t="shared" si="1"/>
        <v>9.7207587205065005E-2</v>
      </c>
      <c r="D31" s="139"/>
    </row>
    <row r="32" spans="1:16" x14ac:dyDescent="0.3">
      <c r="A32" s="82">
        <v>24</v>
      </c>
      <c r="B32" s="83">
        <f t="shared" si="0"/>
        <v>6.575342465753424E-2</v>
      </c>
      <c r="C32" s="83">
        <f t="shared" si="1"/>
        <v>9.7234844707413809E-2</v>
      </c>
      <c r="D32" s="139"/>
    </row>
    <row r="33" spans="1:4" x14ac:dyDescent="0.3">
      <c r="A33" s="82">
        <v>25</v>
      </c>
      <c r="B33" s="83">
        <f t="shared" si="0"/>
        <v>6.8493150684931503E-2</v>
      </c>
      <c r="C33" s="83">
        <f t="shared" si="1"/>
        <v>9.7262080917857152E-2</v>
      </c>
      <c r="D33" s="139"/>
    </row>
    <row r="34" spans="1:4" x14ac:dyDescent="0.3">
      <c r="A34" s="82">
        <v>26</v>
      </c>
      <c r="B34" s="83">
        <f t="shared" si="0"/>
        <v>7.1232876712328766E-2</v>
      </c>
      <c r="C34" s="83">
        <f t="shared" si="1"/>
        <v>9.7289295852567556E-2</v>
      </c>
      <c r="D34" s="139"/>
    </row>
    <row r="35" spans="1:4" x14ac:dyDescent="0.3">
      <c r="A35" s="82">
        <v>27</v>
      </c>
      <c r="B35" s="83">
        <f t="shared" si="0"/>
        <v>7.3972602739726029E-2</v>
      </c>
      <c r="C35" s="83">
        <f t="shared" si="1"/>
        <v>9.7316489527705441E-2</v>
      </c>
      <c r="D35" s="139"/>
    </row>
    <row r="36" spans="1:4" x14ac:dyDescent="0.3">
      <c r="A36" s="82">
        <v>28</v>
      </c>
      <c r="B36" s="83">
        <f t="shared" si="0"/>
        <v>7.6712328767123292E-2</v>
      </c>
      <c r="C36" s="83">
        <f t="shared" si="1"/>
        <v>9.7343661959418931E-2</v>
      </c>
      <c r="D36" s="139"/>
    </row>
    <row r="37" spans="1:4" x14ac:dyDescent="0.3">
      <c r="A37" s="82">
        <v>29</v>
      </c>
      <c r="B37" s="83">
        <f t="shared" si="0"/>
        <v>7.9452054794520555E-2</v>
      </c>
      <c r="C37" s="83">
        <f t="shared" si="1"/>
        <v>9.7370813163844105E-2</v>
      </c>
      <c r="D37" s="139"/>
    </row>
    <row r="38" spans="1:4" x14ac:dyDescent="0.3">
      <c r="A38" s="82">
        <v>30</v>
      </c>
      <c r="B38" s="83">
        <f t="shared" si="0"/>
        <v>8.2191780821917804E-2</v>
      </c>
      <c r="C38" s="83">
        <f t="shared" si="1"/>
        <v>9.7397943157104885E-2</v>
      </c>
      <c r="D38" s="139"/>
    </row>
    <row r="39" spans="1:4" x14ac:dyDescent="0.3">
      <c r="A39" s="82">
        <v>31</v>
      </c>
      <c r="B39" s="83">
        <f t="shared" si="0"/>
        <v>8.4931506849315067E-2</v>
      </c>
      <c r="C39" s="83">
        <f t="shared" si="1"/>
        <v>9.7425051955313133E-2</v>
      </c>
      <c r="D39" s="139"/>
    </row>
    <row r="40" spans="1:4" x14ac:dyDescent="0.3">
      <c r="A40" s="82">
        <v>32</v>
      </c>
      <c r="B40" s="83">
        <f t="shared" si="0"/>
        <v>8.7671232876712329E-2</v>
      </c>
      <c r="C40" s="83">
        <f t="shared" si="1"/>
        <v>9.7452139574568553E-2</v>
      </c>
      <c r="D40" s="139"/>
    </row>
    <row r="41" spans="1:4" x14ac:dyDescent="0.3">
      <c r="A41" s="82">
        <v>33</v>
      </c>
      <c r="B41" s="83">
        <f t="shared" si="0"/>
        <v>9.0410958904109592E-2</v>
      </c>
      <c r="C41" s="83">
        <f t="shared" si="1"/>
        <v>9.7479206030958776E-2</v>
      </c>
      <c r="D41" s="139"/>
    </row>
    <row r="42" spans="1:4" x14ac:dyDescent="0.3">
      <c r="A42" s="82">
        <v>34</v>
      </c>
      <c r="B42" s="83">
        <f t="shared" si="0"/>
        <v>9.3150684931506855E-2</v>
      </c>
      <c r="C42" s="83">
        <f t="shared" si="1"/>
        <v>9.7506251340559263E-2</v>
      </c>
      <c r="D42" s="139"/>
    </row>
    <row r="43" spans="1:4" x14ac:dyDescent="0.3">
      <c r="A43" s="82">
        <v>35</v>
      </c>
      <c r="B43" s="83">
        <f t="shared" si="0"/>
        <v>9.5890410958904104E-2</v>
      </c>
      <c r="C43" s="83">
        <f t="shared" si="1"/>
        <v>9.7533275519433554E-2</v>
      </c>
      <c r="D43" s="139"/>
    </row>
    <row r="44" spans="1:4" x14ac:dyDescent="0.3">
      <c r="A44" s="82">
        <v>36</v>
      </c>
      <c r="B44" s="83">
        <f t="shared" si="0"/>
        <v>9.8630136986301367E-2</v>
      </c>
      <c r="C44" s="83">
        <f t="shared" si="1"/>
        <v>9.7560278583632892E-2</v>
      </c>
      <c r="D44" s="139"/>
    </row>
    <row r="45" spans="1:4" x14ac:dyDescent="0.3">
      <c r="A45" s="82">
        <v>37</v>
      </c>
      <c r="B45" s="83">
        <f t="shared" si="0"/>
        <v>0.10136986301369863</v>
      </c>
      <c r="C45" s="83">
        <f t="shared" si="1"/>
        <v>9.7587260549196767E-2</v>
      </c>
      <c r="D45" s="139"/>
    </row>
    <row r="46" spans="1:4" x14ac:dyDescent="0.3">
      <c r="A46" s="82">
        <v>38</v>
      </c>
      <c r="B46" s="83">
        <f t="shared" si="0"/>
        <v>0.10410958904109589</v>
      </c>
      <c r="C46" s="83">
        <f t="shared" si="1"/>
        <v>9.7614221432152301E-2</v>
      </c>
      <c r="D46" s="139"/>
    </row>
    <row r="47" spans="1:4" x14ac:dyDescent="0.3">
      <c r="A47" s="82">
        <v>39</v>
      </c>
      <c r="B47" s="83">
        <f t="shared" si="0"/>
        <v>0.10684931506849316</v>
      </c>
      <c r="C47" s="83">
        <f t="shared" si="1"/>
        <v>9.7641161248514699E-2</v>
      </c>
      <c r="D47" s="139"/>
    </row>
    <row r="48" spans="1:4" x14ac:dyDescent="0.3">
      <c r="A48" s="82">
        <v>40</v>
      </c>
      <c r="B48" s="83">
        <f t="shared" si="0"/>
        <v>0.1095890410958904</v>
      </c>
      <c r="C48" s="83">
        <f t="shared" si="1"/>
        <v>9.7668080014287229E-2</v>
      </c>
      <c r="D48" s="139"/>
    </row>
    <row r="49" spans="1:4" x14ac:dyDescent="0.3">
      <c r="A49" s="82">
        <v>41</v>
      </c>
      <c r="B49" s="83">
        <f t="shared" si="0"/>
        <v>0.11232876712328767</v>
      </c>
      <c r="C49" s="83">
        <f t="shared" si="1"/>
        <v>9.7694977745460931E-2</v>
      </c>
      <c r="D49" s="139"/>
    </row>
    <row r="50" spans="1:4" x14ac:dyDescent="0.3">
      <c r="A50" s="82">
        <v>42</v>
      </c>
      <c r="B50" s="83">
        <f t="shared" si="0"/>
        <v>0.11506849315068493</v>
      </c>
      <c r="C50" s="83">
        <f t="shared" si="1"/>
        <v>9.7721854458015039E-2</v>
      </c>
      <c r="D50" s="139"/>
    </row>
    <row r="51" spans="1:4" x14ac:dyDescent="0.3">
      <c r="A51" s="82">
        <v>43</v>
      </c>
      <c r="B51" s="83">
        <f t="shared" si="0"/>
        <v>0.11780821917808219</v>
      </c>
      <c r="C51" s="83">
        <f t="shared" si="1"/>
        <v>9.77487101679166E-2</v>
      </c>
      <c r="D51" s="139"/>
    </row>
    <row r="52" spans="1:4" x14ac:dyDescent="0.3">
      <c r="A52" s="82">
        <v>44</v>
      </c>
      <c r="B52" s="83">
        <f t="shared" si="0"/>
        <v>0.12054794520547946</v>
      </c>
      <c r="C52" s="83">
        <f t="shared" si="1"/>
        <v>9.7775544891120725E-2</v>
      </c>
      <c r="D52" s="139"/>
    </row>
    <row r="53" spans="1:4" x14ac:dyDescent="0.3">
      <c r="A53" s="82">
        <v>45</v>
      </c>
      <c r="B53" s="83">
        <f t="shared" si="0"/>
        <v>0.12328767123287671</v>
      </c>
      <c r="C53" s="83">
        <f t="shared" si="1"/>
        <v>9.7802358643570619E-2</v>
      </c>
      <c r="D53" s="139"/>
    </row>
    <row r="54" spans="1:4" x14ac:dyDescent="0.3">
      <c r="A54" s="82">
        <v>46</v>
      </c>
      <c r="B54" s="83">
        <f t="shared" si="0"/>
        <v>0.12602739726027398</v>
      </c>
      <c r="C54" s="83">
        <f t="shared" si="1"/>
        <v>9.7829151441197332E-2</v>
      </c>
      <c r="D54" s="139"/>
    </row>
    <row r="55" spans="1:4" x14ac:dyDescent="0.3">
      <c r="A55" s="82">
        <v>47</v>
      </c>
      <c r="B55" s="83">
        <f t="shared" si="0"/>
        <v>0.12876712328767123</v>
      </c>
      <c r="C55" s="83">
        <f t="shared" si="1"/>
        <v>9.78559232999201E-2</v>
      </c>
      <c r="D55" s="139"/>
    </row>
    <row r="56" spans="1:4" x14ac:dyDescent="0.3">
      <c r="A56" s="82">
        <v>48</v>
      </c>
      <c r="B56" s="83">
        <f t="shared" si="0"/>
        <v>0.13150684931506848</v>
      </c>
      <c r="C56" s="83">
        <f t="shared" si="1"/>
        <v>9.7882674235646117E-2</v>
      </c>
      <c r="D56" s="139"/>
    </row>
    <row r="57" spans="1:4" x14ac:dyDescent="0.3">
      <c r="A57" s="82">
        <v>49</v>
      </c>
      <c r="B57" s="83">
        <f t="shared" si="0"/>
        <v>0.13424657534246576</v>
      </c>
      <c r="C57" s="83">
        <f t="shared" si="1"/>
        <v>9.7909404264270639E-2</v>
      </c>
      <c r="D57" s="139"/>
    </row>
    <row r="58" spans="1:4" x14ac:dyDescent="0.3">
      <c r="A58" s="82">
        <v>50</v>
      </c>
      <c r="B58" s="83">
        <f t="shared" si="0"/>
        <v>0.13698630136986301</v>
      </c>
      <c r="C58" s="83">
        <f t="shared" si="1"/>
        <v>9.7936113401676947E-2</v>
      </c>
      <c r="D58" s="139"/>
    </row>
    <row r="59" spans="1:4" x14ac:dyDescent="0.3">
      <c r="A59" s="82">
        <v>51</v>
      </c>
      <c r="B59" s="83">
        <f t="shared" si="0"/>
        <v>0.13972602739726028</v>
      </c>
      <c r="C59" s="83">
        <f t="shared" si="1"/>
        <v>9.7962801663736498E-2</v>
      </c>
      <c r="D59" s="139"/>
    </row>
    <row r="60" spans="1:4" x14ac:dyDescent="0.3">
      <c r="A60" s="82">
        <v>52</v>
      </c>
      <c r="B60" s="83">
        <f t="shared" si="0"/>
        <v>0.14246575342465753</v>
      </c>
      <c r="C60" s="83">
        <f t="shared" si="1"/>
        <v>9.7989469066308607E-2</v>
      </c>
      <c r="D60" s="139"/>
    </row>
    <row r="61" spans="1:4" x14ac:dyDescent="0.3">
      <c r="A61" s="82">
        <v>53</v>
      </c>
      <c r="B61" s="83">
        <f t="shared" si="0"/>
        <v>0.14520547945205478</v>
      </c>
      <c r="C61" s="83">
        <f t="shared" si="1"/>
        <v>9.8016115625240846E-2</v>
      </c>
      <c r="D61" s="139"/>
    </row>
    <row r="62" spans="1:4" x14ac:dyDescent="0.3">
      <c r="A62" s="82">
        <v>54</v>
      </c>
      <c r="B62" s="83">
        <f t="shared" si="0"/>
        <v>0.14794520547945206</v>
      </c>
      <c r="C62" s="83">
        <f t="shared" si="1"/>
        <v>9.8042741356368895E-2</v>
      </c>
      <c r="D62" s="139"/>
    </row>
    <row r="63" spans="1:4" x14ac:dyDescent="0.3">
      <c r="A63" s="82">
        <v>55</v>
      </c>
      <c r="B63" s="83">
        <f t="shared" si="0"/>
        <v>0.15068493150684931</v>
      </c>
      <c r="C63" s="83">
        <f t="shared" si="1"/>
        <v>9.8069346275516334E-2</v>
      </c>
      <c r="D63" s="139"/>
    </row>
    <row r="64" spans="1:4" x14ac:dyDescent="0.3">
      <c r="A64" s="82">
        <v>56</v>
      </c>
      <c r="B64" s="83">
        <f t="shared" si="0"/>
        <v>0.15342465753424658</v>
      </c>
      <c r="C64" s="83">
        <f t="shared" si="1"/>
        <v>9.8095930398495068E-2</v>
      </c>
      <c r="D64" s="139"/>
    </row>
    <row r="65" spans="1:4" x14ac:dyDescent="0.3">
      <c r="A65" s="82">
        <v>57</v>
      </c>
      <c r="B65" s="83">
        <f t="shared" si="0"/>
        <v>0.15616438356164383</v>
      </c>
      <c r="C65" s="83">
        <f t="shared" si="1"/>
        <v>9.812249374110503E-2</v>
      </c>
      <c r="D65" s="139"/>
    </row>
    <row r="66" spans="1:4" x14ac:dyDescent="0.3">
      <c r="A66" s="82">
        <v>58</v>
      </c>
      <c r="B66" s="83">
        <f t="shared" si="0"/>
        <v>0.15890410958904111</v>
      </c>
      <c r="C66" s="83">
        <f t="shared" si="1"/>
        <v>9.8149036319134242E-2</v>
      </c>
      <c r="D66" s="139"/>
    </row>
    <row r="67" spans="1:4" x14ac:dyDescent="0.3">
      <c r="A67" s="82">
        <v>59</v>
      </c>
      <c r="B67" s="83">
        <f t="shared" si="0"/>
        <v>0.16164383561643836</v>
      </c>
      <c r="C67" s="83">
        <f t="shared" si="1"/>
        <v>9.8175558148358891E-2</v>
      </c>
      <c r="D67" s="139"/>
    </row>
    <row r="68" spans="1:4" x14ac:dyDescent="0.3">
      <c r="A68" s="82">
        <v>60</v>
      </c>
      <c r="B68" s="83">
        <f t="shared" si="0"/>
        <v>0.16438356164383561</v>
      </c>
      <c r="C68" s="83">
        <f t="shared" si="1"/>
        <v>9.820205924454331E-2</v>
      </c>
      <c r="D68" s="139"/>
    </row>
    <row r="69" spans="1:4" x14ac:dyDescent="0.3">
      <c r="A69" s="82">
        <v>61</v>
      </c>
      <c r="B69" s="83">
        <f t="shared" si="0"/>
        <v>0.16712328767123288</v>
      </c>
      <c r="C69" s="83">
        <f t="shared" si="1"/>
        <v>9.8228539623440025E-2</v>
      </c>
      <c r="D69" s="139"/>
    </row>
    <row r="70" spans="1:4" x14ac:dyDescent="0.3">
      <c r="A70" s="82">
        <v>62</v>
      </c>
      <c r="B70" s="83">
        <f t="shared" si="0"/>
        <v>0.16986301369863013</v>
      </c>
      <c r="C70" s="83">
        <f t="shared" si="1"/>
        <v>9.8254999300789653E-2</v>
      </c>
      <c r="D70" s="139"/>
    </row>
    <row r="71" spans="1:4" x14ac:dyDescent="0.3">
      <c r="A71" s="82">
        <v>63</v>
      </c>
      <c r="B71" s="83">
        <f t="shared" si="0"/>
        <v>0.17260273972602741</v>
      </c>
      <c r="C71" s="83">
        <f t="shared" si="1"/>
        <v>9.8281438292320972E-2</v>
      </c>
      <c r="D71" s="139"/>
    </row>
    <row r="72" spans="1:4" x14ac:dyDescent="0.3">
      <c r="A72" s="82">
        <v>64</v>
      </c>
      <c r="B72" s="83">
        <f t="shared" si="0"/>
        <v>0.17534246575342466</v>
      </c>
      <c r="C72" s="83">
        <f t="shared" si="1"/>
        <v>9.8307856613751021E-2</v>
      </c>
      <c r="D72" s="139"/>
    </row>
    <row r="73" spans="1:4" x14ac:dyDescent="0.3">
      <c r="A73" s="82">
        <v>65</v>
      </c>
      <c r="B73" s="83">
        <f t="shared" si="0"/>
        <v>0.17808219178082191</v>
      </c>
      <c r="C73" s="83">
        <f t="shared" si="1"/>
        <v>9.8334254280784975E-2</v>
      </c>
      <c r="D73" s="139"/>
    </row>
    <row r="74" spans="1:4" x14ac:dyDescent="0.3">
      <c r="A74" s="82">
        <v>66</v>
      </c>
      <c r="B74" s="83">
        <f t="shared" ref="B74:B137" si="9">A74/365</f>
        <v>0.18082191780821918</v>
      </c>
      <c r="C74" s="83">
        <f t="shared" ref="C74:C137" si="10">$A$6+($B$6+$C$6)*(1-EXP(-B74/$D$6))/(B74/$D$6)-($C$6*EXP(-B74/$D$6))</f>
        <v>9.8360631309116209E-2</v>
      </c>
      <c r="D74" s="139"/>
    </row>
    <row r="75" spans="1:4" x14ac:dyDescent="0.3">
      <c r="A75" s="82">
        <v>67</v>
      </c>
      <c r="B75" s="83">
        <f t="shared" si="9"/>
        <v>0.18356164383561643</v>
      </c>
      <c r="C75" s="83">
        <f t="shared" si="10"/>
        <v>9.8386987714426277E-2</v>
      </c>
      <c r="D75" s="139"/>
    </row>
    <row r="76" spans="1:4" x14ac:dyDescent="0.3">
      <c r="A76" s="82">
        <v>68</v>
      </c>
      <c r="B76" s="83">
        <f t="shared" si="9"/>
        <v>0.18630136986301371</v>
      </c>
      <c r="C76" s="83">
        <f t="shared" si="10"/>
        <v>9.8413323512384965E-2</v>
      </c>
      <c r="D76" s="139"/>
    </row>
    <row r="77" spans="1:4" x14ac:dyDescent="0.3">
      <c r="A77" s="82">
        <v>69</v>
      </c>
      <c r="B77" s="83">
        <f t="shared" si="9"/>
        <v>0.18904109589041096</v>
      </c>
      <c r="C77" s="83">
        <f t="shared" si="10"/>
        <v>9.843963871865033E-2</v>
      </c>
      <c r="D77" s="139"/>
    </row>
    <row r="78" spans="1:4" x14ac:dyDescent="0.3">
      <c r="A78" s="82">
        <v>70</v>
      </c>
      <c r="B78" s="83">
        <f t="shared" si="9"/>
        <v>0.19178082191780821</v>
      </c>
      <c r="C78" s="83">
        <f t="shared" si="10"/>
        <v>9.8465933348868578E-2</v>
      </c>
      <c r="D78" s="139"/>
    </row>
    <row r="79" spans="1:4" x14ac:dyDescent="0.3">
      <c r="A79" s="82">
        <v>71</v>
      </c>
      <c r="B79" s="83">
        <f t="shared" si="9"/>
        <v>0.19452054794520549</v>
      </c>
      <c r="C79" s="83">
        <f t="shared" si="10"/>
        <v>9.8492207418674205E-2</v>
      </c>
      <c r="D79" s="139"/>
    </row>
    <row r="80" spans="1:4" x14ac:dyDescent="0.3">
      <c r="A80" s="82">
        <v>72</v>
      </c>
      <c r="B80" s="83">
        <f t="shared" si="9"/>
        <v>0.19726027397260273</v>
      </c>
      <c r="C80" s="83">
        <f t="shared" si="10"/>
        <v>9.8518460943689934E-2</v>
      </c>
      <c r="D80" s="139"/>
    </row>
    <row r="81" spans="1:4" x14ac:dyDescent="0.3">
      <c r="A81" s="82">
        <v>73</v>
      </c>
      <c r="B81" s="83">
        <f t="shared" si="9"/>
        <v>0.2</v>
      </c>
      <c r="C81" s="83">
        <f t="shared" si="10"/>
        <v>9.8544693939526792E-2</v>
      </c>
      <c r="D81" s="139"/>
    </row>
    <row r="82" spans="1:4" x14ac:dyDescent="0.3">
      <c r="A82" s="82">
        <v>74</v>
      </c>
      <c r="B82" s="83">
        <f t="shared" si="9"/>
        <v>0.20273972602739726</v>
      </c>
      <c r="C82" s="83">
        <f t="shared" si="10"/>
        <v>9.857090642178401E-2</v>
      </c>
      <c r="D82" s="139"/>
    </row>
    <row r="83" spans="1:4" x14ac:dyDescent="0.3">
      <c r="A83" s="82">
        <v>75</v>
      </c>
      <c r="B83" s="83">
        <f t="shared" si="9"/>
        <v>0.20547945205479451</v>
      </c>
      <c r="C83" s="83">
        <f t="shared" si="10"/>
        <v>9.8597098406049105E-2</v>
      </c>
      <c r="D83" s="139"/>
    </row>
    <row r="84" spans="1:4" x14ac:dyDescent="0.3">
      <c r="A84" s="82">
        <v>76</v>
      </c>
      <c r="B84" s="83">
        <f t="shared" si="9"/>
        <v>0.20821917808219179</v>
      </c>
      <c r="C84" s="83">
        <f t="shared" si="10"/>
        <v>9.8623269907897909E-2</v>
      </c>
      <c r="D84" s="139"/>
    </row>
    <row r="85" spans="1:4" x14ac:dyDescent="0.3">
      <c r="A85" s="82">
        <v>77</v>
      </c>
      <c r="B85" s="83">
        <f t="shared" si="9"/>
        <v>0.21095890410958903</v>
      </c>
      <c r="C85" s="83">
        <f t="shared" si="10"/>
        <v>9.8649420942894542E-2</v>
      </c>
      <c r="D85" s="139"/>
    </row>
    <row r="86" spans="1:4" x14ac:dyDescent="0.3">
      <c r="A86" s="82">
        <v>78</v>
      </c>
      <c r="B86" s="83">
        <f t="shared" si="9"/>
        <v>0.21369863013698631</v>
      </c>
      <c r="C86" s="83">
        <f t="shared" si="10"/>
        <v>9.867555152659141E-2</v>
      </c>
      <c r="D86" s="139"/>
    </row>
    <row r="87" spans="1:4" x14ac:dyDescent="0.3">
      <c r="A87" s="82">
        <v>79</v>
      </c>
      <c r="B87" s="83">
        <f t="shared" si="9"/>
        <v>0.21643835616438356</v>
      </c>
      <c r="C87" s="83">
        <f t="shared" si="10"/>
        <v>9.8701661674529206E-2</v>
      </c>
      <c r="D87" s="139"/>
    </row>
    <row r="88" spans="1:4" x14ac:dyDescent="0.3">
      <c r="A88" s="82">
        <v>80</v>
      </c>
      <c r="B88" s="83">
        <f t="shared" si="9"/>
        <v>0.21917808219178081</v>
      </c>
      <c r="C88" s="83">
        <f t="shared" si="10"/>
        <v>9.8727751402236996E-2</v>
      </c>
      <c r="D88" s="139"/>
    </row>
    <row r="89" spans="1:4" x14ac:dyDescent="0.3">
      <c r="A89" s="82">
        <v>81</v>
      </c>
      <c r="B89" s="83">
        <f t="shared" si="9"/>
        <v>0.22191780821917809</v>
      </c>
      <c r="C89" s="83">
        <f t="shared" si="10"/>
        <v>9.8753820725232117E-2</v>
      </c>
      <c r="D89" s="139"/>
    </row>
    <row r="90" spans="1:4" x14ac:dyDescent="0.3">
      <c r="A90" s="82">
        <v>82</v>
      </c>
      <c r="B90" s="83">
        <f t="shared" si="9"/>
        <v>0.22465753424657534</v>
      </c>
      <c r="C90" s="83">
        <f t="shared" si="10"/>
        <v>9.8779869659020275E-2</v>
      </c>
      <c r="D90" s="139"/>
    </row>
    <row r="91" spans="1:4" x14ac:dyDescent="0.3">
      <c r="A91" s="82">
        <v>83</v>
      </c>
      <c r="B91" s="83">
        <f t="shared" si="9"/>
        <v>0.22739726027397261</v>
      </c>
      <c r="C91" s="83">
        <f t="shared" si="10"/>
        <v>9.8805898219095536E-2</v>
      </c>
      <c r="D91" s="139"/>
    </row>
    <row r="92" spans="1:4" x14ac:dyDescent="0.3">
      <c r="A92" s="82">
        <v>84</v>
      </c>
      <c r="B92" s="83">
        <f t="shared" si="9"/>
        <v>0.23013698630136986</v>
      </c>
      <c r="C92" s="83">
        <f t="shared" si="10"/>
        <v>9.8831906420940252E-2</v>
      </c>
      <c r="D92" s="139"/>
    </row>
    <row r="93" spans="1:4" x14ac:dyDescent="0.3">
      <c r="A93" s="82">
        <v>85</v>
      </c>
      <c r="B93" s="83">
        <f t="shared" si="9"/>
        <v>0.23287671232876711</v>
      </c>
      <c r="C93" s="83">
        <f t="shared" si="10"/>
        <v>9.8857894280025255E-2</v>
      </c>
      <c r="D93" s="139"/>
    </row>
    <row r="94" spans="1:4" x14ac:dyDescent="0.3">
      <c r="A94" s="82">
        <v>86</v>
      </c>
      <c r="B94" s="83">
        <f t="shared" si="9"/>
        <v>0.23561643835616439</v>
      </c>
      <c r="C94" s="83">
        <f t="shared" si="10"/>
        <v>9.8883861811809665E-2</v>
      </c>
      <c r="D94" s="139"/>
    </row>
    <row r="95" spans="1:4" x14ac:dyDescent="0.3">
      <c r="A95" s="82">
        <v>87</v>
      </c>
      <c r="B95" s="83">
        <f t="shared" si="9"/>
        <v>0.23835616438356164</v>
      </c>
      <c r="C95" s="83">
        <f t="shared" si="10"/>
        <v>9.8909809031740917E-2</v>
      </c>
      <c r="D95" s="139"/>
    </row>
    <row r="96" spans="1:4" x14ac:dyDescent="0.3">
      <c r="A96" s="82">
        <v>88</v>
      </c>
      <c r="B96" s="83">
        <f t="shared" si="9"/>
        <v>0.24109589041095891</v>
      </c>
      <c r="C96" s="83">
        <f t="shared" si="10"/>
        <v>9.8935735955254983E-2</v>
      </c>
      <c r="D96" s="139"/>
    </row>
    <row r="97" spans="1:4" x14ac:dyDescent="0.3">
      <c r="A97" s="82">
        <v>89</v>
      </c>
      <c r="B97" s="83">
        <f t="shared" si="9"/>
        <v>0.24383561643835616</v>
      </c>
      <c r="C97" s="83">
        <f t="shared" si="10"/>
        <v>9.896164259777615E-2</v>
      </c>
      <c r="D97" s="139"/>
    </row>
    <row r="98" spans="1:4" x14ac:dyDescent="0.3">
      <c r="A98" s="82">
        <v>90</v>
      </c>
      <c r="B98" s="83">
        <f t="shared" si="9"/>
        <v>0.24657534246575341</v>
      </c>
      <c r="C98" s="83">
        <f t="shared" si="10"/>
        <v>9.8987528974717132E-2</v>
      </c>
      <c r="D98" s="139"/>
    </row>
    <row r="99" spans="1:4" x14ac:dyDescent="0.3">
      <c r="A99" s="82">
        <v>91</v>
      </c>
      <c r="B99" s="83">
        <f t="shared" si="9"/>
        <v>0.24931506849315069</v>
      </c>
      <c r="C99" s="83">
        <f t="shared" si="10"/>
        <v>9.9013395101478968E-2</v>
      </c>
      <c r="D99" s="139"/>
    </row>
    <row r="100" spans="1:4" x14ac:dyDescent="0.3">
      <c r="A100" s="82">
        <v>92</v>
      </c>
      <c r="B100" s="83">
        <f t="shared" si="9"/>
        <v>0.25205479452054796</v>
      </c>
      <c r="C100" s="83">
        <f t="shared" si="10"/>
        <v>9.9039240993451322E-2</v>
      </c>
      <c r="D100" s="139"/>
    </row>
    <row r="101" spans="1:4" x14ac:dyDescent="0.3">
      <c r="A101" s="82">
        <v>93</v>
      </c>
      <c r="B101" s="83">
        <f t="shared" si="9"/>
        <v>0.25479452054794521</v>
      </c>
      <c r="C101" s="83">
        <f t="shared" si="10"/>
        <v>9.9065066666012072E-2</v>
      </c>
      <c r="D101" s="139"/>
    </row>
    <row r="102" spans="1:4" x14ac:dyDescent="0.3">
      <c r="A102" s="82">
        <v>94</v>
      </c>
      <c r="B102" s="83">
        <f t="shared" si="9"/>
        <v>0.25753424657534246</v>
      </c>
      <c r="C102" s="83">
        <f t="shared" si="10"/>
        <v>9.9090872134527636E-2</v>
      </c>
      <c r="D102" s="139"/>
    </row>
    <row r="103" spans="1:4" x14ac:dyDescent="0.3">
      <c r="A103" s="82">
        <v>95</v>
      </c>
      <c r="B103" s="83">
        <f t="shared" si="9"/>
        <v>0.26027397260273971</v>
      </c>
      <c r="C103" s="83">
        <f t="shared" si="10"/>
        <v>9.911665741435291E-2</v>
      </c>
      <c r="D103" s="139"/>
    </row>
    <row r="104" spans="1:4" x14ac:dyDescent="0.3">
      <c r="A104" s="82">
        <v>96</v>
      </c>
      <c r="B104" s="83">
        <f t="shared" si="9"/>
        <v>0.26301369863013696</v>
      </c>
      <c r="C104" s="83">
        <f t="shared" si="10"/>
        <v>9.9142422520831233E-2</v>
      </c>
      <c r="D104" s="139"/>
    </row>
    <row r="105" spans="1:4" x14ac:dyDescent="0.3">
      <c r="A105" s="82">
        <v>97</v>
      </c>
      <c r="B105" s="83">
        <f t="shared" si="9"/>
        <v>0.26575342465753427</v>
      </c>
      <c r="C105" s="83">
        <f t="shared" si="10"/>
        <v>9.9168167469294327E-2</v>
      </c>
      <c r="D105" s="139"/>
    </row>
    <row r="106" spans="1:4" x14ac:dyDescent="0.3">
      <c r="A106" s="82">
        <v>98</v>
      </c>
      <c r="B106" s="83">
        <f t="shared" si="9"/>
        <v>0.26849315068493151</v>
      </c>
      <c r="C106" s="83">
        <f t="shared" si="10"/>
        <v>9.9193892275062506E-2</v>
      </c>
      <c r="D106" s="139"/>
    </row>
    <row r="107" spans="1:4" x14ac:dyDescent="0.3">
      <c r="A107" s="82">
        <v>99</v>
      </c>
      <c r="B107" s="83">
        <f t="shared" si="9"/>
        <v>0.27123287671232876</v>
      </c>
      <c r="C107" s="83">
        <f t="shared" si="10"/>
        <v>9.9219596953444483E-2</v>
      </c>
      <c r="D107" s="139"/>
    </row>
    <row r="108" spans="1:4" x14ac:dyDescent="0.3">
      <c r="A108" s="82">
        <v>100</v>
      </c>
      <c r="B108" s="83">
        <f t="shared" si="9"/>
        <v>0.27397260273972601</v>
      </c>
      <c r="C108" s="83">
        <f t="shared" si="10"/>
        <v>9.9245281519737466E-2</v>
      </c>
      <c r="D108" s="139"/>
    </row>
    <row r="109" spans="1:4" x14ac:dyDescent="0.3">
      <c r="A109" s="82">
        <v>101</v>
      </c>
      <c r="B109" s="83">
        <f t="shared" si="9"/>
        <v>0.27671232876712326</v>
      </c>
      <c r="C109" s="83">
        <f t="shared" si="10"/>
        <v>9.9270945989227283E-2</v>
      </c>
      <c r="D109" s="139"/>
    </row>
    <row r="110" spans="1:4" x14ac:dyDescent="0.3">
      <c r="A110" s="82">
        <v>102</v>
      </c>
      <c r="B110" s="83">
        <f t="shared" si="9"/>
        <v>0.27945205479452057</v>
      </c>
      <c r="C110" s="83">
        <f t="shared" si="10"/>
        <v>9.929659037718809E-2</v>
      </c>
      <c r="D110" s="139"/>
    </row>
    <row r="111" spans="1:4" x14ac:dyDescent="0.3">
      <c r="A111" s="82">
        <v>103</v>
      </c>
      <c r="B111" s="83">
        <f t="shared" si="9"/>
        <v>0.28219178082191781</v>
      </c>
      <c r="C111" s="83">
        <f t="shared" si="10"/>
        <v>9.9322214698882666E-2</v>
      </c>
      <c r="D111" s="139"/>
    </row>
    <row r="112" spans="1:4" x14ac:dyDescent="0.3">
      <c r="A112" s="82">
        <v>104</v>
      </c>
      <c r="B112" s="83">
        <f t="shared" si="9"/>
        <v>0.28493150684931506</v>
      </c>
      <c r="C112" s="83">
        <f t="shared" si="10"/>
        <v>9.9347818969562379E-2</v>
      </c>
      <c r="D112" s="139"/>
    </row>
    <row r="113" spans="1:4" x14ac:dyDescent="0.3">
      <c r="A113" s="82">
        <v>105</v>
      </c>
      <c r="B113" s="83">
        <f t="shared" si="9"/>
        <v>0.28767123287671231</v>
      </c>
      <c r="C113" s="83">
        <f t="shared" si="10"/>
        <v>9.9373403204466942E-2</v>
      </c>
      <c r="D113" s="139"/>
    </row>
    <row r="114" spans="1:4" x14ac:dyDescent="0.3">
      <c r="A114" s="82">
        <v>106</v>
      </c>
      <c r="B114" s="83">
        <f t="shared" si="9"/>
        <v>0.29041095890410956</v>
      </c>
      <c r="C114" s="83">
        <f t="shared" si="10"/>
        <v>9.9398967418824785E-2</v>
      </c>
      <c r="D114" s="139"/>
    </row>
    <row r="115" spans="1:4" x14ac:dyDescent="0.3">
      <c r="A115" s="82">
        <v>107</v>
      </c>
      <c r="B115" s="83">
        <f t="shared" si="9"/>
        <v>0.29315068493150687</v>
      </c>
      <c r="C115" s="83">
        <f t="shared" si="10"/>
        <v>9.9424511627852832E-2</v>
      </c>
      <c r="D115" s="139"/>
    </row>
    <row r="116" spans="1:4" x14ac:dyDescent="0.3">
      <c r="A116" s="82">
        <v>108</v>
      </c>
      <c r="B116" s="83">
        <f t="shared" si="9"/>
        <v>0.29589041095890412</v>
      </c>
      <c r="C116" s="83">
        <f t="shared" si="10"/>
        <v>9.9450035846756546E-2</v>
      </c>
      <c r="D116" s="139"/>
    </row>
    <row r="117" spans="1:4" x14ac:dyDescent="0.3">
      <c r="A117" s="82">
        <v>109</v>
      </c>
      <c r="B117" s="83">
        <f t="shared" si="9"/>
        <v>0.29863013698630136</v>
      </c>
      <c r="C117" s="83">
        <f t="shared" si="10"/>
        <v>9.9475540090729953E-2</v>
      </c>
      <c r="D117" s="139"/>
    </row>
    <row r="118" spans="1:4" x14ac:dyDescent="0.3">
      <c r="A118" s="82">
        <v>110</v>
      </c>
      <c r="B118" s="83">
        <f t="shared" si="9"/>
        <v>0.30136986301369861</v>
      </c>
      <c r="C118" s="83">
        <f t="shared" si="10"/>
        <v>9.9501024374955768E-2</v>
      </c>
      <c r="D118" s="139"/>
    </row>
    <row r="119" spans="1:4" x14ac:dyDescent="0.3">
      <c r="A119" s="82">
        <v>111</v>
      </c>
      <c r="B119" s="83">
        <f t="shared" si="9"/>
        <v>0.30410958904109592</v>
      </c>
      <c r="C119" s="83">
        <f t="shared" si="10"/>
        <v>9.9526488714605094E-2</v>
      </c>
      <c r="D119" s="139"/>
    </row>
    <row r="120" spans="1:4" x14ac:dyDescent="0.3">
      <c r="A120" s="82">
        <v>112</v>
      </c>
      <c r="B120" s="83">
        <f t="shared" si="9"/>
        <v>0.30684931506849317</v>
      </c>
      <c r="C120" s="83">
        <f t="shared" si="10"/>
        <v>9.955193312483783E-2</v>
      </c>
      <c r="D120" s="139"/>
    </row>
    <row r="121" spans="1:4" x14ac:dyDescent="0.3">
      <c r="A121" s="82">
        <v>113</v>
      </c>
      <c r="B121" s="83">
        <f t="shared" si="9"/>
        <v>0.30958904109589042</v>
      </c>
      <c r="C121" s="83">
        <f t="shared" si="10"/>
        <v>9.9577357620802359E-2</v>
      </c>
      <c r="D121" s="139"/>
    </row>
    <row r="122" spans="1:4" x14ac:dyDescent="0.3">
      <c r="A122" s="82">
        <v>114</v>
      </c>
      <c r="B122" s="83">
        <f t="shared" si="9"/>
        <v>0.31232876712328766</v>
      </c>
      <c r="C122" s="83">
        <f t="shared" si="10"/>
        <v>9.9602762217635671E-2</v>
      </c>
      <c r="D122" s="139"/>
    </row>
    <row r="123" spans="1:4" x14ac:dyDescent="0.3">
      <c r="A123" s="82">
        <v>115</v>
      </c>
      <c r="B123" s="83">
        <f t="shared" si="9"/>
        <v>0.31506849315068491</v>
      </c>
      <c r="C123" s="83">
        <f t="shared" si="10"/>
        <v>9.9628146930463485E-2</v>
      </c>
      <c r="D123" s="139"/>
    </row>
    <row r="124" spans="1:4" x14ac:dyDescent="0.3">
      <c r="A124" s="82">
        <v>116</v>
      </c>
      <c r="B124" s="83">
        <f t="shared" si="9"/>
        <v>0.31780821917808222</v>
      </c>
      <c r="C124" s="83">
        <f t="shared" si="10"/>
        <v>9.9653511774400017E-2</v>
      </c>
      <c r="D124" s="139"/>
    </row>
    <row r="125" spans="1:4" x14ac:dyDescent="0.3">
      <c r="A125" s="82">
        <v>117</v>
      </c>
      <c r="B125" s="83">
        <f t="shared" si="9"/>
        <v>0.32054794520547947</v>
      </c>
      <c r="C125" s="83">
        <f t="shared" si="10"/>
        <v>9.9678856764548213E-2</v>
      </c>
      <c r="D125" s="139"/>
    </row>
    <row r="126" spans="1:4" x14ac:dyDescent="0.3">
      <c r="A126" s="82">
        <v>118</v>
      </c>
      <c r="B126" s="83">
        <f t="shared" si="9"/>
        <v>0.32328767123287672</v>
      </c>
      <c r="C126" s="83">
        <f t="shared" si="10"/>
        <v>9.9704181915999598E-2</v>
      </c>
      <c r="D126" s="139"/>
    </row>
    <row r="127" spans="1:4" x14ac:dyDescent="0.3">
      <c r="A127" s="82">
        <v>119</v>
      </c>
      <c r="B127" s="83">
        <f t="shared" si="9"/>
        <v>0.32602739726027397</v>
      </c>
      <c r="C127" s="83">
        <f t="shared" si="10"/>
        <v>9.972948724383443E-2</v>
      </c>
      <c r="D127" s="139"/>
    </row>
    <row r="128" spans="1:4" x14ac:dyDescent="0.3">
      <c r="A128" s="82">
        <v>120</v>
      </c>
      <c r="B128" s="83">
        <f t="shared" si="9"/>
        <v>0.32876712328767121</v>
      </c>
      <c r="C128" s="83">
        <f t="shared" si="10"/>
        <v>9.975477276312153E-2</v>
      </c>
      <c r="D128" s="139"/>
    </row>
    <row r="129" spans="1:4" x14ac:dyDescent="0.3">
      <c r="A129" s="82">
        <v>121</v>
      </c>
      <c r="B129" s="83">
        <f t="shared" si="9"/>
        <v>0.33150684931506852</v>
      </c>
      <c r="C129" s="83">
        <f t="shared" si="10"/>
        <v>9.9780038488918477E-2</v>
      </c>
      <c r="D129" s="139"/>
    </row>
    <row r="130" spans="1:4" x14ac:dyDescent="0.3">
      <c r="A130" s="82">
        <v>122</v>
      </c>
      <c r="B130" s="83">
        <f t="shared" si="9"/>
        <v>0.33424657534246577</v>
      </c>
      <c r="C130" s="83">
        <f t="shared" si="10"/>
        <v>9.9805284436271499E-2</v>
      </c>
      <c r="D130" s="139"/>
    </row>
    <row r="131" spans="1:4" x14ac:dyDescent="0.3">
      <c r="A131" s="82">
        <v>123</v>
      </c>
      <c r="B131" s="83">
        <f t="shared" si="9"/>
        <v>0.33698630136986302</v>
      </c>
      <c r="C131" s="83">
        <f t="shared" si="10"/>
        <v>9.9830510620215529E-2</v>
      </c>
      <c r="D131" s="139"/>
    </row>
    <row r="132" spans="1:4" x14ac:dyDescent="0.3">
      <c r="A132" s="82">
        <v>124</v>
      </c>
      <c r="B132" s="83">
        <f t="shared" si="9"/>
        <v>0.33972602739726027</v>
      </c>
      <c r="C132" s="83">
        <f t="shared" si="10"/>
        <v>9.9855717055774146E-2</v>
      </c>
      <c r="D132" s="139"/>
    </row>
    <row r="133" spans="1:4" x14ac:dyDescent="0.3">
      <c r="A133" s="82">
        <v>125</v>
      </c>
      <c r="B133" s="83">
        <f t="shared" si="9"/>
        <v>0.34246575342465752</v>
      </c>
      <c r="C133" s="83">
        <f t="shared" si="10"/>
        <v>9.988090375795966E-2</v>
      </c>
      <c r="D133" s="139"/>
    </row>
    <row r="134" spans="1:4" x14ac:dyDescent="0.3">
      <c r="A134" s="82">
        <v>126</v>
      </c>
      <c r="B134" s="83">
        <f t="shared" si="9"/>
        <v>0.34520547945205482</v>
      </c>
      <c r="C134" s="83">
        <f t="shared" si="10"/>
        <v>9.9906070741773129E-2</v>
      </c>
      <c r="D134" s="139"/>
    </row>
    <row r="135" spans="1:4" x14ac:dyDescent="0.3">
      <c r="A135" s="82">
        <v>127</v>
      </c>
      <c r="B135" s="83">
        <f t="shared" si="9"/>
        <v>0.34794520547945207</v>
      </c>
      <c r="C135" s="83">
        <f t="shared" si="10"/>
        <v>9.9931218022204324E-2</v>
      </c>
      <c r="D135" s="139"/>
    </row>
    <row r="136" spans="1:4" x14ac:dyDescent="0.3">
      <c r="A136" s="82">
        <v>128</v>
      </c>
      <c r="B136" s="83">
        <f t="shared" si="9"/>
        <v>0.35068493150684932</v>
      </c>
      <c r="C136" s="83">
        <f t="shared" si="10"/>
        <v>9.9956345614231723E-2</v>
      </c>
      <c r="D136" s="139"/>
    </row>
    <row r="137" spans="1:4" x14ac:dyDescent="0.3">
      <c r="A137" s="82">
        <v>129</v>
      </c>
      <c r="B137" s="83">
        <f t="shared" si="9"/>
        <v>0.35342465753424657</v>
      </c>
      <c r="C137" s="83">
        <f t="shared" si="10"/>
        <v>9.9981453532822478E-2</v>
      </c>
      <c r="D137" s="139"/>
    </row>
    <row r="138" spans="1:4" x14ac:dyDescent="0.3">
      <c r="A138" s="82">
        <v>130</v>
      </c>
      <c r="B138" s="83">
        <f t="shared" ref="B138:B201" si="11">A138/365</f>
        <v>0.35616438356164382</v>
      </c>
      <c r="C138" s="83">
        <f t="shared" ref="C138:C201" si="12">$A$6+($B$6+$C$6)*(1-EXP(-B138/$D$6))/(B138/$D$6)-($C$6*EXP(-B138/$D$6))</f>
        <v>0.10000654179293267</v>
      </c>
      <c r="D138" s="139"/>
    </row>
    <row r="139" spans="1:4" x14ac:dyDescent="0.3">
      <c r="A139" s="82">
        <v>131</v>
      </c>
      <c r="B139" s="83">
        <f t="shared" si="11"/>
        <v>0.35890410958904112</v>
      </c>
      <c r="C139" s="83">
        <f t="shared" si="12"/>
        <v>0.10003161040950692</v>
      </c>
      <c r="D139" s="139"/>
    </row>
    <row r="140" spans="1:4" x14ac:dyDescent="0.3">
      <c r="A140" s="82">
        <v>132</v>
      </c>
      <c r="B140" s="83">
        <f t="shared" si="11"/>
        <v>0.36164383561643837</v>
      </c>
      <c r="C140" s="83">
        <f t="shared" si="12"/>
        <v>0.10005665939747879</v>
      </c>
      <c r="D140" s="139"/>
    </row>
    <row r="141" spans="1:4" x14ac:dyDescent="0.3">
      <c r="A141" s="82">
        <v>133</v>
      </c>
      <c r="B141" s="83">
        <f t="shared" si="11"/>
        <v>0.36438356164383562</v>
      </c>
      <c r="C141" s="83">
        <f t="shared" si="12"/>
        <v>0.10008168877177052</v>
      </c>
      <c r="D141" s="139"/>
    </row>
    <row r="142" spans="1:4" x14ac:dyDescent="0.3">
      <c r="A142" s="82">
        <v>134</v>
      </c>
      <c r="B142" s="83">
        <f t="shared" si="11"/>
        <v>0.36712328767123287</v>
      </c>
      <c r="C142" s="83">
        <f t="shared" si="12"/>
        <v>0.10010669854729319</v>
      </c>
      <c r="D142" s="139"/>
    </row>
    <row r="143" spans="1:4" x14ac:dyDescent="0.3">
      <c r="A143" s="82">
        <v>135</v>
      </c>
      <c r="B143" s="83">
        <f t="shared" si="11"/>
        <v>0.36986301369863012</v>
      </c>
      <c r="C143" s="83">
        <f t="shared" si="12"/>
        <v>0.10013168873894658</v>
      </c>
      <c r="D143" s="139"/>
    </row>
    <row r="144" spans="1:4" x14ac:dyDescent="0.3">
      <c r="A144" s="82">
        <v>136</v>
      </c>
      <c r="B144" s="83">
        <f t="shared" si="11"/>
        <v>0.37260273972602742</v>
      </c>
      <c r="C144" s="83">
        <f t="shared" si="12"/>
        <v>0.10015665936161934</v>
      </c>
      <c r="D144" s="139"/>
    </row>
    <row r="145" spans="1:4" x14ac:dyDescent="0.3">
      <c r="A145" s="82">
        <v>137</v>
      </c>
      <c r="B145" s="83">
        <f t="shared" si="11"/>
        <v>0.37534246575342467</v>
      </c>
      <c r="C145" s="83">
        <f t="shared" si="12"/>
        <v>0.10018161043018892</v>
      </c>
      <c r="D145" s="139"/>
    </row>
    <row r="146" spans="1:4" x14ac:dyDescent="0.3">
      <c r="A146" s="82">
        <v>138</v>
      </c>
      <c r="B146" s="83">
        <f t="shared" si="11"/>
        <v>0.37808219178082192</v>
      </c>
      <c r="C146" s="83">
        <f t="shared" si="12"/>
        <v>0.10020654195952154</v>
      </c>
      <c r="D146" s="139"/>
    </row>
    <row r="147" spans="1:4" x14ac:dyDescent="0.3">
      <c r="A147" s="82">
        <v>139</v>
      </c>
      <c r="B147" s="83">
        <f t="shared" si="11"/>
        <v>0.38082191780821917</v>
      </c>
      <c r="C147" s="83">
        <f t="shared" si="12"/>
        <v>0.10023145396447233</v>
      </c>
      <c r="D147" s="139"/>
    </row>
    <row r="148" spans="1:4" x14ac:dyDescent="0.3">
      <c r="A148" s="82">
        <v>140</v>
      </c>
      <c r="B148" s="83">
        <f t="shared" si="11"/>
        <v>0.38356164383561642</v>
      </c>
      <c r="C148" s="83">
        <f t="shared" si="12"/>
        <v>0.1002563464598852</v>
      </c>
      <c r="D148" s="139"/>
    </row>
    <row r="149" spans="1:4" x14ac:dyDescent="0.3">
      <c r="A149" s="82">
        <v>141</v>
      </c>
      <c r="B149" s="83">
        <f t="shared" si="11"/>
        <v>0.38630136986301372</v>
      </c>
      <c r="C149" s="83">
        <f t="shared" si="12"/>
        <v>0.10028121946059282</v>
      </c>
      <c r="D149" s="139"/>
    </row>
    <row r="150" spans="1:4" x14ac:dyDescent="0.3">
      <c r="A150" s="82">
        <v>142</v>
      </c>
      <c r="B150" s="83">
        <f t="shared" si="11"/>
        <v>0.38904109589041097</v>
      </c>
      <c r="C150" s="83">
        <f t="shared" si="12"/>
        <v>0.10030607298141686</v>
      </c>
      <c r="D150" s="139"/>
    </row>
    <row r="151" spans="1:4" x14ac:dyDescent="0.3">
      <c r="A151" s="82">
        <v>143</v>
      </c>
      <c r="B151" s="83">
        <f t="shared" si="11"/>
        <v>0.39178082191780822</v>
      </c>
      <c r="C151" s="83">
        <f t="shared" si="12"/>
        <v>0.10033090703716771</v>
      </c>
      <c r="D151" s="139"/>
    </row>
    <row r="152" spans="1:4" x14ac:dyDescent="0.3">
      <c r="A152" s="82">
        <v>144</v>
      </c>
      <c r="B152" s="83">
        <f t="shared" si="11"/>
        <v>0.39452054794520547</v>
      </c>
      <c r="C152" s="83">
        <f t="shared" si="12"/>
        <v>0.10035572164264475</v>
      </c>
      <c r="D152" s="139"/>
    </row>
    <row r="153" spans="1:4" x14ac:dyDescent="0.3">
      <c r="A153" s="82">
        <v>145</v>
      </c>
      <c r="B153" s="83">
        <f t="shared" si="11"/>
        <v>0.39726027397260272</v>
      </c>
      <c r="C153" s="83">
        <f t="shared" si="12"/>
        <v>0.10038051681263613</v>
      </c>
      <c r="D153" s="139"/>
    </row>
    <row r="154" spans="1:4" x14ac:dyDescent="0.3">
      <c r="A154" s="82">
        <v>146</v>
      </c>
      <c r="B154" s="83">
        <f t="shared" si="11"/>
        <v>0.4</v>
      </c>
      <c r="C154" s="83">
        <f t="shared" si="12"/>
        <v>0.10040529256191895</v>
      </c>
      <c r="D154" s="139"/>
    </row>
    <row r="155" spans="1:4" x14ac:dyDescent="0.3">
      <c r="A155" s="82">
        <v>147</v>
      </c>
      <c r="B155" s="83">
        <f t="shared" si="11"/>
        <v>0.40273972602739727</v>
      </c>
      <c r="C155" s="83">
        <f t="shared" si="12"/>
        <v>0.10043004890525911</v>
      </c>
      <c r="D155" s="139"/>
    </row>
    <row r="156" spans="1:4" x14ac:dyDescent="0.3">
      <c r="A156" s="82">
        <v>148</v>
      </c>
      <c r="B156" s="83">
        <f t="shared" si="11"/>
        <v>0.40547945205479452</v>
      </c>
      <c r="C156" s="83">
        <f t="shared" si="12"/>
        <v>0.10045478585741152</v>
      </c>
      <c r="D156" s="139"/>
    </row>
    <row r="157" spans="1:4" x14ac:dyDescent="0.3">
      <c r="A157" s="82">
        <v>149</v>
      </c>
      <c r="B157" s="83">
        <f t="shared" si="11"/>
        <v>0.40821917808219177</v>
      </c>
      <c r="C157" s="83">
        <f t="shared" si="12"/>
        <v>0.10047950343311997</v>
      </c>
      <c r="D157" s="139"/>
    </row>
    <row r="158" spans="1:4" x14ac:dyDescent="0.3">
      <c r="A158" s="82">
        <v>150</v>
      </c>
      <c r="B158" s="83">
        <f t="shared" si="11"/>
        <v>0.41095890410958902</v>
      </c>
      <c r="C158" s="83">
        <f t="shared" si="12"/>
        <v>0.10050420164711706</v>
      </c>
      <c r="D158" s="139"/>
    </row>
    <row r="159" spans="1:4" x14ac:dyDescent="0.3">
      <c r="A159" s="82">
        <v>151</v>
      </c>
      <c r="B159" s="83">
        <f t="shared" si="11"/>
        <v>0.41369863013698632</v>
      </c>
      <c r="C159" s="83">
        <f t="shared" si="12"/>
        <v>0.10052888051412445</v>
      </c>
      <c r="D159" s="139"/>
    </row>
    <row r="160" spans="1:4" x14ac:dyDescent="0.3">
      <c r="A160" s="82">
        <v>152</v>
      </c>
      <c r="B160" s="83">
        <f t="shared" si="11"/>
        <v>0.41643835616438357</v>
      </c>
      <c r="C160" s="83">
        <f t="shared" si="12"/>
        <v>0.10055354004885267</v>
      </c>
      <c r="D160" s="139"/>
    </row>
    <row r="161" spans="1:4" x14ac:dyDescent="0.3">
      <c r="A161" s="82">
        <v>153</v>
      </c>
      <c r="B161" s="83">
        <f t="shared" si="11"/>
        <v>0.41917808219178082</v>
      </c>
      <c r="C161" s="83">
        <f t="shared" si="12"/>
        <v>0.10057818026600115</v>
      </c>
      <c r="D161" s="139"/>
    </row>
    <row r="162" spans="1:4" x14ac:dyDescent="0.3">
      <c r="A162" s="82">
        <v>154</v>
      </c>
      <c r="B162" s="83">
        <f t="shared" si="11"/>
        <v>0.42191780821917807</v>
      </c>
      <c r="C162" s="83">
        <f t="shared" si="12"/>
        <v>0.10060280118025838</v>
      </c>
      <c r="D162" s="139"/>
    </row>
    <row r="163" spans="1:4" x14ac:dyDescent="0.3">
      <c r="A163" s="82">
        <v>155</v>
      </c>
      <c r="B163" s="83">
        <f t="shared" si="11"/>
        <v>0.42465753424657532</v>
      </c>
      <c r="C163" s="83">
        <f t="shared" si="12"/>
        <v>0.10062740280630164</v>
      </c>
      <c r="D163" s="139"/>
    </row>
    <row r="164" spans="1:4" x14ac:dyDescent="0.3">
      <c r="A164" s="82">
        <v>156</v>
      </c>
      <c r="B164" s="83">
        <f t="shared" si="11"/>
        <v>0.42739726027397262</v>
      </c>
      <c r="C164" s="83">
        <f t="shared" si="12"/>
        <v>0.10065198515879736</v>
      </c>
      <c r="D164" s="139"/>
    </row>
    <row r="165" spans="1:4" x14ac:dyDescent="0.3">
      <c r="A165" s="82">
        <v>157</v>
      </c>
      <c r="B165" s="83">
        <f t="shared" si="11"/>
        <v>0.43013698630136987</v>
      </c>
      <c r="C165" s="83">
        <f t="shared" si="12"/>
        <v>0.10067654825240085</v>
      </c>
      <c r="D165" s="139"/>
    </row>
    <row r="166" spans="1:4" x14ac:dyDescent="0.3">
      <c r="A166" s="82">
        <v>158</v>
      </c>
      <c r="B166" s="83">
        <f t="shared" si="11"/>
        <v>0.43287671232876712</v>
      </c>
      <c r="C166" s="83">
        <f t="shared" si="12"/>
        <v>0.10070109210175632</v>
      </c>
      <c r="D166" s="139"/>
    </row>
    <row r="167" spans="1:4" x14ac:dyDescent="0.3">
      <c r="A167" s="82">
        <v>159</v>
      </c>
      <c r="B167" s="83">
        <f t="shared" si="11"/>
        <v>0.43561643835616437</v>
      </c>
      <c r="C167" s="83">
        <f t="shared" si="12"/>
        <v>0.10072561672149713</v>
      </c>
      <c r="D167" s="139"/>
    </row>
    <row r="168" spans="1:4" x14ac:dyDescent="0.3">
      <c r="A168" s="82">
        <v>160</v>
      </c>
      <c r="B168" s="83">
        <f t="shared" si="11"/>
        <v>0.43835616438356162</v>
      </c>
      <c r="C168" s="83">
        <f t="shared" si="12"/>
        <v>0.1007501221262455</v>
      </c>
      <c r="D168" s="139"/>
    </row>
    <row r="169" spans="1:4" x14ac:dyDescent="0.3">
      <c r="A169" s="82">
        <v>161</v>
      </c>
      <c r="B169" s="83">
        <f t="shared" si="11"/>
        <v>0.44109589041095892</v>
      </c>
      <c r="C169" s="83">
        <f t="shared" si="12"/>
        <v>0.10077460833061279</v>
      </c>
      <c r="D169" s="139"/>
    </row>
    <row r="170" spans="1:4" x14ac:dyDescent="0.3">
      <c r="A170" s="82">
        <v>162</v>
      </c>
      <c r="B170" s="83">
        <f t="shared" si="11"/>
        <v>0.44383561643835617</v>
      </c>
      <c r="C170" s="83">
        <f t="shared" si="12"/>
        <v>0.10079907534919927</v>
      </c>
      <c r="D170" s="139"/>
    </row>
    <row r="171" spans="1:4" x14ac:dyDescent="0.3">
      <c r="A171" s="82">
        <v>163</v>
      </c>
      <c r="B171" s="83">
        <f t="shared" si="11"/>
        <v>0.44657534246575342</v>
      </c>
      <c r="C171" s="83">
        <f t="shared" si="12"/>
        <v>0.10082352319659418</v>
      </c>
      <c r="D171" s="139"/>
    </row>
    <row r="172" spans="1:4" x14ac:dyDescent="0.3">
      <c r="A172" s="82">
        <v>164</v>
      </c>
      <c r="B172" s="83">
        <f t="shared" si="11"/>
        <v>0.44931506849315067</v>
      </c>
      <c r="C172" s="83">
        <f t="shared" si="12"/>
        <v>0.100847951887376</v>
      </c>
      <c r="D172" s="139"/>
    </row>
    <row r="173" spans="1:4" x14ac:dyDescent="0.3">
      <c r="A173" s="82">
        <v>165</v>
      </c>
      <c r="B173" s="83">
        <f t="shared" si="11"/>
        <v>0.45205479452054792</v>
      </c>
      <c r="C173" s="83">
        <f t="shared" si="12"/>
        <v>0.10087236143611206</v>
      </c>
      <c r="D173" s="139"/>
    </row>
    <row r="174" spans="1:4" x14ac:dyDescent="0.3">
      <c r="A174" s="82">
        <v>166</v>
      </c>
      <c r="B174" s="83">
        <f t="shared" si="11"/>
        <v>0.45479452054794522</v>
      </c>
      <c r="C174" s="83">
        <f t="shared" si="12"/>
        <v>0.10089675185735877</v>
      </c>
      <c r="D174" s="139"/>
    </row>
    <row r="175" spans="1:4" x14ac:dyDescent="0.3">
      <c r="A175" s="82">
        <v>167</v>
      </c>
      <c r="B175" s="83">
        <f t="shared" si="11"/>
        <v>0.45753424657534247</v>
      </c>
      <c r="C175" s="83">
        <f t="shared" si="12"/>
        <v>0.10092112316566165</v>
      </c>
      <c r="D175" s="139"/>
    </row>
    <row r="176" spans="1:4" x14ac:dyDescent="0.3">
      <c r="A176" s="82">
        <v>168</v>
      </c>
      <c r="B176" s="83">
        <f t="shared" si="11"/>
        <v>0.46027397260273972</v>
      </c>
      <c r="C176" s="83">
        <f t="shared" si="12"/>
        <v>0.10094547537555523</v>
      </c>
      <c r="D176" s="139"/>
    </row>
    <row r="177" spans="1:4" x14ac:dyDescent="0.3">
      <c r="A177" s="82">
        <v>169</v>
      </c>
      <c r="B177" s="83">
        <f t="shared" si="11"/>
        <v>0.46301369863013697</v>
      </c>
      <c r="C177" s="83">
        <f t="shared" si="12"/>
        <v>0.10096980850156317</v>
      </c>
      <c r="D177" s="139"/>
    </row>
    <row r="178" spans="1:4" x14ac:dyDescent="0.3">
      <c r="A178" s="82">
        <v>170</v>
      </c>
      <c r="B178" s="83">
        <f t="shared" si="11"/>
        <v>0.46575342465753422</v>
      </c>
      <c r="C178" s="83">
        <f t="shared" si="12"/>
        <v>0.10099412255819816</v>
      </c>
      <c r="D178" s="139"/>
    </row>
    <row r="179" spans="1:4" x14ac:dyDescent="0.3">
      <c r="A179" s="82">
        <v>171</v>
      </c>
      <c r="B179" s="83">
        <f t="shared" si="11"/>
        <v>0.46849315068493153</v>
      </c>
      <c r="C179" s="83">
        <f t="shared" si="12"/>
        <v>0.10101841755996198</v>
      </c>
      <c r="D179" s="139"/>
    </row>
    <row r="180" spans="1:4" x14ac:dyDescent="0.3">
      <c r="A180" s="82">
        <v>172</v>
      </c>
      <c r="B180" s="83">
        <f t="shared" si="11"/>
        <v>0.47123287671232877</v>
      </c>
      <c r="C180" s="83">
        <f t="shared" si="12"/>
        <v>0.10104269352134554</v>
      </c>
      <c r="D180" s="139"/>
    </row>
    <row r="181" spans="1:4" x14ac:dyDescent="0.3">
      <c r="A181" s="82">
        <v>173</v>
      </c>
      <c r="B181" s="83">
        <f t="shared" si="11"/>
        <v>0.47397260273972602</v>
      </c>
      <c r="C181" s="83">
        <f t="shared" si="12"/>
        <v>0.10106695045682879</v>
      </c>
      <c r="D181" s="139"/>
    </row>
    <row r="182" spans="1:4" x14ac:dyDescent="0.3">
      <c r="A182" s="82">
        <v>174</v>
      </c>
      <c r="B182" s="83">
        <f t="shared" si="11"/>
        <v>0.47671232876712327</v>
      </c>
      <c r="C182" s="83">
        <f t="shared" si="12"/>
        <v>0.10109118838088085</v>
      </c>
      <c r="D182" s="139"/>
    </row>
    <row r="183" spans="1:4" x14ac:dyDescent="0.3">
      <c r="A183" s="82">
        <v>175</v>
      </c>
      <c r="B183" s="83">
        <f t="shared" si="11"/>
        <v>0.47945205479452052</v>
      </c>
      <c r="C183" s="83">
        <f t="shared" si="12"/>
        <v>0.10111540730795995</v>
      </c>
      <c r="D183" s="139"/>
    </row>
    <row r="184" spans="1:4" x14ac:dyDescent="0.3">
      <c r="A184" s="82">
        <v>176</v>
      </c>
      <c r="B184" s="83">
        <f t="shared" si="11"/>
        <v>0.48219178082191783</v>
      </c>
      <c r="C184" s="83">
        <f t="shared" si="12"/>
        <v>0.10113960725251342</v>
      </c>
      <c r="D184" s="139"/>
    </row>
    <row r="185" spans="1:4" x14ac:dyDescent="0.3">
      <c r="A185" s="82">
        <v>177</v>
      </c>
      <c r="B185" s="83">
        <f t="shared" si="11"/>
        <v>0.48493150684931507</v>
      </c>
      <c r="C185" s="83">
        <f t="shared" si="12"/>
        <v>0.10116378822897779</v>
      </c>
      <c r="D185" s="139"/>
    </row>
    <row r="186" spans="1:4" x14ac:dyDescent="0.3">
      <c r="A186" s="82">
        <v>178</v>
      </c>
      <c r="B186" s="83">
        <f t="shared" si="11"/>
        <v>0.48767123287671232</v>
      </c>
      <c r="C186" s="83">
        <f t="shared" si="12"/>
        <v>0.10118795025177862</v>
      </c>
      <c r="D186" s="139"/>
    </row>
    <row r="187" spans="1:4" x14ac:dyDescent="0.3">
      <c r="A187" s="82">
        <v>179</v>
      </c>
      <c r="B187" s="83">
        <f t="shared" si="11"/>
        <v>0.49041095890410957</v>
      </c>
      <c r="C187" s="83">
        <f t="shared" si="12"/>
        <v>0.10121209333533075</v>
      </c>
      <c r="D187" s="139"/>
    </row>
    <row r="188" spans="1:4" x14ac:dyDescent="0.3">
      <c r="A188" s="82">
        <v>180</v>
      </c>
      <c r="B188" s="83">
        <f t="shared" si="11"/>
        <v>0.49315068493150682</v>
      </c>
      <c r="C188" s="83">
        <f t="shared" si="12"/>
        <v>0.10123621749403808</v>
      </c>
      <c r="D188" s="139"/>
    </row>
    <row r="189" spans="1:4" x14ac:dyDescent="0.3">
      <c r="A189" s="82">
        <v>181</v>
      </c>
      <c r="B189" s="83">
        <f t="shared" si="11"/>
        <v>0.49589041095890413</v>
      </c>
      <c r="C189" s="83">
        <f t="shared" si="12"/>
        <v>0.10126032274229378</v>
      </c>
      <c r="D189" s="139"/>
    </row>
    <row r="190" spans="1:4" x14ac:dyDescent="0.3">
      <c r="A190" s="82">
        <v>182</v>
      </c>
      <c r="B190" s="83">
        <f t="shared" si="11"/>
        <v>0.49863013698630138</v>
      </c>
      <c r="C190" s="83">
        <f t="shared" si="12"/>
        <v>0.10128440909448011</v>
      </c>
      <c r="D190" s="139"/>
    </row>
    <row r="191" spans="1:4" x14ac:dyDescent="0.3">
      <c r="A191" s="82">
        <v>183</v>
      </c>
      <c r="B191" s="83">
        <f t="shared" si="11"/>
        <v>0.50136986301369868</v>
      </c>
      <c r="C191" s="83">
        <f t="shared" si="12"/>
        <v>0.10130847656496854</v>
      </c>
      <c r="D191" s="139"/>
    </row>
    <row r="192" spans="1:4" x14ac:dyDescent="0.3">
      <c r="A192" s="82">
        <v>184</v>
      </c>
      <c r="B192" s="83">
        <f t="shared" si="11"/>
        <v>0.50410958904109593</v>
      </c>
      <c r="C192" s="83">
        <f t="shared" si="12"/>
        <v>0.10133252516811972</v>
      </c>
      <c r="D192" s="139"/>
    </row>
    <row r="193" spans="1:4" x14ac:dyDescent="0.3">
      <c r="A193" s="82">
        <v>185</v>
      </c>
      <c r="B193" s="83">
        <f t="shared" si="11"/>
        <v>0.50684931506849318</v>
      </c>
      <c r="C193" s="83">
        <f t="shared" si="12"/>
        <v>0.10135655491828355</v>
      </c>
      <c r="D193" s="139"/>
    </row>
    <row r="194" spans="1:4" x14ac:dyDescent="0.3">
      <c r="A194" s="82">
        <v>186</v>
      </c>
      <c r="B194" s="83">
        <f t="shared" si="11"/>
        <v>0.50958904109589043</v>
      </c>
      <c r="C194" s="83">
        <f t="shared" si="12"/>
        <v>0.10138056582979907</v>
      </c>
      <c r="D194" s="139"/>
    </row>
    <row r="195" spans="1:4" x14ac:dyDescent="0.3">
      <c r="A195" s="82">
        <v>187</v>
      </c>
      <c r="B195" s="83">
        <f t="shared" si="11"/>
        <v>0.51232876712328768</v>
      </c>
      <c r="C195" s="83">
        <f t="shared" si="12"/>
        <v>0.10140455791699463</v>
      </c>
      <c r="D195" s="139"/>
    </row>
    <row r="196" spans="1:4" x14ac:dyDescent="0.3">
      <c r="A196" s="82">
        <v>188</v>
      </c>
      <c r="B196" s="83">
        <f t="shared" si="11"/>
        <v>0.51506849315068493</v>
      </c>
      <c r="C196" s="83">
        <f t="shared" si="12"/>
        <v>0.10142853119418768</v>
      </c>
      <c r="D196" s="139"/>
    </row>
    <row r="197" spans="1:4" x14ac:dyDescent="0.3">
      <c r="A197" s="82">
        <v>189</v>
      </c>
      <c r="B197" s="83">
        <f t="shared" si="11"/>
        <v>0.51780821917808217</v>
      </c>
      <c r="C197" s="83">
        <f t="shared" si="12"/>
        <v>0.10145248567568502</v>
      </c>
      <c r="D197" s="139"/>
    </row>
    <row r="198" spans="1:4" x14ac:dyDescent="0.3">
      <c r="A198" s="82">
        <v>190</v>
      </c>
      <c r="B198" s="83">
        <f t="shared" si="11"/>
        <v>0.52054794520547942</v>
      </c>
      <c r="C198" s="83">
        <f t="shared" si="12"/>
        <v>0.10147642137578264</v>
      </c>
      <c r="D198" s="139"/>
    </row>
    <row r="199" spans="1:4" x14ac:dyDescent="0.3">
      <c r="A199" s="82">
        <v>191</v>
      </c>
      <c r="B199" s="83">
        <f t="shared" si="11"/>
        <v>0.52328767123287667</v>
      </c>
      <c r="C199" s="83">
        <f t="shared" si="12"/>
        <v>0.10150033830876577</v>
      </c>
      <c r="D199" s="139"/>
    </row>
    <row r="200" spans="1:4" x14ac:dyDescent="0.3">
      <c r="A200" s="82">
        <v>192</v>
      </c>
      <c r="B200" s="83">
        <f t="shared" si="11"/>
        <v>0.52602739726027392</v>
      </c>
      <c r="C200" s="83">
        <f t="shared" si="12"/>
        <v>0.10152423648890893</v>
      </c>
      <c r="D200" s="139"/>
    </row>
    <row r="201" spans="1:4" x14ac:dyDescent="0.3">
      <c r="A201" s="82">
        <v>193</v>
      </c>
      <c r="B201" s="83">
        <f t="shared" si="11"/>
        <v>0.52876712328767128</v>
      </c>
      <c r="C201" s="83">
        <f t="shared" si="12"/>
        <v>0.10154811593047587</v>
      </c>
      <c r="D201" s="139"/>
    </row>
    <row r="202" spans="1:4" x14ac:dyDescent="0.3">
      <c r="A202" s="82">
        <v>194</v>
      </c>
      <c r="B202" s="83">
        <f t="shared" ref="B202:B265" si="13">A202/365</f>
        <v>0.53150684931506853</v>
      </c>
      <c r="C202" s="83">
        <f t="shared" ref="C202:C265" si="14">$A$6+($B$6+$C$6)*(1-EXP(-B202/$D$6))/(B202/$D$6)-($C$6*EXP(-B202/$D$6))</f>
        <v>0.10157197664771964</v>
      </c>
      <c r="D202" s="139"/>
    </row>
    <row r="203" spans="1:4" x14ac:dyDescent="0.3">
      <c r="A203" s="82">
        <v>195</v>
      </c>
      <c r="B203" s="83">
        <f t="shared" si="13"/>
        <v>0.53424657534246578</v>
      </c>
      <c r="C203" s="83">
        <f t="shared" si="14"/>
        <v>0.10159581865488251</v>
      </c>
      <c r="D203" s="139"/>
    </row>
    <row r="204" spans="1:4" x14ac:dyDescent="0.3">
      <c r="A204" s="82">
        <v>196</v>
      </c>
      <c r="B204" s="83">
        <f t="shared" si="13"/>
        <v>0.53698630136986303</v>
      </c>
      <c r="C204" s="83">
        <f t="shared" si="14"/>
        <v>0.10161964196619619</v>
      </c>
      <c r="D204" s="139"/>
    </row>
    <row r="205" spans="1:4" x14ac:dyDescent="0.3">
      <c r="A205" s="82">
        <v>197</v>
      </c>
      <c r="B205" s="83">
        <f t="shared" si="13"/>
        <v>0.53972602739726028</v>
      </c>
      <c r="C205" s="83">
        <f t="shared" si="14"/>
        <v>0.1016434465958815</v>
      </c>
      <c r="D205" s="139"/>
    </row>
    <row r="206" spans="1:4" x14ac:dyDescent="0.3">
      <c r="A206" s="82">
        <v>198</v>
      </c>
      <c r="B206" s="83">
        <f t="shared" si="13"/>
        <v>0.54246575342465753</v>
      </c>
      <c r="C206" s="83">
        <f t="shared" si="14"/>
        <v>0.1016672325581487</v>
      </c>
      <c r="D206" s="139"/>
    </row>
    <row r="207" spans="1:4" x14ac:dyDescent="0.3">
      <c r="A207" s="82">
        <v>199</v>
      </c>
      <c r="B207" s="83">
        <f t="shared" si="13"/>
        <v>0.54520547945205478</v>
      </c>
      <c r="C207" s="83">
        <f t="shared" si="14"/>
        <v>0.10169099986719735</v>
      </c>
      <c r="D207" s="139"/>
    </row>
    <row r="208" spans="1:4" x14ac:dyDescent="0.3">
      <c r="A208" s="82">
        <v>200</v>
      </c>
      <c r="B208" s="83">
        <f t="shared" si="13"/>
        <v>0.54794520547945202</v>
      </c>
      <c r="C208" s="83">
        <f t="shared" si="14"/>
        <v>0.1017147485372162</v>
      </c>
      <c r="D208" s="139"/>
    </row>
    <row r="209" spans="1:4" x14ac:dyDescent="0.3">
      <c r="A209" s="82">
        <v>201</v>
      </c>
      <c r="B209" s="83">
        <f t="shared" si="13"/>
        <v>0.55068493150684927</v>
      </c>
      <c r="C209" s="83">
        <f t="shared" si="14"/>
        <v>0.10173847858238351</v>
      </c>
      <c r="D209" s="139"/>
    </row>
    <row r="210" spans="1:4" x14ac:dyDescent="0.3">
      <c r="A210" s="82">
        <v>202</v>
      </c>
      <c r="B210" s="83">
        <f t="shared" si="13"/>
        <v>0.55342465753424652</v>
      </c>
      <c r="C210" s="83">
        <f t="shared" si="14"/>
        <v>0.10176219001686676</v>
      </c>
      <c r="D210" s="139"/>
    </row>
    <row r="211" spans="1:4" x14ac:dyDescent="0.3">
      <c r="A211" s="82">
        <v>203</v>
      </c>
      <c r="B211" s="83">
        <f t="shared" si="13"/>
        <v>0.55616438356164388</v>
      </c>
      <c r="C211" s="83">
        <f t="shared" si="14"/>
        <v>0.10178588285482286</v>
      </c>
      <c r="D211" s="139"/>
    </row>
    <row r="212" spans="1:4" x14ac:dyDescent="0.3">
      <c r="A212" s="82">
        <v>204</v>
      </c>
      <c r="B212" s="83">
        <f t="shared" si="13"/>
        <v>0.55890410958904113</v>
      </c>
      <c r="C212" s="83">
        <f t="shared" si="14"/>
        <v>0.10180955711039796</v>
      </c>
      <c r="D212" s="139"/>
    </row>
    <row r="213" spans="1:4" x14ac:dyDescent="0.3">
      <c r="A213" s="82">
        <v>205</v>
      </c>
      <c r="B213" s="83">
        <f t="shared" si="13"/>
        <v>0.56164383561643838</v>
      </c>
      <c r="C213" s="83">
        <f t="shared" si="14"/>
        <v>0.1018332127977277</v>
      </c>
      <c r="D213" s="139"/>
    </row>
    <row r="214" spans="1:4" x14ac:dyDescent="0.3">
      <c r="A214" s="82">
        <v>206</v>
      </c>
      <c r="B214" s="83">
        <f t="shared" si="13"/>
        <v>0.56438356164383563</v>
      </c>
      <c r="C214" s="83">
        <f t="shared" si="14"/>
        <v>0.10185684993093697</v>
      </c>
      <c r="D214" s="139"/>
    </row>
    <row r="215" spans="1:4" x14ac:dyDescent="0.3">
      <c r="A215" s="82">
        <v>207</v>
      </c>
      <c r="B215" s="83">
        <f t="shared" si="13"/>
        <v>0.56712328767123288</v>
      </c>
      <c r="C215" s="83">
        <f t="shared" si="14"/>
        <v>0.10188046852414012</v>
      </c>
      <c r="D215" s="139"/>
    </row>
    <row r="216" spans="1:4" x14ac:dyDescent="0.3">
      <c r="A216" s="82">
        <v>208</v>
      </c>
      <c r="B216" s="83">
        <f t="shared" si="13"/>
        <v>0.56986301369863013</v>
      </c>
      <c r="C216" s="83">
        <f t="shared" si="14"/>
        <v>0.10190406859144088</v>
      </c>
      <c r="D216" s="139"/>
    </row>
    <row r="217" spans="1:4" x14ac:dyDescent="0.3">
      <c r="A217" s="82">
        <v>209</v>
      </c>
      <c r="B217" s="83">
        <f t="shared" si="13"/>
        <v>0.57260273972602738</v>
      </c>
      <c r="C217" s="83">
        <f t="shared" si="14"/>
        <v>0.10192765014693232</v>
      </c>
      <c r="D217" s="139"/>
    </row>
    <row r="218" spans="1:4" x14ac:dyDescent="0.3">
      <c r="A218" s="82">
        <v>210</v>
      </c>
      <c r="B218" s="83">
        <f t="shared" si="13"/>
        <v>0.57534246575342463</v>
      </c>
      <c r="C218" s="83">
        <f t="shared" si="14"/>
        <v>0.10195121320469695</v>
      </c>
      <c r="D218" s="139"/>
    </row>
    <row r="219" spans="1:4" x14ac:dyDescent="0.3">
      <c r="A219" s="82">
        <v>211</v>
      </c>
      <c r="B219" s="83">
        <f t="shared" si="13"/>
        <v>0.57808219178082187</v>
      </c>
      <c r="C219" s="83">
        <f t="shared" si="14"/>
        <v>0.10197475777880671</v>
      </c>
      <c r="D219" s="139"/>
    </row>
    <row r="220" spans="1:4" x14ac:dyDescent="0.3">
      <c r="A220" s="82">
        <v>212</v>
      </c>
      <c r="B220" s="83">
        <f t="shared" si="13"/>
        <v>0.58082191780821912</v>
      </c>
      <c r="C220" s="83">
        <f t="shared" si="14"/>
        <v>0.10199828388332287</v>
      </c>
      <c r="D220" s="139"/>
    </row>
    <row r="221" spans="1:4" x14ac:dyDescent="0.3">
      <c r="A221" s="82">
        <v>213</v>
      </c>
      <c r="B221" s="83">
        <f t="shared" si="13"/>
        <v>0.58356164383561648</v>
      </c>
      <c r="C221" s="83">
        <f t="shared" si="14"/>
        <v>0.10202179153229624</v>
      </c>
      <c r="D221" s="139"/>
    </row>
    <row r="222" spans="1:4" x14ac:dyDescent="0.3">
      <c r="A222" s="82">
        <v>214</v>
      </c>
      <c r="B222" s="83">
        <f t="shared" si="13"/>
        <v>0.58630136986301373</v>
      </c>
      <c r="C222" s="83">
        <f t="shared" si="14"/>
        <v>0.102045280739767</v>
      </c>
      <c r="D222" s="139"/>
    </row>
    <row r="223" spans="1:4" x14ac:dyDescent="0.3">
      <c r="A223" s="82">
        <v>215</v>
      </c>
      <c r="B223" s="83">
        <f t="shared" si="13"/>
        <v>0.58904109589041098</v>
      </c>
      <c r="C223" s="83">
        <f t="shared" si="14"/>
        <v>0.1020687515197648</v>
      </c>
      <c r="D223" s="139"/>
    </row>
    <row r="224" spans="1:4" x14ac:dyDescent="0.3">
      <c r="A224" s="82">
        <v>216</v>
      </c>
      <c r="B224" s="83">
        <f t="shared" si="13"/>
        <v>0.59178082191780823</v>
      </c>
      <c r="C224" s="83">
        <f t="shared" si="14"/>
        <v>0.10209220388630863</v>
      </c>
      <c r="D224" s="139"/>
    </row>
    <row r="225" spans="1:4" x14ac:dyDescent="0.3">
      <c r="A225" s="82">
        <v>217</v>
      </c>
      <c r="B225" s="83">
        <f t="shared" si="13"/>
        <v>0.59452054794520548</v>
      </c>
      <c r="C225" s="83">
        <f t="shared" si="14"/>
        <v>0.10211563785340712</v>
      </c>
      <c r="D225" s="139"/>
    </row>
    <row r="226" spans="1:4" x14ac:dyDescent="0.3">
      <c r="A226" s="82">
        <v>218</v>
      </c>
      <c r="B226" s="83">
        <f t="shared" si="13"/>
        <v>0.59726027397260273</v>
      </c>
      <c r="C226" s="83">
        <f t="shared" si="14"/>
        <v>0.10213905343505822</v>
      </c>
      <c r="D226" s="139"/>
    </row>
    <row r="227" spans="1:4" x14ac:dyDescent="0.3">
      <c r="A227" s="82">
        <v>219</v>
      </c>
      <c r="B227" s="83">
        <f t="shared" si="13"/>
        <v>0.6</v>
      </c>
      <c r="C227" s="83">
        <f t="shared" si="14"/>
        <v>0.10216245064524937</v>
      </c>
      <c r="D227" s="139"/>
    </row>
    <row r="228" spans="1:4" x14ac:dyDescent="0.3">
      <c r="A228" s="82">
        <v>220</v>
      </c>
      <c r="B228" s="83">
        <f t="shared" si="13"/>
        <v>0.60273972602739723</v>
      </c>
      <c r="C228" s="83">
        <f t="shared" si="14"/>
        <v>0.1021858294979576</v>
      </c>
      <c r="D228" s="139"/>
    </row>
    <row r="229" spans="1:4" x14ac:dyDescent="0.3">
      <c r="A229" s="82">
        <v>221</v>
      </c>
      <c r="B229" s="83">
        <f t="shared" si="13"/>
        <v>0.60547945205479448</v>
      </c>
      <c r="C229" s="83">
        <f t="shared" si="14"/>
        <v>0.10220919000714931</v>
      </c>
      <c r="D229" s="139"/>
    </row>
    <row r="230" spans="1:4" x14ac:dyDescent="0.3">
      <c r="A230" s="82">
        <v>222</v>
      </c>
      <c r="B230" s="83">
        <f t="shared" si="13"/>
        <v>0.60821917808219184</v>
      </c>
      <c r="C230" s="83">
        <f t="shared" si="14"/>
        <v>0.10223253218678041</v>
      </c>
      <c r="D230" s="139"/>
    </row>
    <row r="231" spans="1:4" x14ac:dyDescent="0.3">
      <c r="A231" s="82">
        <v>223</v>
      </c>
      <c r="B231" s="83">
        <f t="shared" si="13"/>
        <v>0.61095890410958908</v>
      </c>
      <c r="C231" s="83">
        <f t="shared" si="14"/>
        <v>0.10225585605079639</v>
      </c>
      <c r="D231" s="139"/>
    </row>
    <row r="232" spans="1:4" x14ac:dyDescent="0.3">
      <c r="A232" s="82">
        <v>224</v>
      </c>
      <c r="B232" s="83">
        <f t="shared" si="13"/>
        <v>0.61369863013698633</v>
      </c>
      <c r="C232" s="83">
        <f t="shared" si="14"/>
        <v>0.10227916161313216</v>
      </c>
      <c r="D232" s="139"/>
    </row>
    <row r="233" spans="1:4" x14ac:dyDescent="0.3">
      <c r="A233" s="82">
        <v>225</v>
      </c>
      <c r="B233" s="83">
        <f t="shared" si="13"/>
        <v>0.61643835616438358</v>
      </c>
      <c r="C233" s="83">
        <f t="shared" si="14"/>
        <v>0.10230244888771219</v>
      </c>
      <c r="D233" s="139"/>
    </row>
    <row r="234" spans="1:4" x14ac:dyDescent="0.3">
      <c r="A234" s="82">
        <v>226</v>
      </c>
      <c r="B234" s="83">
        <f t="shared" si="13"/>
        <v>0.61917808219178083</v>
      </c>
      <c r="C234" s="83">
        <f t="shared" si="14"/>
        <v>0.10232571788845052</v>
      </c>
      <c r="D234" s="139"/>
    </row>
    <row r="235" spans="1:4" x14ac:dyDescent="0.3">
      <c r="A235" s="82">
        <v>227</v>
      </c>
      <c r="B235" s="83">
        <f t="shared" si="13"/>
        <v>0.62191780821917808</v>
      </c>
      <c r="C235" s="83">
        <f t="shared" si="14"/>
        <v>0.10234896862925061</v>
      </c>
      <c r="D235" s="139"/>
    </row>
    <row r="236" spans="1:4" x14ac:dyDescent="0.3">
      <c r="A236" s="82">
        <v>228</v>
      </c>
      <c r="B236" s="83">
        <f t="shared" si="13"/>
        <v>0.62465753424657533</v>
      </c>
      <c r="C236" s="83">
        <f t="shared" si="14"/>
        <v>0.10237220112400559</v>
      </c>
      <c r="D236" s="139"/>
    </row>
    <row r="237" spans="1:4" x14ac:dyDescent="0.3">
      <c r="A237" s="82">
        <v>229</v>
      </c>
      <c r="B237" s="83">
        <f t="shared" si="13"/>
        <v>0.62739726027397258</v>
      </c>
      <c r="C237" s="83">
        <f t="shared" si="14"/>
        <v>0.10239541538659805</v>
      </c>
      <c r="D237" s="139"/>
    </row>
    <row r="238" spans="1:4" x14ac:dyDescent="0.3">
      <c r="A238" s="82">
        <v>230</v>
      </c>
      <c r="B238" s="83">
        <f t="shared" si="13"/>
        <v>0.63013698630136983</v>
      </c>
      <c r="C238" s="83">
        <f t="shared" si="14"/>
        <v>0.10241861143090022</v>
      </c>
      <c r="D238" s="139"/>
    </row>
    <row r="239" spans="1:4" x14ac:dyDescent="0.3">
      <c r="A239" s="82">
        <v>231</v>
      </c>
      <c r="B239" s="83">
        <f t="shared" si="13"/>
        <v>0.63287671232876708</v>
      </c>
      <c r="C239" s="83">
        <f t="shared" si="14"/>
        <v>0.10244178927077383</v>
      </c>
      <c r="D239" s="139"/>
    </row>
    <row r="240" spans="1:4" x14ac:dyDescent="0.3">
      <c r="A240" s="82">
        <v>232</v>
      </c>
      <c r="B240" s="83">
        <f t="shared" si="13"/>
        <v>0.63561643835616444</v>
      </c>
      <c r="C240" s="83">
        <f t="shared" si="14"/>
        <v>0.10246494892007017</v>
      </c>
      <c r="D240" s="139"/>
    </row>
    <row r="241" spans="1:4" x14ac:dyDescent="0.3">
      <c r="A241" s="82">
        <v>233</v>
      </c>
      <c r="B241" s="83">
        <f t="shared" si="13"/>
        <v>0.63835616438356169</v>
      </c>
      <c r="C241" s="83">
        <f t="shared" si="14"/>
        <v>0.10248809039263018</v>
      </c>
      <c r="D241" s="139"/>
    </row>
    <row r="242" spans="1:4" x14ac:dyDescent="0.3">
      <c r="A242" s="82">
        <v>234</v>
      </c>
      <c r="B242" s="83">
        <f t="shared" si="13"/>
        <v>0.64109589041095894</v>
      </c>
      <c r="C242" s="83">
        <f t="shared" si="14"/>
        <v>0.10251121370228437</v>
      </c>
      <c r="D242" s="139"/>
    </row>
    <row r="243" spans="1:4" x14ac:dyDescent="0.3">
      <c r="A243" s="82">
        <v>235</v>
      </c>
      <c r="B243" s="83">
        <f t="shared" si="13"/>
        <v>0.64383561643835618</v>
      </c>
      <c r="C243" s="83">
        <f t="shared" si="14"/>
        <v>0.10253431886285283</v>
      </c>
      <c r="D243" s="139"/>
    </row>
    <row r="244" spans="1:4" x14ac:dyDescent="0.3">
      <c r="A244" s="82">
        <v>236</v>
      </c>
      <c r="B244" s="83">
        <f t="shared" si="13"/>
        <v>0.64657534246575343</v>
      </c>
      <c r="C244" s="83">
        <f t="shared" si="14"/>
        <v>0.10255740588814521</v>
      </c>
      <c r="D244" s="139"/>
    </row>
    <row r="245" spans="1:4" x14ac:dyDescent="0.3">
      <c r="A245" s="82">
        <v>237</v>
      </c>
      <c r="B245" s="83">
        <f t="shared" si="13"/>
        <v>0.64931506849315068</v>
      </c>
      <c r="C245" s="83">
        <f t="shared" si="14"/>
        <v>0.10258047479196086</v>
      </c>
      <c r="D245" s="139"/>
    </row>
    <row r="246" spans="1:4" x14ac:dyDescent="0.3">
      <c r="A246" s="82">
        <v>238</v>
      </c>
      <c r="B246" s="83">
        <f t="shared" si="13"/>
        <v>0.65205479452054793</v>
      </c>
      <c r="C246" s="83">
        <f t="shared" si="14"/>
        <v>0.10260352558808876</v>
      </c>
      <c r="D246" s="139"/>
    </row>
    <row r="247" spans="1:4" x14ac:dyDescent="0.3">
      <c r="A247" s="82">
        <v>239</v>
      </c>
      <c r="B247" s="83">
        <f t="shared" si="13"/>
        <v>0.65479452054794518</v>
      </c>
      <c r="C247" s="83">
        <f t="shared" si="14"/>
        <v>0.1026265582903074</v>
      </c>
      <c r="D247" s="139"/>
    </row>
    <row r="248" spans="1:4" x14ac:dyDescent="0.3">
      <c r="A248" s="82">
        <v>240</v>
      </c>
      <c r="B248" s="83">
        <f t="shared" si="13"/>
        <v>0.65753424657534243</v>
      </c>
      <c r="C248" s="83">
        <f t="shared" si="14"/>
        <v>0.102649572912385</v>
      </c>
      <c r="D248" s="139"/>
    </row>
    <row r="249" spans="1:4" x14ac:dyDescent="0.3">
      <c r="A249" s="82">
        <v>241</v>
      </c>
      <c r="B249" s="83">
        <f t="shared" si="13"/>
        <v>0.66027397260273968</v>
      </c>
      <c r="C249" s="83">
        <f t="shared" si="14"/>
        <v>0.10267256946807941</v>
      </c>
      <c r="D249" s="139"/>
    </row>
    <row r="250" spans="1:4" x14ac:dyDescent="0.3">
      <c r="A250" s="82">
        <v>242</v>
      </c>
      <c r="B250" s="83">
        <f t="shared" si="13"/>
        <v>0.66301369863013704</v>
      </c>
      <c r="C250" s="83">
        <f t="shared" si="14"/>
        <v>0.10269554797113811</v>
      </c>
      <c r="D250" s="139"/>
    </row>
    <row r="251" spans="1:4" x14ac:dyDescent="0.3">
      <c r="A251" s="82">
        <v>243</v>
      </c>
      <c r="B251" s="83">
        <f t="shared" si="13"/>
        <v>0.66575342465753429</v>
      </c>
      <c r="C251" s="83">
        <f t="shared" si="14"/>
        <v>0.10271850843529831</v>
      </c>
      <c r="D251" s="139"/>
    </row>
    <row r="252" spans="1:4" x14ac:dyDescent="0.3">
      <c r="A252" s="82">
        <v>244</v>
      </c>
      <c r="B252" s="83">
        <f t="shared" si="13"/>
        <v>0.66849315068493154</v>
      </c>
      <c r="C252" s="83">
        <f t="shared" si="14"/>
        <v>0.10274145087428675</v>
      </c>
      <c r="D252" s="139"/>
    </row>
    <row r="253" spans="1:4" x14ac:dyDescent="0.3">
      <c r="A253" s="82">
        <v>245</v>
      </c>
      <c r="B253" s="83">
        <f t="shared" si="13"/>
        <v>0.67123287671232879</v>
      </c>
      <c r="C253" s="83">
        <f t="shared" si="14"/>
        <v>0.10276437530181998</v>
      </c>
      <c r="D253" s="139"/>
    </row>
    <row r="254" spans="1:4" x14ac:dyDescent="0.3">
      <c r="A254" s="82">
        <v>246</v>
      </c>
      <c r="B254" s="83">
        <f t="shared" si="13"/>
        <v>0.67397260273972603</v>
      </c>
      <c r="C254" s="83">
        <f t="shared" si="14"/>
        <v>0.10278728173160417</v>
      </c>
      <c r="D254" s="139"/>
    </row>
    <row r="255" spans="1:4" x14ac:dyDescent="0.3">
      <c r="A255" s="82">
        <v>247</v>
      </c>
      <c r="B255" s="83">
        <f t="shared" si="13"/>
        <v>0.67671232876712328</v>
      </c>
      <c r="C255" s="83">
        <f t="shared" si="14"/>
        <v>0.10281017017733517</v>
      </c>
      <c r="D255" s="139"/>
    </row>
    <row r="256" spans="1:4" x14ac:dyDescent="0.3">
      <c r="A256" s="82">
        <v>248</v>
      </c>
      <c r="B256" s="83">
        <f t="shared" si="13"/>
        <v>0.67945205479452053</v>
      </c>
      <c r="C256" s="83">
        <f t="shared" si="14"/>
        <v>0.10283304065269858</v>
      </c>
      <c r="D256" s="139"/>
    </row>
    <row r="257" spans="1:4" x14ac:dyDescent="0.3">
      <c r="A257" s="82">
        <v>249</v>
      </c>
      <c r="B257" s="83">
        <f t="shared" si="13"/>
        <v>0.68219178082191778</v>
      </c>
      <c r="C257" s="83">
        <f t="shared" si="14"/>
        <v>0.10285589317136967</v>
      </c>
      <c r="D257" s="139"/>
    </row>
    <row r="258" spans="1:4" x14ac:dyDescent="0.3">
      <c r="A258" s="82">
        <v>250</v>
      </c>
      <c r="B258" s="83">
        <f t="shared" si="13"/>
        <v>0.68493150684931503</v>
      </c>
      <c r="C258" s="83">
        <f t="shared" si="14"/>
        <v>0.1028787277470134</v>
      </c>
      <c r="D258" s="139"/>
    </row>
    <row r="259" spans="1:4" x14ac:dyDescent="0.3">
      <c r="A259" s="82">
        <v>251</v>
      </c>
      <c r="B259" s="83">
        <f t="shared" si="13"/>
        <v>0.68767123287671228</v>
      </c>
      <c r="C259" s="83">
        <f t="shared" si="14"/>
        <v>0.10290154439328453</v>
      </c>
      <c r="D259" s="139"/>
    </row>
    <row r="260" spans="1:4" x14ac:dyDescent="0.3">
      <c r="A260" s="82">
        <v>252</v>
      </c>
      <c r="B260" s="83">
        <f t="shared" si="13"/>
        <v>0.69041095890410964</v>
      </c>
      <c r="C260" s="83">
        <f t="shared" si="14"/>
        <v>0.10292434312382745</v>
      </c>
      <c r="D260" s="139"/>
    </row>
    <row r="261" spans="1:4" x14ac:dyDescent="0.3">
      <c r="A261" s="82">
        <v>253</v>
      </c>
      <c r="B261" s="83">
        <f t="shared" si="13"/>
        <v>0.69315068493150689</v>
      </c>
      <c r="C261" s="83">
        <f t="shared" si="14"/>
        <v>0.10294712395227634</v>
      </c>
      <c r="D261" s="139"/>
    </row>
    <row r="262" spans="1:4" x14ac:dyDescent="0.3">
      <c r="A262" s="82">
        <v>254</v>
      </c>
      <c r="B262" s="83">
        <f t="shared" si="13"/>
        <v>0.69589041095890414</v>
      </c>
      <c r="C262" s="83">
        <f t="shared" si="14"/>
        <v>0.10296988689225514</v>
      </c>
      <c r="D262" s="139"/>
    </row>
    <row r="263" spans="1:4" x14ac:dyDescent="0.3">
      <c r="A263" s="82">
        <v>255</v>
      </c>
      <c r="B263" s="83">
        <f t="shared" si="13"/>
        <v>0.69863013698630139</v>
      </c>
      <c r="C263" s="83">
        <f t="shared" si="14"/>
        <v>0.10299263195737754</v>
      </c>
      <c r="D263" s="139"/>
    </row>
    <row r="264" spans="1:4" x14ac:dyDescent="0.3">
      <c r="A264" s="82">
        <v>256</v>
      </c>
      <c r="B264" s="83">
        <f t="shared" si="13"/>
        <v>0.70136986301369864</v>
      </c>
      <c r="C264" s="83">
        <f t="shared" si="14"/>
        <v>0.10301535916124693</v>
      </c>
      <c r="D264" s="139"/>
    </row>
    <row r="265" spans="1:4" x14ac:dyDescent="0.3">
      <c r="A265" s="82">
        <v>257</v>
      </c>
      <c r="B265" s="83">
        <f t="shared" si="13"/>
        <v>0.70410958904109588</v>
      </c>
      <c r="C265" s="83">
        <f t="shared" si="14"/>
        <v>0.10303806851745655</v>
      </c>
      <c r="D265" s="139"/>
    </row>
    <row r="266" spans="1:4" x14ac:dyDescent="0.3">
      <c r="A266" s="82">
        <v>258</v>
      </c>
      <c r="B266" s="83">
        <f t="shared" ref="B266:B329" si="15">A266/365</f>
        <v>0.70684931506849313</v>
      </c>
      <c r="C266" s="83">
        <f t="shared" ref="C266:C329" si="16">$A$6+($B$6+$C$6)*(1-EXP(-B266/$D$6))/(B266/$D$6)-($C$6*EXP(-B266/$D$6))</f>
        <v>0.10306076003958933</v>
      </c>
      <c r="D266" s="139"/>
    </row>
    <row r="267" spans="1:4" x14ac:dyDescent="0.3">
      <c r="A267" s="82">
        <v>259</v>
      </c>
      <c r="B267" s="83">
        <f t="shared" si="15"/>
        <v>0.70958904109589038</v>
      </c>
      <c r="C267" s="83">
        <f t="shared" si="16"/>
        <v>0.10308343374121809</v>
      </c>
      <c r="D267" s="139"/>
    </row>
    <row r="268" spans="1:4" x14ac:dyDescent="0.3">
      <c r="A268" s="82">
        <v>260</v>
      </c>
      <c r="B268" s="83">
        <f t="shared" si="15"/>
        <v>0.71232876712328763</v>
      </c>
      <c r="C268" s="83">
        <f t="shared" si="16"/>
        <v>0.1031060896359053</v>
      </c>
      <c r="D268" s="139"/>
    </row>
    <row r="269" spans="1:4" x14ac:dyDescent="0.3">
      <c r="A269" s="82">
        <v>261</v>
      </c>
      <c r="B269" s="83">
        <f t="shared" si="15"/>
        <v>0.71506849315068488</v>
      </c>
      <c r="C269" s="83">
        <f t="shared" si="16"/>
        <v>0.10312872773720336</v>
      </c>
      <c r="D269" s="139"/>
    </row>
    <row r="270" spans="1:4" x14ac:dyDescent="0.3">
      <c r="A270" s="82">
        <v>262</v>
      </c>
      <c r="B270" s="83">
        <f t="shared" si="15"/>
        <v>0.71780821917808224</v>
      </c>
      <c r="C270" s="83">
        <f t="shared" si="16"/>
        <v>0.10315134805865442</v>
      </c>
      <c r="D270" s="139"/>
    </row>
    <row r="271" spans="1:4" x14ac:dyDescent="0.3">
      <c r="A271" s="82">
        <v>263</v>
      </c>
      <c r="B271" s="83">
        <f t="shared" si="15"/>
        <v>0.72054794520547949</v>
      </c>
      <c r="C271" s="83">
        <f t="shared" si="16"/>
        <v>0.10317395061379041</v>
      </c>
      <c r="D271" s="139"/>
    </row>
    <row r="272" spans="1:4" x14ac:dyDescent="0.3">
      <c r="A272" s="82">
        <v>264</v>
      </c>
      <c r="B272" s="83">
        <f t="shared" si="15"/>
        <v>0.72328767123287674</v>
      </c>
      <c r="C272" s="83">
        <f t="shared" si="16"/>
        <v>0.10319653541613316</v>
      </c>
      <c r="D272" s="139"/>
    </row>
    <row r="273" spans="1:4" x14ac:dyDescent="0.3">
      <c r="A273" s="82">
        <v>265</v>
      </c>
      <c r="B273" s="83">
        <f t="shared" si="15"/>
        <v>0.72602739726027399</v>
      </c>
      <c r="C273" s="83">
        <f t="shared" si="16"/>
        <v>0.10321910247919426</v>
      </c>
      <c r="D273" s="139"/>
    </row>
    <row r="274" spans="1:4" x14ac:dyDescent="0.3">
      <c r="A274" s="82">
        <v>266</v>
      </c>
      <c r="B274" s="83">
        <f t="shared" si="15"/>
        <v>0.72876712328767124</v>
      </c>
      <c r="C274" s="83">
        <f t="shared" si="16"/>
        <v>0.10324165181647516</v>
      </c>
      <c r="D274" s="139"/>
    </row>
    <row r="275" spans="1:4" x14ac:dyDescent="0.3">
      <c r="A275" s="82">
        <v>267</v>
      </c>
      <c r="B275" s="83">
        <f t="shared" si="15"/>
        <v>0.73150684931506849</v>
      </c>
      <c r="C275" s="83">
        <f t="shared" si="16"/>
        <v>0.10326418344146712</v>
      </c>
      <c r="D275" s="139"/>
    </row>
    <row r="276" spans="1:4" x14ac:dyDescent="0.3">
      <c r="A276" s="82">
        <v>268</v>
      </c>
      <c r="B276" s="83">
        <f t="shared" si="15"/>
        <v>0.73424657534246573</v>
      </c>
      <c r="C276" s="83">
        <f t="shared" si="16"/>
        <v>0.10328669736765136</v>
      </c>
      <c r="D276" s="139"/>
    </row>
    <row r="277" spans="1:4" x14ac:dyDescent="0.3">
      <c r="A277" s="82">
        <v>269</v>
      </c>
      <c r="B277" s="83">
        <f t="shared" si="15"/>
        <v>0.73698630136986298</v>
      </c>
      <c r="C277" s="83">
        <f t="shared" si="16"/>
        <v>0.10330919360849883</v>
      </c>
      <c r="D277" s="139"/>
    </row>
    <row r="278" spans="1:4" x14ac:dyDescent="0.3">
      <c r="A278" s="82">
        <v>270</v>
      </c>
      <c r="B278" s="83">
        <f t="shared" si="15"/>
        <v>0.73972602739726023</v>
      </c>
      <c r="C278" s="83">
        <f t="shared" si="16"/>
        <v>0.10333167217747044</v>
      </c>
      <c r="D278" s="139"/>
    </row>
    <row r="279" spans="1:4" x14ac:dyDescent="0.3">
      <c r="A279" s="82">
        <v>271</v>
      </c>
      <c r="B279" s="83">
        <f t="shared" si="15"/>
        <v>0.74246575342465748</v>
      </c>
      <c r="C279" s="83">
        <f t="shared" si="16"/>
        <v>0.10335413308801687</v>
      </c>
      <c r="D279" s="139"/>
    </row>
    <row r="280" spans="1:4" x14ac:dyDescent="0.3">
      <c r="A280" s="82">
        <v>272</v>
      </c>
      <c r="B280" s="83">
        <f t="shared" si="15"/>
        <v>0.74520547945205484</v>
      </c>
      <c r="C280" s="83">
        <f t="shared" si="16"/>
        <v>0.10337657635357882</v>
      </c>
      <c r="D280" s="139"/>
    </row>
    <row r="281" spans="1:4" x14ac:dyDescent="0.3">
      <c r="A281" s="82">
        <v>273</v>
      </c>
      <c r="B281" s="83">
        <f t="shared" si="15"/>
        <v>0.74794520547945209</v>
      </c>
      <c r="C281" s="83">
        <f t="shared" si="16"/>
        <v>0.10339900198758675</v>
      </c>
      <c r="D281" s="139"/>
    </row>
    <row r="282" spans="1:4" x14ac:dyDescent="0.3">
      <c r="A282" s="82">
        <v>274</v>
      </c>
      <c r="B282" s="83">
        <f t="shared" si="15"/>
        <v>0.75068493150684934</v>
      </c>
      <c r="C282" s="83">
        <f t="shared" si="16"/>
        <v>0.10342141000346114</v>
      </c>
      <c r="D282" s="139"/>
    </row>
    <row r="283" spans="1:4" x14ac:dyDescent="0.3">
      <c r="A283" s="82">
        <v>275</v>
      </c>
      <c r="B283" s="83">
        <f t="shared" si="15"/>
        <v>0.75342465753424659</v>
      </c>
      <c r="C283" s="83">
        <f t="shared" si="16"/>
        <v>0.10344380041461221</v>
      </c>
      <c r="D283" s="139"/>
    </row>
    <row r="284" spans="1:4" x14ac:dyDescent="0.3">
      <c r="A284" s="82">
        <v>276</v>
      </c>
      <c r="B284" s="83">
        <f t="shared" si="15"/>
        <v>0.75616438356164384</v>
      </c>
      <c r="C284" s="83">
        <f t="shared" si="16"/>
        <v>0.10346617323444027</v>
      </c>
      <c r="D284" s="139"/>
    </row>
    <row r="285" spans="1:4" x14ac:dyDescent="0.3">
      <c r="A285" s="82">
        <v>277</v>
      </c>
      <c r="B285" s="83">
        <f t="shared" si="15"/>
        <v>0.75890410958904109</v>
      </c>
      <c r="C285" s="83">
        <f t="shared" si="16"/>
        <v>0.10348852847633545</v>
      </c>
      <c r="D285" s="139"/>
    </row>
    <row r="286" spans="1:4" x14ac:dyDescent="0.3">
      <c r="A286" s="82">
        <v>278</v>
      </c>
      <c r="B286" s="83">
        <f t="shared" si="15"/>
        <v>0.76164383561643834</v>
      </c>
      <c r="C286" s="83">
        <f t="shared" si="16"/>
        <v>0.10351086615367779</v>
      </c>
      <c r="D286" s="139"/>
    </row>
    <row r="287" spans="1:4" x14ac:dyDescent="0.3">
      <c r="A287" s="82">
        <v>279</v>
      </c>
      <c r="B287" s="83">
        <f t="shared" si="15"/>
        <v>0.76438356164383559</v>
      </c>
      <c r="C287" s="83">
        <f t="shared" si="16"/>
        <v>0.10353318627983732</v>
      </c>
      <c r="D287" s="139"/>
    </row>
    <row r="288" spans="1:4" x14ac:dyDescent="0.3">
      <c r="A288" s="82">
        <v>280</v>
      </c>
      <c r="B288" s="83">
        <f t="shared" si="15"/>
        <v>0.76712328767123283</v>
      </c>
      <c r="C288" s="83">
        <f t="shared" si="16"/>
        <v>0.10355548886817402</v>
      </c>
      <c r="D288" s="139"/>
    </row>
    <row r="289" spans="1:4" x14ac:dyDescent="0.3">
      <c r="A289" s="82">
        <v>281</v>
      </c>
      <c r="B289" s="83">
        <f t="shared" si="15"/>
        <v>0.76986301369863008</v>
      </c>
      <c r="C289" s="83">
        <f t="shared" si="16"/>
        <v>0.10357777393203776</v>
      </c>
      <c r="D289" s="139"/>
    </row>
    <row r="290" spans="1:4" x14ac:dyDescent="0.3">
      <c r="A290" s="82">
        <v>282</v>
      </c>
      <c r="B290" s="83">
        <f t="shared" si="15"/>
        <v>0.77260273972602744</v>
      </c>
      <c r="C290" s="83">
        <f t="shared" si="16"/>
        <v>0.1036000414847684</v>
      </c>
      <c r="D290" s="139"/>
    </row>
    <row r="291" spans="1:4" x14ac:dyDescent="0.3">
      <c r="A291" s="82">
        <v>283</v>
      </c>
      <c r="B291" s="83">
        <f t="shared" si="15"/>
        <v>0.77534246575342469</v>
      </c>
      <c r="C291" s="83">
        <f t="shared" si="16"/>
        <v>0.10362229153969577</v>
      </c>
      <c r="D291" s="139"/>
    </row>
    <row r="292" spans="1:4" x14ac:dyDescent="0.3">
      <c r="A292" s="82">
        <v>284</v>
      </c>
      <c r="B292" s="83">
        <f t="shared" si="15"/>
        <v>0.77808219178082194</v>
      </c>
      <c r="C292" s="83">
        <f t="shared" si="16"/>
        <v>0.10364452411013968</v>
      </c>
      <c r="D292" s="139"/>
    </row>
    <row r="293" spans="1:4" x14ac:dyDescent="0.3">
      <c r="A293" s="82">
        <v>285</v>
      </c>
      <c r="B293" s="83">
        <f t="shared" si="15"/>
        <v>0.78082191780821919</v>
      </c>
      <c r="C293" s="83">
        <f t="shared" si="16"/>
        <v>0.10366673920940986</v>
      </c>
      <c r="D293" s="139"/>
    </row>
    <row r="294" spans="1:4" x14ac:dyDescent="0.3">
      <c r="A294" s="82">
        <v>286</v>
      </c>
      <c r="B294" s="83">
        <f t="shared" si="15"/>
        <v>0.78356164383561644</v>
      </c>
      <c r="C294" s="83">
        <f t="shared" si="16"/>
        <v>0.10368893685080612</v>
      </c>
      <c r="D294" s="139"/>
    </row>
    <row r="295" spans="1:4" x14ac:dyDescent="0.3">
      <c r="A295" s="82">
        <v>287</v>
      </c>
      <c r="B295" s="83">
        <f t="shared" si="15"/>
        <v>0.78630136986301369</v>
      </c>
      <c r="C295" s="83">
        <f t="shared" si="16"/>
        <v>0.10371111704761818</v>
      </c>
      <c r="D295" s="139"/>
    </row>
    <row r="296" spans="1:4" x14ac:dyDescent="0.3">
      <c r="A296" s="82">
        <v>288</v>
      </c>
      <c r="B296" s="83">
        <f t="shared" si="15"/>
        <v>0.78904109589041094</v>
      </c>
      <c r="C296" s="83">
        <f t="shared" si="16"/>
        <v>0.1037332798131258</v>
      </c>
      <c r="D296" s="139"/>
    </row>
    <row r="297" spans="1:4" x14ac:dyDescent="0.3">
      <c r="A297" s="82">
        <v>289</v>
      </c>
      <c r="B297" s="83">
        <f t="shared" si="15"/>
        <v>0.79178082191780819</v>
      </c>
      <c r="C297" s="83">
        <f t="shared" si="16"/>
        <v>0.10375542516059878</v>
      </c>
      <c r="D297" s="139"/>
    </row>
    <row r="298" spans="1:4" x14ac:dyDescent="0.3">
      <c r="A298" s="82">
        <v>290</v>
      </c>
      <c r="B298" s="83">
        <f t="shared" si="15"/>
        <v>0.79452054794520544</v>
      </c>
      <c r="C298" s="83">
        <f t="shared" si="16"/>
        <v>0.10377755310329692</v>
      </c>
      <c r="D298" s="139"/>
    </row>
    <row r="299" spans="1:4" x14ac:dyDescent="0.3">
      <c r="A299" s="82">
        <v>291</v>
      </c>
      <c r="B299" s="83">
        <f t="shared" si="15"/>
        <v>0.79726027397260268</v>
      </c>
      <c r="C299" s="83">
        <f t="shared" si="16"/>
        <v>0.10379966365446994</v>
      </c>
      <c r="D299" s="139"/>
    </row>
    <row r="300" spans="1:4" x14ac:dyDescent="0.3">
      <c r="A300" s="82">
        <v>292</v>
      </c>
      <c r="B300" s="83">
        <f t="shared" si="15"/>
        <v>0.8</v>
      </c>
      <c r="C300" s="83">
        <f t="shared" si="16"/>
        <v>0.10382175682735777</v>
      </c>
      <c r="D300" s="139"/>
    </row>
    <row r="301" spans="1:4" x14ac:dyDescent="0.3">
      <c r="A301" s="82">
        <v>293</v>
      </c>
      <c r="B301" s="83">
        <f t="shared" si="15"/>
        <v>0.80273972602739729</v>
      </c>
      <c r="C301" s="83">
        <f t="shared" si="16"/>
        <v>0.10384383263519023</v>
      </c>
      <c r="D301" s="139"/>
    </row>
    <row r="302" spans="1:4" x14ac:dyDescent="0.3">
      <c r="A302" s="82">
        <v>294</v>
      </c>
      <c r="B302" s="83">
        <f t="shared" si="15"/>
        <v>0.80547945205479454</v>
      </c>
      <c r="C302" s="83">
        <f t="shared" si="16"/>
        <v>0.10386589109118732</v>
      </c>
      <c r="D302" s="139"/>
    </row>
    <row r="303" spans="1:4" x14ac:dyDescent="0.3">
      <c r="A303" s="82">
        <v>295</v>
      </c>
      <c r="B303" s="83">
        <f t="shared" si="15"/>
        <v>0.80821917808219179</v>
      </c>
      <c r="C303" s="83">
        <f t="shared" si="16"/>
        <v>0.10388793220855896</v>
      </c>
      <c r="D303" s="139"/>
    </row>
    <row r="304" spans="1:4" x14ac:dyDescent="0.3">
      <c r="A304" s="82">
        <v>296</v>
      </c>
      <c r="B304" s="83">
        <f t="shared" si="15"/>
        <v>0.81095890410958904</v>
      </c>
      <c r="C304" s="83">
        <f t="shared" si="16"/>
        <v>0.1039099560005052</v>
      </c>
      <c r="D304" s="139"/>
    </row>
    <row r="305" spans="1:4" x14ac:dyDescent="0.3">
      <c r="A305" s="82">
        <v>297</v>
      </c>
      <c r="B305" s="83">
        <f t="shared" si="15"/>
        <v>0.81369863013698629</v>
      </c>
      <c r="C305" s="83">
        <f t="shared" si="16"/>
        <v>0.10393196248021615</v>
      </c>
      <c r="D305" s="139"/>
    </row>
    <row r="306" spans="1:4" x14ac:dyDescent="0.3">
      <c r="A306" s="82">
        <v>298</v>
      </c>
      <c r="B306" s="83">
        <f t="shared" si="15"/>
        <v>0.81643835616438354</v>
      </c>
      <c r="C306" s="83">
        <f t="shared" si="16"/>
        <v>0.10395395166087204</v>
      </c>
      <c r="D306" s="139"/>
    </row>
    <row r="307" spans="1:4" x14ac:dyDescent="0.3">
      <c r="A307" s="82">
        <v>299</v>
      </c>
      <c r="B307" s="83">
        <f t="shared" si="15"/>
        <v>0.81917808219178079</v>
      </c>
      <c r="C307" s="83">
        <f t="shared" si="16"/>
        <v>0.10397592355564311</v>
      </c>
      <c r="D307" s="139"/>
    </row>
    <row r="308" spans="1:4" x14ac:dyDescent="0.3">
      <c r="A308" s="82">
        <v>300</v>
      </c>
      <c r="B308" s="83">
        <f t="shared" si="15"/>
        <v>0.82191780821917804</v>
      </c>
      <c r="C308" s="83">
        <f t="shared" si="16"/>
        <v>0.10399787817768974</v>
      </c>
      <c r="D308" s="139"/>
    </row>
    <row r="309" spans="1:4" x14ac:dyDescent="0.3">
      <c r="A309" s="82">
        <v>301</v>
      </c>
      <c r="B309" s="83">
        <f t="shared" si="15"/>
        <v>0.8246575342465754</v>
      </c>
      <c r="C309" s="83">
        <f t="shared" si="16"/>
        <v>0.10401981554016239</v>
      </c>
      <c r="D309" s="139"/>
    </row>
    <row r="310" spans="1:4" x14ac:dyDescent="0.3">
      <c r="A310" s="82">
        <v>302</v>
      </c>
      <c r="B310" s="83">
        <f t="shared" si="15"/>
        <v>0.82739726027397265</v>
      </c>
      <c r="C310" s="83">
        <f t="shared" si="16"/>
        <v>0.10404173565620162</v>
      </c>
      <c r="D310" s="139"/>
    </row>
    <row r="311" spans="1:4" x14ac:dyDescent="0.3">
      <c r="A311" s="82">
        <v>303</v>
      </c>
      <c r="B311" s="83">
        <f t="shared" si="15"/>
        <v>0.83013698630136989</v>
      </c>
      <c r="C311" s="83">
        <f t="shared" si="16"/>
        <v>0.10406363853893812</v>
      </c>
      <c r="D311" s="139"/>
    </row>
    <row r="312" spans="1:4" x14ac:dyDescent="0.3">
      <c r="A312" s="82">
        <v>304</v>
      </c>
      <c r="B312" s="83">
        <f t="shared" si="15"/>
        <v>0.83287671232876714</v>
      </c>
      <c r="C312" s="83">
        <f t="shared" si="16"/>
        <v>0.1040855242014927</v>
      </c>
      <c r="D312" s="139"/>
    </row>
    <row r="313" spans="1:4" x14ac:dyDescent="0.3">
      <c r="A313" s="82">
        <v>305</v>
      </c>
      <c r="B313" s="83">
        <f t="shared" si="15"/>
        <v>0.83561643835616439</v>
      </c>
      <c r="C313" s="83">
        <f t="shared" si="16"/>
        <v>0.10410739265697624</v>
      </c>
      <c r="D313" s="139"/>
    </row>
    <row r="314" spans="1:4" x14ac:dyDescent="0.3">
      <c r="A314" s="82">
        <v>306</v>
      </c>
      <c r="B314" s="83">
        <f t="shared" si="15"/>
        <v>0.83835616438356164</v>
      </c>
      <c r="C314" s="83">
        <f t="shared" si="16"/>
        <v>0.10412924391848992</v>
      </c>
      <c r="D314" s="139"/>
    </row>
    <row r="315" spans="1:4" x14ac:dyDescent="0.3">
      <c r="A315" s="82">
        <v>307</v>
      </c>
      <c r="B315" s="83">
        <f t="shared" si="15"/>
        <v>0.84109589041095889</v>
      </c>
      <c r="C315" s="83">
        <f t="shared" si="16"/>
        <v>0.10415107799912487</v>
      </c>
      <c r="D315" s="139"/>
    </row>
    <row r="316" spans="1:4" x14ac:dyDescent="0.3">
      <c r="A316" s="82">
        <v>308</v>
      </c>
      <c r="B316" s="83">
        <f t="shared" si="15"/>
        <v>0.84383561643835614</v>
      </c>
      <c r="C316" s="83">
        <f t="shared" si="16"/>
        <v>0.10417289491196248</v>
      </c>
      <c r="D316" s="139"/>
    </row>
    <row r="317" spans="1:4" x14ac:dyDescent="0.3">
      <c r="A317" s="82">
        <v>309</v>
      </c>
      <c r="B317" s="83">
        <f t="shared" si="15"/>
        <v>0.84657534246575339</v>
      </c>
      <c r="C317" s="83">
        <f t="shared" si="16"/>
        <v>0.10419469467007428</v>
      </c>
      <c r="D317" s="139"/>
    </row>
    <row r="318" spans="1:4" x14ac:dyDescent="0.3">
      <c r="A318" s="82">
        <v>310</v>
      </c>
      <c r="B318" s="83">
        <f t="shared" si="15"/>
        <v>0.84931506849315064</v>
      </c>
      <c r="C318" s="83">
        <f t="shared" si="16"/>
        <v>0.10421647728652189</v>
      </c>
      <c r="D318" s="139"/>
    </row>
    <row r="319" spans="1:4" x14ac:dyDescent="0.3">
      <c r="A319" s="82">
        <v>311</v>
      </c>
      <c r="B319" s="83">
        <f t="shared" si="15"/>
        <v>0.852054794520548</v>
      </c>
      <c r="C319" s="83">
        <f t="shared" si="16"/>
        <v>0.10423824277435725</v>
      </c>
      <c r="D319" s="139"/>
    </row>
    <row r="320" spans="1:4" x14ac:dyDescent="0.3">
      <c r="A320" s="82">
        <v>312</v>
      </c>
      <c r="B320" s="83">
        <f t="shared" si="15"/>
        <v>0.85479452054794525</v>
      </c>
      <c r="C320" s="83">
        <f t="shared" si="16"/>
        <v>0.10425999114662238</v>
      </c>
      <c r="D320" s="139"/>
    </row>
    <row r="321" spans="1:4" x14ac:dyDescent="0.3">
      <c r="A321" s="82">
        <v>313</v>
      </c>
      <c r="B321" s="83">
        <f t="shared" si="15"/>
        <v>0.8575342465753425</v>
      </c>
      <c r="C321" s="83">
        <f t="shared" si="16"/>
        <v>0.10428172241634948</v>
      </c>
      <c r="D321" s="139"/>
    </row>
    <row r="322" spans="1:4" x14ac:dyDescent="0.3">
      <c r="A322" s="82">
        <v>314</v>
      </c>
      <c r="B322" s="83">
        <f t="shared" si="15"/>
        <v>0.86027397260273974</v>
      </c>
      <c r="C322" s="83">
        <f t="shared" si="16"/>
        <v>0.10430343659656098</v>
      </c>
      <c r="D322" s="139"/>
    </row>
    <row r="323" spans="1:4" x14ac:dyDescent="0.3">
      <c r="A323" s="82">
        <v>315</v>
      </c>
      <c r="B323" s="83">
        <f t="shared" si="15"/>
        <v>0.86301369863013699</v>
      </c>
      <c r="C323" s="83">
        <f t="shared" si="16"/>
        <v>0.1043251337002695</v>
      </c>
      <c r="D323" s="139"/>
    </row>
    <row r="324" spans="1:4" x14ac:dyDescent="0.3">
      <c r="A324" s="82">
        <v>316</v>
      </c>
      <c r="B324" s="83">
        <f t="shared" si="15"/>
        <v>0.86575342465753424</v>
      </c>
      <c r="C324" s="83">
        <f t="shared" si="16"/>
        <v>0.10434681374047791</v>
      </c>
      <c r="D324" s="139"/>
    </row>
    <row r="325" spans="1:4" x14ac:dyDescent="0.3">
      <c r="A325" s="82">
        <v>317</v>
      </c>
      <c r="B325" s="83">
        <f t="shared" si="15"/>
        <v>0.86849315068493149</v>
      </c>
      <c r="C325" s="83">
        <f t="shared" si="16"/>
        <v>0.10436847673017921</v>
      </c>
      <c r="D325" s="139"/>
    </row>
    <row r="326" spans="1:4" x14ac:dyDescent="0.3">
      <c r="A326" s="82">
        <v>318</v>
      </c>
      <c r="B326" s="83">
        <f t="shared" si="15"/>
        <v>0.87123287671232874</v>
      </c>
      <c r="C326" s="83">
        <f t="shared" si="16"/>
        <v>0.1043901226823567</v>
      </c>
      <c r="D326" s="139"/>
    </row>
    <row r="327" spans="1:4" x14ac:dyDescent="0.3">
      <c r="A327" s="82">
        <v>319</v>
      </c>
      <c r="B327" s="83">
        <f t="shared" si="15"/>
        <v>0.87397260273972599</v>
      </c>
      <c r="C327" s="83">
        <f t="shared" si="16"/>
        <v>0.10441175160998388</v>
      </c>
      <c r="D327" s="139"/>
    </row>
    <row r="328" spans="1:4" x14ac:dyDescent="0.3">
      <c r="A328" s="82">
        <v>320</v>
      </c>
      <c r="B328" s="83">
        <f t="shared" si="15"/>
        <v>0.87671232876712324</v>
      </c>
      <c r="C328" s="83">
        <f t="shared" si="16"/>
        <v>0.1044333635260245</v>
      </c>
      <c r="D328" s="139"/>
    </row>
    <row r="329" spans="1:4" x14ac:dyDescent="0.3">
      <c r="A329" s="82">
        <v>321</v>
      </c>
      <c r="B329" s="83">
        <f t="shared" si="15"/>
        <v>0.8794520547945206</v>
      </c>
      <c r="C329" s="83">
        <f t="shared" si="16"/>
        <v>0.10445495844343256</v>
      </c>
      <c r="D329" s="139"/>
    </row>
    <row r="330" spans="1:4" x14ac:dyDescent="0.3">
      <c r="A330" s="82">
        <v>322</v>
      </c>
      <c r="B330" s="83">
        <f t="shared" ref="B330:B393" si="17">A330/365</f>
        <v>0.88219178082191785</v>
      </c>
      <c r="C330" s="83">
        <f t="shared" ref="C330:C393" si="18">$A$6+($B$6+$C$6)*(1-EXP(-B330/$D$6))/(B330/$D$6)-($C$6*EXP(-B330/$D$6))</f>
        <v>0.10447653637515225</v>
      </c>
      <c r="D330" s="139"/>
    </row>
    <row r="331" spans="1:4" x14ac:dyDescent="0.3">
      <c r="A331" s="82">
        <v>323</v>
      </c>
      <c r="B331" s="83">
        <f t="shared" si="17"/>
        <v>0.8849315068493151</v>
      </c>
      <c r="C331" s="83">
        <f t="shared" si="18"/>
        <v>0.10449809733411811</v>
      </c>
      <c r="D331" s="139"/>
    </row>
    <row r="332" spans="1:4" x14ac:dyDescent="0.3">
      <c r="A332" s="82">
        <v>324</v>
      </c>
      <c r="B332" s="83">
        <f t="shared" si="17"/>
        <v>0.88767123287671235</v>
      </c>
      <c r="C332" s="83">
        <f t="shared" si="18"/>
        <v>0.10451964133325492</v>
      </c>
      <c r="D332" s="139"/>
    </row>
    <row r="333" spans="1:4" x14ac:dyDescent="0.3">
      <c r="A333" s="82">
        <v>325</v>
      </c>
      <c r="B333" s="83">
        <f t="shared" si="17"/>
        <v>0.8904109589041096</v>
      </c>
      <c r="C333" s="83">
        <f t="shared" si="18"/>
        <v>0.10454116838547772</v>
      </c>
      <c r="D333" s="139"/>
    </row>
    <row r="334" spans="1:4" x14ac:dyDescent="0.3">
      <c r="A334" s="82">
        <v>326</v>
      </c>
      <c r="B334" s="83">
        <f t="shared" si="17"/>
        <v>0.89315068493150684</v>
      </c>
      <c r="C334" s="83">
        <f t="shared" si="18"/>
        <v>0.10456267850369183</v>
      </c>
      <c r="D334" s="139"/>
    </row>
    <row r="335" spans="1:4" x14ac:dyDescent="0.3">
      <c r="A335" s="82">
        <v>327</v>
      </c>
      <c r="B335" s="83">
        <f t="shared" si="17"/>
        <v>0.89589041095890409</v>
      </c>
      <c r="C335" s="83">
        <f t="shared" si="18"/>
        <v>0.10458417170079284</v>
      </c>
      <c r="D335" s="139"/>
    </row>
    <row r="336" spans="1:4" x14ac:dyDescent="0.3">
      <c r="A336" s="82">
        <v>328</v>
      </c>
      <c r="B336" s="83">
        <f t="shared" si="17"/>
        <v>0.89863013698630134</v>
      </c>
      <c r="C336" s="83">
        <f t="shared" si="18"/>
        <v>0.10460564798966673</v>
      </c>
      <c r="D336" s="139"/>
    </row>
    <row r="337" spans="1:4" x14ac:dyDescent="0.3">
      <c r="A337" s="82">
        <v>329</v>
      </c>
      <c r="B337" s="83">
        <f t="shared" si="17"/>
        <v>0.90136986301369859</v>
      </c>
      <c r="C337" s="83">
        <f t="shared" si="18"/>
        <v>0.1046271073831897</v>
      </c>
      <c r="D337" s="139"/>
    </row>
    <row r="338" spans="1:4" x14ac:dyDescent="0.3">
      <c r="A338" s="82">
        <v>330</v>
      </c>
      <c r="B338" s="83">
        <f t="shared" si="17"/>
        <v>0.90410958904109584</v>
      </c>
      <c r="C338" s="83">
        <f t="shared" si="18"/>
        <v>0.10464854989422823</v>
      </c>
      <c r="D338" s="139"/>
    </row>
    <row r="339" spans="1:4" x14ac:dyDescent="0.3">
      <c r="A339" s="82">
        <v>331</v>
      </c>
      <c r="B339" s="83">
        <f t="shared" si="17"/>
        <v>0.9068493150684932</v>
      </c>
      <c r="C339" s="83">
        <f t="shared" si="18"/>
        <v>0.10466997553563924</v>
      </c>
      <c r="D339" s="139"/>
    </row>
    <row r="340" spans="1:4" x14ac:dyDescent="0.3">
      <c r="A340" s="82">
        <v>332</v>
      </c>
      <c r="B340" s="83">
        <f t="shared" si="17"/>
        <v>0.90958904109589045</v>
      </c>
      <c r="C340" s="83">
        <f t="shared" si="18"/>
        <v>0.10469138432026981</v>
      </c>
      <c r="D340" s="139"/>
    </row>
    <row r="341" spans="1:4" x14ac:dyDescent="0.3">
      <c r="A341" s="82">
        <v>333</v>
      </c>
      <c r="B341" s="83">
        <f t="shared" si="17"/>
        <v>0.9123287671232877</v>
      </c>
      <c r="C341" s="83">
        <f t="shared" si="18"/>
        <v>0.10471277626095755</v>
      </c>
      <c r="D341" s="139"/>
    </row>
    <row r="342" spans="1:4" x14ac:dyDescent="0.3">
      <c r="A342" s="82">
        <v>334</v>
      </c>
      <c r="B342" s="83">
        <f t="shared" si="17"/>
        <v>0.91506849315068495</v>
      </c>
      <c r="C342" s="83">
        <f t="shared" si="18"/>
        <v>0.1047341513705303</v>
      </c>
      <c r="D342" s="139"/>
    </row>
    <row r="343" spans="1:4" x14ac:dyDescent="0.3">
      <c r="A343" s="82">
        <v>335</v>
      </c>
      <c r="B343" s="83">
        <f t="shared" si="17"/>
        <v>0.9178082191780822</v>
      </c>
      <c r="C343" s="83">
        <f t="shared" si="18"/>
        <v>0.10475550966180619</v>
      </c>
      <c r="D343" s="139"/>
    </row>
    <row r="344" spans="1:4" x14ac:dyDescent="0.3">
      <c r="A344" s="82">
        <v>336</v>
      </c>
      <c r="B344" s="83">
        <f t="shared" si="17"/>
        <v>0.92054794520547945</v>
      </c>
      <c r="C344" s="83">
        <f t="shared" si="18"/>
        <v>0.1047768511475938</v>
      </c>
      <c r="D344" s="139"/>
    </row>
    <row r="345" spans="1:4" x14ac:dyDescent="0.3">
      <c r="A345" s="82">
        <v>337</v>
      </c>
      <c r="B345" s="83">
        <f t="shared" si="17"/>
        <v>0.92328767123287669</v>
      </c>
      <c r="C345" s="83">
        <f t="shared" si="18"/>
        <v>0.10479817584069206</v>
      </c>
      <c r="D345" s="139"/>
    </row>
    <row r="346" spans="1:4" x14ac:dyDescent="0.3">
      <c r="A346" s="82">
        <v>338</v>
      </c>
      <c r="B346" s="83">
        <f t="shared" si="17"/>
        <v>0.92602739726027394</v>
      </c>
      <c r="C346" s="83">
        <f t="shared" si="18"/>
        <v>0.10481948375389022</v>
      </c>
      <c r="D346" s="139"/>
    </row>
    <row r="347" spans="1:4" x14ac:dyDescent="0.3">
      <c r="A347" s="82">
        <v>339</v>
      </c>
      <c r="B347" s="83">
        <f t="shared" si="17"/>
        <v>0.92876712328767119</v>
      </c>
      <c r="C347" s="83">
        <f t="shared" si="18"/>
        <v>0.10484077489996799</v>
      </c>
      <c r="D347" s="139"/>
    </row>
    <row r="348" spans="1:4" x14ac:dyDescent="0.3">
      <c r="A348" s="82">
        <v>340</v>
      </c>
      <c r="B348" s="83">
        <f t="shared" si="17"/>
        <v>0.93150684931506844</v>
      </c>
      <c r="C348" s="83">
        <f t="shared" si="18"/>
        <v>0.10486204929169536</v>
      </c>
      <c r="D348" s="139"/>
    </row>
    <row r="349" spans="1:4" x14ac:dyDescent="0.3">
      <c r="A349" s="82">
        <v>341</v>
      </c>
      <c r="B349" s="83">
        <f t="shared" si="17"/>
        <v>0.9342465753424658</v>
      </c>
      <c r="C349" s="83">
        <f t="shared" si="18"/>
        <v>0.1048833069418328</v>
      </c>
      <c r="D349" s="139"/>
    </row>
    <row r="350" spans="1:4" x14ac:dyDescent="0.3">
      <c r="A350" s="82">
        <v>342</v>
      </c>
      <c r="B350" s="83">
        <f t="shared" si="17"/>
        <v>0.93698630136986305</v>
      </c>
      <c r="C350" s="83">
        <f t="shared" si="18"/>
        <v>0.10490454786313112</v>
      </c>
      <c r="D350" s="139"/>
    </row>
    <row r="351" spans="1:4" x14ac:dyDescent="0.3">
      <c r="A351" s="82">
        <v>343</v>
      </c>
      <c r="B351" s="83">
        <f t="shared" si="17"/>
        <v>0.9397260273972603</v>
      </c>
      <c r="C351" s="83">
        <f t="shared" si="18"/>
        <v>0.10492577206833159</v>
      </c>
      <c r="D351" s="139"/>
    </row>
    <row r="352" spans="1:4" x14ac:dyDescent="0.3">
      <c r="A352" s="82">
        <v>344</v>
      </c>
      <c r="B352" s="83">
        <f t="shared" si="17"/>
        <v>0.94246575342465755</v>
      </c>
      <c r="C352" s="83">
        <f t="shared" si="18"/>
        <v>0.1049469795701658</v>
      </c>
      <c r="D352" s="139"/>
    </row>
    <row r="353" spans="1:4" x14ac:dyDescent="0.3">
      <c r="A353" s="82">
        <v>345</v>
      </c>
      <c r="B353" s="83">
        <f t="shared" si="17"/>
        <v>0.9452054794520548</v>
      </c>
      <c r="C353" s="83">
        <f t="shared" si="18"/>
        <v>0.10496817038135589</v>
      </c>
      <c r="D353" s="139"/>
    </row>
    <row r="354" spans="1:4" x14ac:dyDescent="0.3">
      <c r="A354" s="82">
        <v>346</v>
      </c>
      <c r="B354" s="83">
        <f t="shared" si="17"/>
        <v>0.94794520547945205</v>
      </c>
      <c r="C354" s="83">
        <f t="shared" si="18"/>
        <v>0.10498934451461428</v>
      </c>
      <c r="D354" s="139"/>
    </row>
    <row r="355" spans="1:4" x14ac:dyDescent="0.3">
      <c r="A355" s="82">
        <v>347</v>
      </c>
      <c r="B355" s="83">
        <f t="shared" si="17"/>
        <v>0.9506849315068493</v>
      </c>
      <c r="C355" s="83">
        <f t="shared" si="18"/>
        <v>0.10501050198264397</v>
      </c>
      <c r="D355" s="139"/>
    </row>
    <row r="356" spans="1:4" x14ac:dyDescent="0.3">
      <c r="A356" s="82">
        <v>348</v>
      </c>
      <c r="B356" s="83">
        <f t="shared" si="17"/>
        <v>0.95342465753424654</v>
      </c>
      <c r="C356" s="83">
        <f t="shared" si="18"/>
        <v>0.1050316427981383</v>
      </c>
      <c r="D356" s="139"/>
    </row>
    <row r="357" spans="1:4" x14ac:dyDescent="0.3">
      <c r="A357" s="82">
        <v>349</v>
      </c>
      <c r="B357" s="83">
        <f t="shared" si="17"/>
        <v>0.95616438356164379</v>
      </c>
      <c r="C357" s="83">
        <f t="shared" si="18"/>
        <v>0.1050527669737811</v>
      </c>
      <c r="D357" s="139"/>
    </row>
    <row r="358" spans="1:4" x14ac:dyDescent="0.3">
      <c r="A358" s="82">
        <v>350</v>
      </c>
      <c r="B358" s="83">
        <f t="shared" si="17"/>
        <v>0.95890410958904104</v>
      </c>
      <c r="C358" s="83">
        <f t="shared" si="18"/>
        <v>0.1050738745222466</v>
      </c>
      <c r="D358" s="139"/>
    </row>
    <row r="359" spans="1:4" x14ac:dyDescent="0.3">
      <c r="A359" s="82">
        <v>351</v>
      </c>
      <c r="B359" s="83">
        <f t="shared" si="17"/>
        <v>0.9616438356164384</v>
      </c>
      <c r="C359" s="83">
        <f t="shared" si="18"/>
        <v>0.10509496545619959</v>
      </c>
      <c r="D359" s="139"/>
    </row>
    <row r="360" spans="1:4" x14ac:dyDescent="0.3">
      <c r="A360" s="82">
        <v>352</v>
      </c>
      <c r="B360" s="83">
        <f t="shared" si="17"/>
        <v>0.96438356164383565</v>
      </c>
      <c r="C360" s="83">
        <f t="shared" si="18"/>
        <v>0.10511603978829526</v>
      </c>
      <c r="D360" s="139"/>
    </row>
    <row r="361" spans="1:4" x14ac:dyDescent="0.3">
      <c r="A361" s="82">
        <v>353</v>
      </c>
      <c r="B361" s="83">
        <f t="shared" si="17"/>
        <v>0.9671232876712329</v>
      </c>
      <c r="C361" s="83">
        <f t="shared" si="18"/>
        <v>0.10513709753117928</v>
      </c>
      <c r="D361" s="139"/>
    </row>
    <row r="362" spans="1:4" x14ac:dyDescent="0.3">
      <c r="A362" s="82">
        <v>354</v>
      </c>
      <c r="B362" s="83">
        <f t="shared" si="17"/>
        <v>0.96986301369863015</v>
      </c>
      <c r="C362" s="83">
        <f t="shared" si="18"/>
        <v>0.10515813869748782</v>
      </c>
      <c r="D362" s="139"/>
    </row>
    <row r="363" spans="1:4" x14ac:dyDescent="0.3">
      <c r="A363" s="82">
        <v>355</v>
      </c>
      <c r="B363" s="83">
        <f t="shared" si="17"/>
        <v>0.9726027397260274</v>
      </c>
      <c r="C363" s="83">
        <f t="shared" si="18"/>
        <v>0.10517916329984758</v>
      </c>
      <c r="D363" s="139"/>
    </row>
    <row r="364" spans="1:4" x14ac:dyDescent="0.3">
      <c r="A364" s="82">
        <v>356</v>
      </c>
      <c r="B364" s="83">
        <f t="shared" si="17"/>
        <v>0.97534246575342465</v>
      </c>
      <c r="C364" s="83">
        <f t="shared" si="18"/>
        <v>0.10520017135087564</v>
      </c>
      <c r="D364" s="139"/>
    </row>
    <row r="365" spans="1:4" x14ac:dyDescent="0.3">
      <c r="A365" s="82">
        <v>357</v>
      </c>
      <c r="B365" s="83">
        <f t="shared" si="17"/>
        <v>0.9780821917808219</v>
      </c>
      <c r="C365" s="83">
        <f t="shared" si="18"/>
        <v>0.10522116286317973</v>
      </c>
      <c r="D365" s="139"/>
    </row>
    <row r="366" spans="1:4" x14ac:dyDescent="0.3">
      <c r="A366" s="82">
        <v>358</v>
      </c>
      <c r="B366" s="83">
        <f t="shared" si="17"/>
        <v>0.98082191780821915</v>
      </c>
      <c r="C366" s="83">
        <f t="shared" si="18"/>
        <v>0.10524213784935799</v>
      </c>
      <c r="D366" s="139"/>
    </row>
    <row r="367" spans="1:4" x14ac:dyDescent="0.3">
      <c r="A367" s="82">
        <v>359</v>
      </c>
      <c r="B367" s="83">
        <f t="shared" si="17"/>
        <v>0.98356164383561639</v>
      </c>
      <c r="C367" s="83">
        <f t="shared" si="18"/>
        <v>0.10526309632199912</v>
      </c>
      <c r="D367" s="139"/>
    </row>
    <row r="368" spans="1:4" x14ac:dyDescent="0.3">
      <c r="A368" s="82">
        <v>360</v>
      </c>
      <c r="B368" s="83">
        <f t="shared" si="17"/>
        <v>0.98630136986301364</v>
      </c>
      <c r="C368" s="83">
        <f t="shared" si="18"/>
        <v>0.10528403829368235</v>
      </c>
      <c r="D368" s="139"/>
    </row>
    <row r="369" spans="1:4" x14ac:dyDescent="0.3">
      <c r="A369" s="82">
        <v>361</v>
      </c>
      <c r="B369" s="83">
        <f t="shared" si="17"/>
        <v>0.989041095890411</v>
      </c>
      <c r="C369" s="83">
        <f t="shared" si="18"/>
        <v>0.10530496377697743</v>
      </c>
      <c r="D369" s="139"/>
    </row>
    <row r="370" spans="1:4" x14ac:dyDescent="0.3">
      <c r="A370" s="82">
        <v>362</v>
      </c>
      <c r="B370" s="83">
        <f t="shared" si="17"/>
        <v>0.99178082191780825</v>
      </c>
      <c r="C370" s="83">
        <f t="shared" si="18"/>
        <v>0.10532587278444465</v>
      </c>
      <c r="D370" s="139"/>
    </row>
    <row r="371" spans="1:4" x14ac:dyDescent="0.3">
      <c r="A371" s="82">
        <v>363</v>
      </c>
      <c r="B371" s="83">
        <f t="shared" si="17"/>
        <v>0.9945205479452055</v>
      </c>
      <c r="C371" s="83">
        <f t="shared" si="18"/>
        <v>0.10534676532863486</v>
      </c>
      <c r="D371" s="139"/>
    </row>
    <row r="372" spans="1:4" x14ac:dyDescent="0.3">
      <c r="A372" s="82">
        <v>364</v>
      </c>
      <c r="B372" s="83">
        <f t="shared" si="17"/>
        <v>0.99726027397260275</v>
      </c>
      <c r="C372" s="83">
        <f t="shared" si="18"/>
        <v>0.10536764142208943</v>
      </c>
      <c r="D372" s="139"/>
    </row>
    <row r="373" spans="1:4" x14ac:dyDescent="0.3">
      <c r="A373" s="82">
        <v>365</v>
      </c>
      <c r="B373" s="83">
        <f t="shared" si="17"/>
        <v>1</v>
      </c>
      <c r="C373" s="83">
        <f t="shared" si="18"/>
        <v>0.10538850107734034</v>
      </c>
      <c r="D373" s="139"/>
    </row>
    <row r="374" spans="1:4" x14ac:dyDescent="0.3">
      <c r="A374" s="82">
        <v>366</v>
      </c>
      <c r="B374" s="83">
        <f t="shared" si="17"/>
        <v>1.0027397260273974</v>
      </c>
      <c r="C374" s="83">
        <f t="shared" si="18"/>
        <v>0.10540934430691012</v>
      </c>
      <c r="D374" s="139"/>
    </row>
    <row r="375" spans="1:4" x14ac:dyDescent="0.3">
      <c r="A375" s="82">
        <v>367</v>
      </c>
      <c r="B375" s="83">
        <f t="shared" si="17"/>
        <v>1.0054794520547945</v>
      </c>
      <c r="C375" s="83">
        <f t="shared" si="18"/>
        <v>0.10543017112331188</v>
      </c>
      <c r="D375" s="139"/>
    </row>
    <row r="376" spans="1:4" x14ac:dyDescent="0.3">
      <c r="A376" s="82">
        <v>368</v>
      </c>
      <c r="B376" s="83">
        <f t="shared" si="17"/>
        <v>1.0082191780821919</v>
      </c>
      <c r="C376" s="83">
        <f t="shared" si="18"/>
        <v>0.10545098153904929</v>
      </c>
      <c r="D376" s="139"/>
    </row>
    <row r="377" spans="1:4" x14ac:dyDescent="0.3">
      <c r="A377" s="82">
        <v>369</v>
      </c>
      <c r="B377" s="83">
        <f t="shared" si="17"/>
        <v>1.010958904109589</v>
      </c>
      <c r="C377" s="83">
        <f t="shared" si="18"/>
        <v>0.10547177556661663</v>
      </c>
      <c r="D377" s="139"/>
    </row>
    <row r="378" spans="1:4" x14ac:dyDescent="0.3">
      <c r="A378" s="82">
        <v>370</v>
      </c>
      <c r="B378" s="83">
        <f t="shared" si="17"/>
        <v>1.0136986301369864</v>
      </c>
      <c r="C378" s="83">
        <f t="shared" si="18"/>
        <v>0.10549255321849878</v>
      </c>
      <c r="D378" s="139"/>
    </row>
    <row r="379" spans="1:4" x14ac:dyDescent="0.3">
      <c r="A379" s="82">
        <v>371</v>
      </c>
      <c r="B379" s="83">
        <f t="shared" si="17"/>
        <v>1.0164383561643835</v>
      </c>
      <c r="C379" s="83">
        <f t="shared" si="18"/>
        <v>0.10551331450717123</v>
      </c>
      <c r="D379" s="139"/>
    </row>
    <row r="380" spans="1:4" x14ac:dyDescent="0.3">
      <c r="A380" s="82">
        <v>372</v>
      </c>
      <c r="B380" s="83">
        <f t="shared" si="17"/>
        <v>1.0191780821917809</v>
      </c>
      <c r="C380" s="83">
        <f t="shared" si="18"/>
        <v>0.10553405944510005</v>
      </c>
      <c r="D380" s="139"/>
    </row>
    <row r="381" spans="1:4" x14ac:dyDescent="0.3">
      <c r="A381" s="82">
        <v>373</v>
      </c>
      <c r="B381" s="83">
        <f t="shared" si="17"/>
        <v>1.021917808219178</v>
      </c>
      <c r="C381" s="83">
        <f t="shared" si="18"/>
        <v>0.10555478804474194</v>
      </c>
      <c r="D381" s="139"/>
    </row>
    <row r="382" spans="1:4" x14ac:dyDescent="0.3">
      <c r="A382" s="82">
        <v>374</v>
      </c>
      <c r="B382" s="83">
        <f t="shared" si="17"/>
        <v>1.0246575342465754</v>
      </c>
      <c r="C382" s="83">
        <f t="shared" si="18"/>
        <v>0.10557550031854429</v>
      </c>
      <c r="D382" s="139"/>
    </row>
    <row r="383" spans="1:4" x14ac:dyDescent="0.3">
      <c r="A383" s="82">
        <v>375</v>
      </c>
      <c r="B383" s="83">
        <f t="shared" si="17"/>
        <v>1.0273972602739727</v>
      </c>
      <c r="C383" s="83">
        <f t="shared" si="18"/>
        <v>0.10559619627894498</v>
      </c>
      <c r="D383" s="139"/>
    </row>
    <row r="384" spans="1:4" x14ac:dyDescent="0.3">
      <c r="A384" s="82">
        <v>376</v>
      </c>
      <c r="B384" s="83">
        <f t="shared" si="17"/>
        <v>1.0301369863013699</v>
      </c>
      <c r="C384" s="83">
        <f t="shared" si="18"/>
        <v>0.10561687593837271</v>
      </c>
      <c r="D384" s="139"/>
    </row>
    <row r="385" spans="1:4" x14ac:dyDescent="0.3">
      <c r="A385" s="82">
        <v>377</v>
      </c>
      <c r="B385" s="83">
        <f t="shared" si="17"/>
        <v>1.0328767123287672</v>
      </c>
      <c r="C385" s="83">
        <f t="shared" si="18"/>
        <v>0.10563753930924663</v>
      </c>
      <c r="D385" s="139"/>
    </row>
    <row r="386" spans="1:4" x14ac:dyDescent="0.3">
      <c r="A386" s="82">
        <v>378</v>
      </c>
      <c r="B386" s="83">
        <f t="shared" si="17"/>
        <v>1.0356164383561643</v>
      </c>
      <c r="C386" s="83">
        <f t="shared" si="18"/>
        <v>0.10565818640397673</v>
      </c>
      <c r="D386" s="139"/>
    </row>
    <row r="387" spans="1:4" x14ac:dyDescent="0.3">
      <c r="A387" s="82">
        <v>379</v>
      </c>
      <c r="B387" s="83">
        <f t="shared" si="17"/>
        <v>1.0383561643835617</v>
      </c>
      <c r="C387" s="83">
        <f t="shared" si="18"/>
        <v>0.10567881723496356</v>
      </c>
      <c r="D387" s="139"/>
    </row>
    <row r="388" spans="1:4" x14ac:dyDescent="0.3">
      <c r="A388" s="82">
        <v>380</v>
      </c>
      <c r="B388" s="83">
        <f t="shared" si="17"/>
        <v>1.0410958904109588</v>
      </c>
      <c r="C388" s="83">
        <f t="shared" si="18"/>
        <v>0.10569943181459832</v>
      </c>
      <c r="D388" s="139"/>
    </row>
    <row r="389" spans="1:4" x14ac:dyDescent="0.3">
      <c r="A389" s="82">
        <v>381</v>
      </c>
      <c r="B389" s="83">
        <f t="shared" si="17"/>
        <v>1.0438356164383562</v>
      </c>
      <c r="C389" s="83">
        <f t="shared" si="18"/>
        <v>0.10572003015526291</v>
      </c>
      <c r="D389" s="139"/>
    </row>
    <row r="390" spans="1:4" x14ac:dyDescent="0.3">
      <c r="A390" s="82">
        <v>382</v>
      </c>
      <c r="B390" s="83">
        <f t="shared" si="17"/>
        <v>1.0465753424657533</v>
      </c>
      <c r="C390" s="83">
        <f t="shared" si="18"/>
        <v>0.10574061226932997</v>
      </c>
      <c r="D390" s="139"/>
    </row>
    <row r="391" spans="1:4" x14ac:dyDescent="0.3">
      <c r="A391" s="82">
        <v>383</v>
      </c>
      <c r="B391" s="83">
        <f t="shared" si="17"/>
        <v>1.0493150684931507</v>
      </c>
      <c r="C391" s="83">
        <f t="shared" si="18"/>
        <v>0.10576117816916272</v>
      </c>
      <c r="D391" s="139"/>
    </row>
    <row r="392" spans="1:4" x14ac:dyDescent="0.3">
      <c r="A392" s="82">
        <v>384</v>
      </c>
      <c r="B392" s="83">
        <f t="shared" si="17"/>
        <v>1.0520547945205478</v>
      </c>
      <c r="C392" s="83">
        <f t="shared" si="18"/>
        <v>0.10578172786711518</v>
      </c>
      <c r="D392" s="139"/>
    </row>
    <row r="393" spans="1:4" x14ac:dyDescent="0.3">
      <c r="A393" s="82">
        <v>385</v>
      </c>
      <c r="B393" s="83">
        <f t="shared" si="17"/>
        <v>1.0547945205479452</v>
      </c>
      <c r="C393" s="83">
        <f t="shared" si="18"/>
        <v>0.105802261375532</v>
      </c>
      <c r="D393" s="139"/>
    </row>
    <row r="394" spans="1:4" x14ac:dyDescent="0.3">
      <c r="A394" s="82">
        <v>386</v>
      </c>
      <c r="B394" s="83">
        <f t="shared" ref="B394:B457" si="19">A394/365</f>
        <v>1.0575342465753426</v>
      </c>
      <c r="C394" s="83">
        <f t="shared" ref="C394:C457" si="20">$A$6+($B$6+$C$6)*(1-EXP(-B394/$D$6))/(B394/$D$6)-($C$6*EXP(-B394/$D$6))</f>
        <v>0.10582277870674855</v>
      </c>
      <c r="D394" s="139"/>
    </row>
    <row r="395" spans="1:4" x14ac:dyDescent="0.3">
      <c r="A395" s="82">
        <v>387</v>
      </c>
      <c r="B395" s="83">
        <f t="shared" si="19"/>
        <v>1.0602739726027397</v>
      </c>
      <c r="C395" s="83">
        <f t="shared" si="20"/>
        <v>0.10584327987309096</v>
      </c>
      <c r="D395" s="139"/>
    </row>
    <row r="396" spans="1:4" x14ac:dyDescent="0.3">
      <c r="A396" s="82">
        <v>388</v>
      </c>
      <c r="B396" s="83">
        <f t="shared" si="19"/>
        <v>1.0630136986301371</v>
      </c>
      <c r="C396" s="83">
        <f t="shared" si="20"/>
        <v>0.10586376488687604</v>
      </c>
      <c r="D396" s="139"/>
    </row>
    <row r="397" spans="1:4" x14ac:dyDescent="0.3">
      <c r="A397" s="82">
        <v>389</v>
      </c>
      <c r="B397" s="83">
        <f t="shared" si="19"/>
        <v>1.0657534246575342</v>
      </c>
      <c r="C397" s="83">
        <f t="shared" si="20"/>
        <v>0.10588423376041134</v>
      </c>
      <c r="D397" s="139"/>
    </row>
    <row r="398" spans="1:4" x14ac:dyDescent="0.3">
      <c r="A398" s="82">
        <v>390</v>
      </c>
      <c r="B398" s="83">
        <f t="shared" si="19"/>
        <v>1.0684931506849316</v>
      </c>
      <c r="C398" s="83">
        <f t="shared" si="20"/>
        <v>0.10590468650599513</v>
      </c>
      <c r="D398" s="139"/>
    </row>
    <row r="399" spans="1:4" x14ac:dyDescent="0.3">
      <c r="A399" s="82">
        <v>391</v>
      </c>
      <c r="B399" s="83">
        <f t="shared" si="19"/>
        <v>1.0712328767123287</v>
      </c>
      <c r="C399" s="83">
        <f t="shared" si="20"/>
        <v>0.10592512313591648</v>
      </c>
      <c r="D399" s="139"/>
    </row>
    <row r="400" spans="1:4" x14ac:dyDescent="0.3">
      <c r="A400" s="82">
        <v>392</v>
      </c>
      <c r="B400" s="83">
        <f t="shared" si="19"/>
        <v>1.0739726027397261</v>
      </c>
      <c r="C400" s="83">
        <f t="shared" si="20"/>
        <v>0.10594554366245512</v>
      </c>
      <c r="D400" s="139"/>
    </row>
    <row r="401" spans="1:4" x14ac:dyDescent="0.3">
      <c r="A401" s="82">
        <v>393</v>
      </c>
      <c r="B401" s="83">
        <f t="shared" si="19"/>
        <v>1.0767123287671232</v>
      </c>
      <c r="C401" s="83">
        <f t="shared" si="20"/>
        <v>0.10596594809788168</v>
      </c>
      <c r="D401" s="139"/>
    </row>
    <row r="402" spans="1:4" x14ac:dyDescent="0.3">
      <c r="A402" s="82">
        <v>394</v>
      </c>
      <c r="B402" s="83">
        <f t="shared" si="19"/>
        <v>1.0794520547945206</v>
      </c>
      <c r="C402" s="83">
        <f t="shared" si="20"/>
        <v>0.10598633645445736</v>
      </c>
      <c r="D402" s="139"/>
    </row>
    <row r="403" spans="1:4" x14ac:dyDescent="0.3">
      <c r="A403" s="82">
        <v>395</v>
      </c>
      <c r="B403" s="83">
        <f t="shared" si="19"/>
        <v>1.0821917808219179</v>
      </c>
      <c r="C403" s="83">
        <f t="shared" si="20"/>
        <v>0.1060067087444343</v>
      </c>
      <c r="D403" s="139"/>
    </row>
    <row r="404" spans="1:4" x14ac:dyDescent="0.3">
      <c r="A404" s="82">
        <v>396</v>
      </c>
      <c r="B404" s="83">
        <f t="shared" si="19"/>
        <v>1.0849315068493151</v>
      </c>
      <c r="C404" s="83">
        <f t="shared" si="20"/>
        <v>0.10602706498005535</v>
      </c>
      <c r="D404" s="139"/>
    </row>
    <row r="405" spans="1:4" x14ac:dyDescent="0.3">
      <c r="A405" s="82">
        <v>397</v>
      </c>
      <c r="B405" s="83">
        <f t="shared" si="19"/>
        <v>1.0876712328767124</v>
      </c>
      <c r="C405" s="83">
        <f t="shared" si="20"/>
        <v>0.10604740517355413</v>
      </c>
      <c r="D405" s="139"/>
    </row>
    <row r="406" spans="1:4" x14ac:dyDescent="0.3">
      <c r="A406" s="82">
        <v>398</v>
      </c>
      <c r="B406" s="83">
        <f t="shared" si="19"/>
        <v>1.0904109589041096</v>
      </c>
      <c r="C406" s="83">
        <f t="shared" si="20"/>
        <v>0.10606772933715508</v>
      </c>
      <c r="D406" s="139"/>
    </row>
    <row r="407" spans="1:4" x14ac:dyDescent="0.3">
      <c r="A407" s="82">
        <v>399</v>
      </c>
      <c r="B407" s="83">
        <f t="shared" si="19"/>
        <v>1.0931506849315069</v>
      </c>
      <c r="C407" s="83">
        <f t="shared" si="20"/>
        <v>0.10608803748307347</v>
      </c>
      <c r="D407" s="139"/>
    </row>
    <row r="408" spans="1:4" x14ac:dyDescent="0.3">
      <c r="A408" s="82">
        <v>400</v>
      </c>
      <c r="B408" s="83">
        <f t="shared" si="19"/>
        <v>1.095890410958904</v>
      </c>
      <c r="C408" s="83">
        <f t="shared" si="20"/>
        <v>0.1061083296235153</v>
      </c>
      <c r="D408" s="139"/>
    </row>
    <row r="409" spans="1:4" x14ac:dyDescent="0.3">
      <c r="A409" s="82">
        <v>401</v>
      </c>
      <c r="B409" s="83">
        <f t="shared" si="19"/>
        <v>1.0986301369863014</v>
      </c>
      <c r="C409" s="83">
        <f t="shared" si="20"/>
        <v>0.10612860577067741</v>
      </c>
      <c r="D409" s="139"/>
    </row>
    <row r="410" spans="1:4" x14ac:dyDescent="0.3">
      <c r="A410" s="82">
        <v>402</v>
      </c>
      <c r="B410" s="83">
        <f t="shared" si="19"/>
        <v>1.1013698630136985</v>
      </c>
      <c r="C410" s="83">
        <f t="shared" si="20"/>
        <v>0.10614886593674749</v>
      </c>
      <c r="D410" s="139"/>
    </row>
    <row r="411" spans="1:4" x14ac:dyDescent="0.3">
      <c r="A411" s="82">
        <v>403</v>
      </c>
      <c r="B411" s="83">
        <f t="shared" si="19"/>
        <v>1.1041095890410959</v>
      </c>
      <c r="C411" s="83">
        <f t="shared" si="20"/>
        <v>0.10616911013390407</v>
      </c>
      <c r="D411" s="139"/>
    </row>
    <row r="412" spans="1:4" x14ac:dyDescent="0.3">
      <c r="A412" s="82">
        <v>404</v>
      </c>
      <c r="B412" s="83">
        <f t="shared" si="19"/>
        <v>1.106849315068493</v>
      </c>
      <c r="C412" s="83">
        <f t="shared" si="20"/>
        <v>0.10618933837431643</v>
      </c>
      <c r="D412" s="139"/>
    </row>
    <row r="413" spans="1:4" x14ac:dyDescent="0.3">
      <c r="A413" s="82">
        <v>405</v>
      </c>
      <c r="B413" s="83">
        <f t="shared" si="19"/>
        <v>1.1095890410958904</v>
      </c>
      <c r="C413" s="83">
        <f t="shared" si="20"/>
        <v>0.10620955067014475</v>
      </c>
      <c r="D413" s="139"/>
    </row>
    <row r="414" spans="1:4" x14ac:dyDescent="0.3">
      <c r="A414" s="82">
        <v>406</v>
      </c>
      <c r="B414" s="83">
        <f t="shared" si="19"/>
        <v>1.1123287671232878</v>
      </c>
      <c r="C414" s="83">
        <f t="shared" si="20"/>
        <v>0.10622974703354005</v>
      </c>
      <c r="D414" s="139"/>
    </row>
    <row r="415" spans="1:4" x14ac:dyDescent="0.3">
      <c r="A415" s="82">
        <v>407</v>
      </c>
      <c r="B415" s="83">
        <f t="shared" si="19"/>
        <v>1.1150684931506849</v>
      </c>
      <c r="C415" s="83">
        <f t="shared" si="20"/>
        <v>0.10624992747664422</v>
      </c>
      <c r="D415" s="139"/>
    </row>
    <row r="416" spans="1:4" x14ac:dyDescent="0.3">
      <c r="A416" s="82">
        <v>408</v>
      </c>
      <c r="B416" s="83">
        <f t="shared" si="19"/>
        <v>1.1178082191780823</v>
      </c>
      <c r="C416" s="83">
        <f t="shared" si="20"/>
        <v>0.10627009201158996</v>
      </c>
      <c r="D416" s="139"/>
    </row>
    <row r="417" spans="1:4" x14ac:dyDescent="0.3">
      <c r="A417" s="82">
        <v>409</v>
      </c>
      <c r="B417" s="83">
        <f t="shared" si="19"/>
        <v>1.1205479452054794</v>
      </c>
      <c r="C417" s="83">
        <f t="shared" si="20"/>
        <v>0.10629024065050094</v>
      </c>
      <c r="D417" s="139"/>
    </row>
    <row r="418" spans="1:4" x14ac:dyDescent="0.3">
      <c r="A418" s="82">
        <v>410</v>
      </c>
      <c r="B418" s="83">
        <f t="shared" si="19"/>
        <v>1.1232876712328768</v>
      </c>
      <c r="C418" s="83">
        <f t="shared" si="20"/>
        <v>0.10631037340549157</v>
      </c>
      <c r="D418" s="139"/>
    </row>
    <row r="419" spans="1:4" x14ac:dyDescent="0.3">
      <c r="A419" s="82">
        <v>411</v>
      </c>
      <c r="B419" s="83">
        <f t="shared" si="19"/>
        <v>1.1260273972602739</v>
      </c>
      <c r="C419" s="83">
        <f t="shared" si="20"/>
        <v>0.10633049028866723</v>
      </c>
      <c r="D419" s="139"/>
    </row>
    <row r="420" spans="1:4" x14ac:dyDescent="0.3">
      <c r="A420" s="82">
        <v>412</v>
      </c>
      <c r="B420" s="83">
        <f t="shared" si="19"/>
        <v>1.1287671232876713</v>
      </c>
      <c r="C420" s="83">
        <f t="shared" si="20"/>
        <v>0.10635059131212415</v>
      </c>
      <c r="D420" s="139"/>
    </row>
    <row r="421" spans="1:4" x14ac:dyDescent="0.3">
      <c r="A421" s="82">
        <v>413</v>
      </c>
      <c r="B421" s="83">
        <f t="shared" si="19"/>
        <v>1.1315068493150684</v>
      </c>
      <c r="C421" s="83">
        <f t="shared" si="20"/>
        <v>0.10637067648794946</v>
      </c>
      <c r="D421" s="139"/>
    </row>
    <row r="422" spans="1:4" x14ac:dyDescent="0.3">
      <c r="A422" s="82">
        <v>414</v>
      </c>
      <c r="B422" s="83">
        <f t="shared" si="19"/>
        <v>1.1342465753424658</v>
      </c>
      <c r="C422" s="83">
        <f t="shared" si="20"/>
        <v>0.10639074582822128</v>
      </c>
      <c r="D422" s="139"/>
    </row>
    <row r="423" spans="1:4" x14ac:dyDescent="0.3">
      <c r="A423" s="82">
        <v>415</v>
      </c>
      <c r="B423" s="83">
        <f t="shared" si="19"/>
        <v>1.1369863013698631</v>
      </c>
      <c r="C423" s="83">
        <f t="shared" si="20"/>
        <v>0.10641079934500847</v>
      </c>
      <c r="D423" s="139"/>
    </row>
    <row r="424" spans="1:4" x14ac:dyDescent="0.3">
      <c r="A424" s="82">
        <v>416</v>
      </c>
      <c r="B424" s="83">
        <f t="shared" si="19"/>
        <v>1.1397260273972603</v>
      </c>
      <c r="C424" s="83">
        <f t="shared" si="20"/>
        <v>0.10643083705037093</v>
      </c>
      <c r="D424" s="139"/>
    </row>
    <row r="425" spans="1:4" x14ac:dyDescent="0.3">
      <c r="A425" s="82">
        <v>417</v>
      </c>
      <c r="B425" s="83">
        <f t="shared" si="19"/>
        <v>1.1424657534246576</v>
      </c>
      <c r="C425" s="83">
        <f t="shared" si="20"/>
        <v>0.10645085895635946</v>
      </c>
      <c r="D425" s="139"/>
    </row>
    <row r="426" spans="1:4" x14ac:dyDescent="0.3">
      <c r="A426" s="82">
        <v>418</v>
      </c>
      <c r="B426" s="83">
        <f t="shared" si="19"/>
        <v>1.1452054794520548</v>
      </c>
      <c r="C426" s="83">
        <f t="shared" si="20"/>
        <v>0.10647086507501574</v>
      </c>
      <c r="D426" s="139"/>
    </row>
    <row r="427" spans="1:4" x14ac:dyDescent="0.3">
      <c r="A427" s="82">
        <v>419</v>
      </c>
      <c r="B427" s="83">
        <f t="shared" si="19"/>
        <v>1.1479452054794521</v>
      </c>
      <c r="C427" s="83">
        <f t="shared" si="20"/>
        <v>0.1064908554183725</v>
      </c>
      <c r="D427" s="139"/>
    </row>
    <row r="428" spans="1:4" x14ac:dyDescent="0.3">
      <c r="A428" s="82">
        <v>420</v>
      </c>
      <c r="B428" s="83">
        <f t="shared" si="19"/>
        <v>1.1506849315068493</v>
      </c>
      <c r="C428" s="83">
        <f t="shared" si="20"/>
        <v>0.10651082999845327</v>
      </c>
      <c r="D428" s="139"/>
    </row>
    <row r="429" spans="1:4" x14ac:dyDescent="0.3">
      <c r="A429" s="82">
        <v>421</v>
      </c>
      <c r="B429" s="83">
        <f t="shared" si="19"/>
        <v>1.1534246575342466</v>
      </c>
      <c r="C429" s="83">
        <f t="shared" si="20"/>
        <v>0.10653078882727257</v>
      </c>
      <c r="D429" s="139"/>
    </row>
    <row r="430" spans="1:4" x14ac:dyDescent="0.3">
      <c r="A430" s="82">
        <v>422</v>
      </c>
      <c r="B430" s="83">
        <f t="shared" si="19"/>
        <v>1.1561643835616437</v>
      </c>
      <c r="C430" s="83">
        <f t="shared" si="20"/>
        <v>0.10655073191683595</v>
      </c>
      <c r="D430" s="139"/>
    </row>
    <row r="431" spans="1:4" x14ac:dyDescent="0.3">
      <c r="A431" s="82">
        <v>423</v>
      </c>
      <c r="B431" s="83">
        <f t="shared" si="19"/>
        <v>1.1589041095890411</v>
      </c>
      <c r="C431" s="83">
        <f t="shared" si="20"/>
        <v>0.10657065927913992</v>
      </c>
      <c r="D431" s="139"/>
    </row>
    <row r="432" spans="1:4" x14ac:dyDescent="0.3">
      <c r="A432" s="82">
        <v>424</v>
      </c>
      <c r="B432" s="83">
        <f t="shared" si="19"/>
        <v>1.1616438356164382</v>
      </c>
      <c r="C432" s="83">
        <f t="shared" si="20"/>
        <v>0.10659057092617183</v>
      </c>
      <c r="D432" s="139"/>
    </row>
    <row r="433" spans="1:4" x14ac:dyDescent="0.3">
      <c r="A433" s="82">
        <v>425</v>
      </c>
      <c r="B433" s="83">
        <f t="shared" si="19"/>
        <v>1.1643835616438356</v>
      </c>
      <c r="C433" s="83">
        <f t="shared" si="20"/>
        <v>0.10661046686991009</v>
      </c>
      <c r="D433" s="139"/>
    </row>
    <row r="434" spans="1:4" x14ac:dyDescent="0.3">
      <c r="A434" s="82">
        <v>426</v>
      </c>
      <c r="B434" s="83">
        <f t="shared" si="19"/>
        <v>1.167123287671233</v>
      </c>
      <c r="C434" s="83">
        <f t="shared" si="20"/>
        <v>0.10663034712232415</v>
      </c>
      <c r="D434" s="139"/>
    </row>
    <row r="435" spans="1:4" x14ac:dyDescent="0.3">
      <c r="A435" s="82">
        <v>427</v>
      </c>
      <c r="B435" s="83">
        <f t="shared" si="19"/>
        <v>1.1698630136986301</v>
      </c>
      <c r="C435" s="83">
        <f t="shared" si="20"/>
        <v>0.10665021169537438</v>
      </c>
      <c r="D435" s="139"/>
    </row>
    <row r="436" spans="1:4" x14ac:dyDescent="0.3">
      <c r="A436" s="82">
        <v>428</v>
      </c>
      <c r="B436" s="83">
        <f t="shared" si="19"/>
        <v>1.1726027397260275</v>
      </c>
      <c r="C436" s="83">
        <f t="shared" si="20"/>
        <v>0.10667006060101214</v>
      </c>
      <c r="D436" s="139"/>
    </row>
    <row r="437" spans="1:4" x14ac:dyDescent="0.3">
      <c r="A437" s="82">
        <v>429</v>
      </c>
      <c r="B437" s="83">
        <f t="shared" si="19"/>
        <v>1.1753424657534246</v>
      </c>
      <c r="C437" s="83">
        <f t="shared" si="20"/>
        <v>0.1066898938511798</v>
      </c>
      <c r="D437" s="139"/>
    </row>
    <row r="438" spans="1:4" x14ac:dyDescent="0.3">
      <c r="A438" s="82">
        <v>430</v>
      </c>
      <c r="B438" s="83">
        <f t="shared" si="19"/>
        <v>1.178082191780822</v>
      </c>
      <c r="C438" s="83">
        <f t="shared" si="20"/>
        <v>0.1067097114578108</v>
      </c>
      <c r="D438" s="139"/>
    </row>
    <row r="439" spans="1:4" x14ac:dyDescent="0.3">
      <c r="A439" s="82">
        <v>431</v>
      </c>
      <c r="B439" s="83">
        <f t="shared" si="19"/>
        <v>1.1808219178082191</v>
      </c>
      <c r="C439" s="83">
        <f t="shared" si="20"/>
        <v>0.10672951343282951</v>
      </c>
      <c r="D439" s="139"/>
    </row>
    <row r="440" spans="1:4" x14ac:dyDescent="0.3">
      <c r="A440" s="82">
        <v>432</v>
      </c>
      <c r="B440" s="83">
        <f t="shared" si="19"/>
        <v>1.1835616438356165</v>
      </c>
      <c r="C440" s="83">
        <f t="shared" si="20"/>
        <v>0.10674929978815137</v>
      </c>
      <c r="D440" s="139"/>
    </row>
    <row r="441" spans="1:4" x14ac:dyDescent="0.3">
      <c r="A441" s="82">
        <v>433</v>
      </c>
      <c r="B441" s="83">
        <f t="shared" si="19"/>
        <v>1.1863013698630136</v>
      </c>
      <c r="C441" s="83">
        <f t="shared" si="20"/>
        <v>0.10676907053568288</v>
      </c>
      <c r="D441" s="139"/>
    </row>
    <row r="442" spans="1:4" x14ac:dyDescent="0.3">
      <c r="A442" s="82">
        <v>434</v>
      </c>
      <c r="B442" s="83">
        <f t="shared" si="19"/>
        <v>1.189041095890411</v>
      </c>
      <c r="C442" s="83">
        <f t="shared" si="20"/>
        <v>0.1067888256873215</v>
      </c>
      <c r="D442" s="139"/>
    </row>
    <row r="443" spans="1:4" x14ac:dyDescent="0.3">
      <c r="A443" s="82">
        <v>435</v>
      </c>
      <c r="B443" s="83">
        <f t="shared" si="19"/>
        <v>1.1917808219178083</v>
      </c>
      <c r="C443" s="83">
        <f t="shared" si="20"/>
        <v>0.10680856525495579</v>
      </c>
      <c r="D443" s="139"/>
    </row>
    <row r="444" spans="1:4" x14ac:dyDescent="0.3">
      <c r="A444" s="82">
        <v>436</v>
      </c>
      <c r="B444" s="83">
        <f t="shared" si="19"/>
        <v>1.1945205479452055</v>
      </c>
      <c r="C444" s="83">
        <f t="shared" si="20"/>
        <v>0.10682828925046534</v>
      </c>
      <c r="D444" s="139"/>
    </row>
    <row r="445" spans="1:4" x14ac:dyDescent="0.3">
      <c r="A445" s="82">
        <v>437</v>
      </c>
      <c r="B445" s="83">
        <f t="shared" si="19"/>
        <v>1.1972602739726028</v>
      </c>
      <c r="C445" s="83">
        <f t="shared" si="20"/>
        <v>0.10684799768572083</v>
      </c>
      <c r="D445" s="139"/>
    </row>
    <row r="446" spans="1:4" x14ac:dyDescent="0.3">
      <c r="A446" s="82">
        <v>438</v>
      </c>
      <c r="B446" s="83">
        <f t="shared" si="19"/>
        <v>1.2</v>
      </c>
      <c r="C446" s="83">
        <f t="shared" si="20"/>
        <v>0.10686769057258397</v>
      </c>
      <c r="D446" s="139"/>
    </row>
    <row r="447" spans="1:4" x14ac:dyDescent="0.3">
      <c r="A447" s="82">
        <v>439</v>
      </c>
      <c r="B447" s="83">
        <f t="shared" si="19"/>
        <v>1.2027397260273973</v>
      </c>
      <c r="C447" s="83">
        <f t="shared" si="20"/>
        <v>0.10688736792290748</v>
      </c>
      <c r="D447" s="139"/>
    </row>
    <row r="448" spans="1:4" x14ac:dyDescent="0.3">
      <c r="A448" s="82">
        <v>440</v>
      </c>
      <c r="B448" s="83">
        <f t="shared" si="19"/>
        <v>1.2054794520547945</v>
      </c>
      <c r="C448" s="83">
        <f t="shared" si="20"/>
        <v>0.10690702974853533</v>
      </c>
      <c r="D448" s="139"/>
    </row>
    <row r="449" spans="1:4" x14ac:dyDescent="0.3">
      <c r="A449" s="82">
        <v>441</v>
      </c>
      <c r="B449" s="83">
        <f t="shared" si="19"/>
        <v>1.2082191780821918</v>
      </c>
      <c r="C449" s="83">
        <f t="shared" si="20"/>
        <v>0.10692667606130238</v>
      </c>
      <c r="D449" s="139"/>
    </row>
    <row r="450" spans="1:4" x14ac:dyDescent="0.3">
      <c r="A450" s="82">
        <v>442</v>
      </c>
      <c r="B450" s="83">
        <f t="shared" si="19"/>
        <v>1.210958904109589</v>
      </c>
      <c r="C450" s="83">
        <f t="shared" si="20"/>
        <v>0.10694630687303472</v>
      </c>
      <c r="D450" s="139"/>
    </row>
    <row r="451" spans="1:4" x14ac:dyDescent="0.3">
      <c r="A451" s="82">
        <v>443</v>
      </c>
      <c r="B451" s="83">
        <f t="shared" si="19"/>
        <v>1.2136986301369863</v>
      </c>
      <c r="C451" s="83">
        <f t="shared" si="20"/>
        <v>0.10696592219554948</v>
      </c>
      <c r="D451" s="139"/>
    </row>
    <row r="452" spans="1:4" x14ac:dyDescent="0.3">
      <c r="A452" s="82">
        <v>444</v>
      </c>
      <c r="B452" s="83">
        <f t="shared" si="19"/>
        <v>1.2164383561643837</v>
      </c>
      <c r="C452" s="83">
        <f t="shared" si="20"/>
        <v>0.10698552204065487</v>
      </c>
      <c r="D452" s="139"/>
    </row>
    <row r="453" spans="1:4" x14ac:dyDescent="0.3">
      <c r="A453" s="82">
        <v>445</v>
      </c>
      <c r="B453" s="83">
        <f t="shared" si="19"/>
        <v>1.2191780821917808</v>
      </c>
      <c r="C453" s="83">
        <f t="shared" si="20"/>
        <v>0.10700510642015026</v>
      </c>
      <c r="D453" s="139"/>
    </row>
    <row r="454" spans="1:4" x14ac:dyDescent="0.3">
      <c r="A454" s="82">
        <v>446</v>
      </c>
      <c r="B454" s="83">
        <f t="shared" si="19"/>
        <v>1.2219178082191782</v>
      </c>
      <c r="C454" s="83">
        <f t="shared" si="20"/>
        <v>0.10702467534582616</v>
      </c>
      <c r="D454" s="139"/>
    </row>
    <row r="455" spans="1:4" x14ac:dyDescent="0.3">
      <c r="A455" s="82">
        <v>447</v>
      </c>
      <c r="B455" s="83">
        <f t="shared" si="19"/>
        <v>1.2246575342465753</v>
      </c>
      <c r="C455" s="83">
        <f t="shared" si="20"/>
        <v>0.10704422882946407</v>
      </c>
      <c r="D455" s="139"/>
    </row>
    <row r="456" spans="1:4" x14ac:dyDescent="0.3">
      <c r="A456" s="82">
        <v>448</v>
      </c>
      <c r="B456" s="83">
        <f t="shared" si="19"/>
        <v>1.2273972602739727</v>
      </c>
      <c r="C456" s="83">
        <f t="shared" si="20"/>
        <v>0.10706376688283681</v>
      </c>
      <c r="D456" s="139"/>
    </row>
    <row r="457" spans="1:4" x14ac:dyDescent="0.3">
      <c r="A457" s="82">
        <v>449</v>
      </c>
      <c r="B457" s="83">
        <f t="shared" si="19"/>
        <v>1.2301369863013698</v>
      </c>
      <c r="C457" s="83">
        <f t="shared" si="20"/>
        <v>0.10708328951770812</v>
      </c>
      <c r="D457" s="139"/>
    </row>
    <row r="458" spans="1:4" x14ac:dyDescent="0.3">
      <c r="A458" s="82">
        <v>450</v>
      </c>
      <c r="B458" s="83">
        <f t="shared" ref="B458:B521" si="21">A458/365</f>
        <v>1.2328767123287672</v>
      </c>
      <c r="C458" s="83">
        <f t="shared" ref="C458:C521" si="22">$A$6+($B$6+$C$6)*(1-EXP(-B458/$D$6))/(B458/$D$6)-($C$6*EXP(-B458/$D$6))</f>
        <v>0.10710279674583315</v>
      </c>
      <c r="D458" s="139"/>
    </row>
    <row r="459" spans="1:4" x14ac:dyDescent="0.3">
      <c r="A459" s="82">
        <v>451</v>
      </c>
      <c r="B459" s="83">
        <f t="shared" si="21"/>
        <v>1.2356164383561643</v>
      </c>
      <c r="C459" s="83">
        <f t="shared" si="22"/>
        <v>0.10712228857895792</v>
      </c>
      <c r="D459" s="139"/>
    </row>
    <row r="460" spans="1:4" x14ac:dyDescent="0.3">
      <c r="A460" s="82">
        <v>452</v>
      </c>
      <c r="B460" s="83">
        <f t="shared" si="21"/>
        <v>1.2383561643835617</v>
      </c>
      <c r="C460" s="83">
        <f t="shared" si="22"/>
        <v>0.10714176502881985</v>
      </c>
      <c r="D460" s="139"/>
    </row>
    <row r="461" spans="1:4" x14ac:dyDescent="0.3">
      <c r="A461" s="82">
        <v>453</v>
      </c>
      <c r="B461" s="83">
        <f t="shared" si="21"/>
        <v>1.2410958904109588</v>
      </c>
      <c r="C461" s="83">
        <f t="shared" si="22"/>
        <v>0.10716122610714733</v>
      </c>
      <c r="D461" s="139"/>
    </row>
    <row r="462" spans="1:4" x14ac:dyDescent="0.3">
      <c r="A462" s="82">
        <v>454</v>
      </c>
      <c r="B462" s="83">
        <f t="shared" si="21"/>
        <v>1.2438356164383562</v>
      </c>
      <c r="C462" s="83">
        <f t="shared" si="22"/>
        <v>0.10718067182566005</v>
      </c>
      <c r="D462" s="139"/>
    </row>
    <row r="463" spans="1:4" x14ac:dyDescent="0.3">
      <c r="A463" s="82">
        <v>455</v>
      </c>
      <c r="B463" s="83">
        <f t="shared" si="21"/>
        <v>1.2465753424657535</v>
      </c>
      <c r="C463" s="83">
        <f t="shared" si="22"/>
        <v>0.10720010219606879</v>
      </c>
      <c r="D463" s="139"/>
    </row>
    <row r="464" spans="1:4" x14ac:dyDescent="0.3">
      <c r="A464" s="82">
        <v>456</v>
      </c>
      <c r="B464" s="83">
        <f t="shared" si="21"/>
        <v>1.2493150684931507</v>
      </c>
      <c r="C464" s="83">
        <f t="shared" si="22"/>
        <v>0.1072195172300756</v>
      </c>
      <c r="D464" s="139"/>
    </row>
    <row r="465" spans="1:4" x14ac:dyDescent="0.3">
      <c r="A465" s="82">
        <v>457</v>
      </c>
      <c r="B465" s="83">
        <f t="shared" si="21"/>
        <v>1.252054794520548</v>
      </c>
      <c r="C465" s="83">
        <f t="shared" si="22"/>
        <v>0.10723891693937362</v>
      </c>
      <c r="D465" s="139"/>
    </row>
    <row r="466" spans="1:4" x14ac:dyDescent="0.3">
      <c r="A466" s="82">
        <v>458</v>
      </c>
      <c r="B466" s="83">
        <f t="shared" si="21"/>
        <v>1.2547945205479452</v>
      </c>
      <c r="C466" s="83">
        <f t="shared" si="22"/>
        <v>0.10725830133564732</v>
      </c>
      <c r="D466" s="139"/>
    </row>
    <row r="467" spans="1:4" x14ac:dyDescent="0.3">
      <c r="A467" s="82">
        <v>459</v>
      </c>
      <c r="B467" s="83">
        <f t="shared" si="21"/>
        <v>1.2575342465753425</v>
      </c>
      <c r="C467" s="83">
        <f t="shared" si="22"/>
        <v>0.10727767043057224</v>
      </c>
      <c r="D467" s="139"/>
    </row>
    <row r="468" spans="1:4" x14ac:dyDescent="0.3">
      <c r="A468" s="82">
        <v>460</v>
      </c>
      <c r="B468" s="83">
        <f t="shared" si="21"/>
        <v>1.2602739726027397</v>
      </c>
      <c r="C468" s="83">
        <f t="shared" si="22"/>
        <v>0.10729702423581518</v>
      </c>
      <c r="D468" s="139"/>
    </row>
    <row r="469" spans="1:4" x14ac:dyDescent="0.3">
      <c r="A469" s="82">
        <v>461</v>
      </c>
      <c r="B469" s="83">
        <f t="shared" si="21"/>
        <v>1.263013698630137</v>
      </c>
      <c r="C469" s="83">
        <f t="shared" si="22"/>
        <v>0.10731636276303419</v>
      </c>
      <c r="D469" s="139"/>
    </row>
    <row r="470" spans="1:4" x14ac:dyDescent="0.3">
      <c r="A470" s="82">
        <v>462</v>
      </c>
      <c r="B470" s="83">
        <f t="shared" si="21"/>
        <v>1.2657534246575342</v>
      </c>
      <c r="C470" s="83">
        <f t="shared" si="22"/>
        <v>0.10733568602387848</v>
      </c>
      <c r="D470" s="139"/>
    </row>
    <row r="471" spans="1:4" x14ac:dyDescent="0.3">
      <c r="A471" s="82">
        <v>463</v>
      </c>
      <c r="B471" s="83">
        <f t="shared" si="21"/>
        <v>1.2684931506849315</v>
      </c>
      <c r="C471" s="83">
        <f t="shared" si="22"/>
        <v>0.10735499402998855</v>
      </c>
      <c r="D471" s="139"/>
    </row>
    <row r="472" spans="1:4" x14ac:dyDescent="0.3">
      <c r="A472" s="82">
        <v>464</v>
      </c>
      <c r="B472" s="83">
        <f t="shared" si="21"/>
        <v>1.2712328767123289</v>
      </c>
      <c r="C472" s="83">
        <f t="shared" si="22"/>
        <v>0.1073742867929961</v>
      </c>
      <c r="D472" s="139"/>
    </row>
    <row r="473" spans="1:4" x14ac:dyDescent="0.3">
      <c r="A473" s="82">
        <v>465</v>
      </c>
      <c r="B473" s="83">
        <f t="shared" si="21"/>
        <v>1.273972602739726</v>
      </c>
      <c r="C473" s="83">
        <f t="shared" si="22"/>
        <v>0.10739356432452409</v>
      </c>
      <c r="D473" s="139"/>
    </row>
    <row r="474" spans="1:4" x14ac:dyDescent="0.3">
      <c r="A474" s="82">
        <v>466</v>
      </c>
      <c r="B474" s="83">
        <f t="shared" si="21"/>
        <v>1.2767123287671234</v>
      </c>
      <c r="C474" s="83">
        <f t="shared" si="22"/>
        <v>0.1074128266361867</v>
      </c>
      <c r="D474" s="139"/>
    </row>
    <row r="475" spans="1:4" x14ac:dyDescent="0.3">
      <c r="A475" s="82">
        <v>467</v>
      </c>
      <c r="B475" s="83">
        <f t="shared" si="21"/>
        <v>1.2794520547945205</v>
      </c>
      <c r="C475" s="83">
        <f t="shared" si="22"/>
        <v>0.10743207373958938</v>
      </c>
      <c r="D475" s="139"/>
    </row>
    <row r="476" spans="1:4" x14ac:dyDescent="0.3">
      <c r="A476" s="82">
        <v>468</v>
      </c>
      <c r="B476" s="83">
        <f t="shared" si="21"/>
        <v>1.2821917808219179</v>
      </c>
      <c r="C476" s="83">
        <f t="shared" si="22"/>
        <v>0.1074513056463289</v>
      </c>
      <c r="D476" s="139"/>
    </row>
    <row r="477" spans="1:4" x14ac:dyDescent="0.3">
      <c r="A477" s="82">
        <v>469</v>
      </c>
      <c r="B477" s="83">
        <f t="shared" si="21"/>
        <v>1.284931506849315</v>
      </c>
      <c r="C477" s="83">
        <f t="shared" si="22"/>
        <v>0.10747052236799319</v>
      </c>
      <c r="D477" s="139"/>
    </row>
    <row r="478" spans="1:4" x14ac:dyDescent="0.3">
      <c r="A478" s="82">
        <v>470</v>
      </c>
      <c r="B478" s="83">
        <f t="shared" si="21"/>
        <v>1.2876712328767124</v>
      </c>
      <c r="C478" s="83">
        <f t="shared" si="22"/>
        <v>0.10748972391616152</v>
      </c>
      <c r="D478" s="139"/>
    </row>
    <row r="479" spans="1:4" x14ac:dyDescent="0.3">
      <c r="A479" s="82">
        <v>471</v>
      </c>
      <c r="B479" s="83">
        <f t="shared" si="21"/>
        <v>1.2904109589041095</v>
      </c>
      <c r="C479" s="83">
        <f t="shared" si="22"/>
        <v>0.1075089103024045</v>
      </c>
      <c r="D479" s="139"/>
    </row>
    <row r="480" spans="1:4" x14ac:dyDescent="0.3">
      <c r="A480" s="82">
        <v>472</v>
      </c>
      <c r="B480" s="83">
        <f t="shared" si="21"/>
        <v>1.2931506849315069</v>
      </c>
      <c r="C480" s="83">
        <f t="shared" si="22"/>
        <v>0.10752808153828389</v>
      </c>
      <c r="D480" s="139"/>
    </row>
    <row r="481" spans="1:4" x14ac:dyDescent="0.3">
      <c r="A481" s="82">
        <v>473</v>
      </c>
      <c r="B481" s="83">
        <f t="shared" si="21"/>
        <v>1.295890410958904</v>
      </c>
      <c r="C481" s="83">
        <f t="shared" si="22"/>
        <v>0.10754723763535283</v>
      </c>
      <c r="D481" s="139"/>
    </row>
    <row r="482" spans="1:4" x14ac:dyDescent="0.3">
      <c r="A482" s="82">
        <v>474</v>
      </c>
      <c r="B482" s="83">
        <f t="shared" si="21"/>
        <v>1.2986301369863014</v>
      </c>
      <c r="C482" s="83">
        <f t="shared" si="22"/>
        <v>0.10756637860515578</v>
      </c>
      <c r="D482" s="139"/>
    </row>
    <row r="483" spans="1:4" x14ac:dyDescent="0.3">
      <c r="A483" s="82">
        <v>475</v>
      </c>
      <c r="B483" s="83">
        <f t="shared" si="21"/>
        <v>1.3013698630136987</v>
      </c>
      <c r="C483" s="83">
        <f t="shared" si="22"/>
        <v>0.10758550445922845</v>
      </c>
      <c r="D483" s="139"/>
    </row>
    <row r="484" spans="1:4" x14ac:dyDescent="0.3">
      <c r="A484" s="82">
        <v>476</v>
      </c>
      <c r="B484" s="83">
        <f t="shared" si="21"/>
        <v>1.3041095890410959</v>
      </c>
      <c r="C484" s="83">
        <f t="shared" si="22"/>
        <v>0.10760461520909791</v>
      </c>
      <c r="D484" s="139"/>
    </row>
    <row r="485" spans="1:4" x14ac:dyDescent="0.3">
      <c r="A485" s="82">
        <v>477</v>
      </c>
      <c r="B485" s="83">
        <f t="shared" si="21"/>
        <v>1.3068493150684932</v>
      </c>
      <c r="C485" s="83">
        <f t="shared" si="22"/>
        <v>0.10762371086628254</v>
      </c>
      <c r="D485" s="139"/>
    </row>
    <row r="486" spans="1:4" x14ac:dyDescent="0.3">
      <c r="A486" s="82">
        <v>478</v>
      </c>
      <c r="B486" s="83">
        <f t="shared" si="21"/>
        <v>1.3095890410958904</v>
      </c>
      <c r="C486" s="83">
        <f t="shared" si="22"/>
        <v>0.10764279144229201</v>
      </c>
      <c r="D486" s="139"/>
    </row>
    <row r="487" spans="1:4" x14ac:dyDescent="0.3">
      <c r="A487" s="82">
        <v>479</v>
      </c>
      <c r="B487" s="83">
        <f t="shared" si="21"/>
        <v>1.3123287671232877</v>
      </c>
      <c r="C487" s="83">
        <f t="shared" si="22"/>
        <v>0.10766185694862736</v>
      </c>
      <c r="D487" s="139"/>
    </row>
    <row r="488" spans="1:4" x14ac:dyDescent="0.3">
      <c r="A488" s="82">
        <v>480</v>
      </c>
      <c r="B488" s="83">
        <f t="shared" si="21"/>
        <v>1.3150684931506849</v>
      </c>
      <c r="C488" s="83">
        <f t="shared" si="22"/>
        <v>0.10768090739678099</v>
      </c>
      <c r="D488" s="139"/>
    </row>
    <row r="489" spans="1:4" x14ac:dyDescent="0.3">
      <c r="A489" s="82">
        <v>481</v>
      </c>
      <c r="B489" s="83">
        <f t="shared" si="21"/>
        <v>1.3178082191780822</v>
      </c>
      <c r="C489" s="83">
        <f t="shared" si="22"/>
        <v>0.10769994279823659</v>
      </c>
      <c r="D489" s="139"/>
    </row>
    <row r="490" spans="1:4" x14ac:dyDescent="0.3">
      <c r="A490" s="82">
        <v>482</v>
      </c>
      <c r="B490" s="83">
        <f t="shared" si="21"/>
        <v>1.3205479452054794</v>
      </c>
      <c r="C490" s="83">
        <f t="shared" si="22"/>
        <v>0.10771896316446927</v>
      </c>
      <c r="D490" s="139"/>
    </row>
    <row r="491" spans="1:4" x14ac:dyDescent="0.3">
      <c r="A491" s="82">
        <v>483</v>
      </c>
      <c r="B491" s="83">
        <f t="shared" si="21"/>
        <v>1.3232876712328767</v>
      </c>
      <c r="C491" s="83">
        <f t="shared" si="22"/>
        <v>0.10773796850694542</v>
      </c>
      <c r="D491" s="139"/>
    </row>
    <row r="492" spans="1:4" x14ac:dyDescent="0.3">
      <c r="A492" s="82">
        <v>484</v>
      </c>
      <c r="B492" s="83">
        <f t="shared" si="21"/>
        <v>1.3260273972602741</v>
      </c>
      <c r="C492" s="83">
        <f t="shared" si="22"/>
        <v>0.10775695883712291</v>
      </c>
      <c r="D492" s="139"/>
    </row>
    <row r="493" spans="1:4" x14ac:dyDescent="0.3">
      <c r="A493" s="82">
        <v>485</v>
      </c>
      <c r="B493" s="83">
        <f t="shared" si="21"/>
        <v>1.3287671232876712</v>
      </c>
      <c r="C493" s="83">
        <f t="shared" si="22"/>
        <v>0.10777593416645086</v>
      </c>
      <c r="D493" s="139"/>
    </row>
    <row r="494" spans="1:4" x14ac:dyDescent="0.3">
      <c r="A494" s="82">
        <v>486</v>
      </c>
      <c r="B494" s="83">
        <f t="shared" si="21"/>
        <v>1.3315068493150686</v>
      </c>
      <c r="C494" s="83">
        <f t="shared" si="22"/>
        <v>0.10779489450636984</v>
      </c>
      <c r="D494" s="139"/>
    </row>
    <row r="495" spans="1:4" x14ac:dyDescent="0.3">
      <c r="A495" s="82">
        <v>487</v>
      </c>
      <c r="B495" s="83">
        <f t="shared" si="21"/>
        <v>1.3342465753424657</v>
      </c>
      <c r="C495" s="83">
        <f t="shared" si="22"/>
        <v>0.10781383986831175</v>
      </c>
      <c r="D495" s="139"/>
    </row>
    <row r="496" spans="1:4" x14ac:dyDescent="0.3">
      <c r="A496" s="82">
        <v>488</v>
      </c>
      <c r="B496" s="83">
        <f t="shared" si="21"/>
        <v>1.3369863013698631</v>
      </c>
      <c r="C496" s="83">
        <f t="shared" si="22"/>
        <v>0.10783277026369997</v>
      </c>
      <c r="D496" s="139"/>
    </row>
    <row r="497" spans="1:4" x14ac:dyDescent="0.3">
      <c r="A497" s="82">
        <v>489</v>
      </c>
      <c r="B497" s="83">
        <f t="shared" si="21"/>
        <v>1.3397260273972602</v>
      </c>
      <c r="C497" s="83">
        <f t="shared" si="22"/>
        <v>0.10785168570394923</v>
      </c>
      <c r="D497" s="139"/>
    </row>
    <row r="498" spans="1:4" x14ac:dyDescent="0.3">
      <c r="A498" s="82">
        <v>490</v>
      </c>
      <c r="B498" s="83">
        <f t="shared" si="21"/>
        <v>1.3424657534246576</v>
      </c>
      <c r="C498" s="83">
        <f t="shared" si="22"/>
        <v>0.10787058620046565</v>
      </c>
      <c r="D498" s="139"/>
    </row>
    <row r="499" spans="1:4" x14ac:dyDescent="0.3">
      <c r="A499" s="82">
        <v>491</v>
      </c>
      <c r="B499" s="83">
        <f t="shared" si="21"/>
        <v>1.3452054794520547</v>
      </c>
      <c r="C499" s="83">
        <f t="shared" si="22"/>
        <v>0.10788947176464678</v>
      </c>
      <c r="D499" s="139"/>
    </row>
    <row r="500" spans="1:4" x14ac:dyDescent="0.3">
      <c r="A500" s="82">
        <v>492</v>
      </c>
      <c r="B500" s="83">
        <f t="shared" si="21"/>
        <v>1.3479452054794521</v>
      </c>
      <c r="C500" s="83">
        <f t="shared" si="22"/>
        <v>0.10790834240788158</v>
      </c>
      <c r="D500" s="139"/>
    </row>
    <row r="501" spans="1:4" x14ac:dyDescent="0.3">
      <c r="A501" s="82">
        <v>493</v>
      </c>
      <c r="B501" s="83">
        <f t="shared" si="21"/>
        <v>1.3506849315068492</v>
      </c>
      <c r="C501" s="83">
        <f t="shared" si="22"/>
        <v>0.10792719814155044</v>
      </c>
      <c r="D501" s="139"/>
    </row>
    <row r="502" spans="1:4" x14ac:dyDescent="0.3">
      <c r="A502" s="82">
        <v>494</v>
      </c>
      <c r="B502" s="83">
        <f t="shared" si="21"/>
        <v>1.3534246575342466</v>
      </c>
      <c r="C502" s="83">
        <f t="shared" si="22"/>
        <v>0.10794603897702518</v>
      </c>
      <c r="D502" s="139"/>
    </row>
    <row r="503" spans="1:4" x14ac:dyDescent="0.3">
      <c r="A503" s="82">
        <v>495</v>
      </c>
      <c r="B503" s="83">
        <f t="shared" si="21"/>
        <v>1.3561643835616439</v>
      </c>
      <c r="C503" s="83">
        <f t="shared" si="22"/>
        <v>0.10796486492566904</v>
      </c>
      <c r="D503" s="139"/>
    </row>
    <row r="504" spans="1:4" x14ac:dyDescent="0.3">
      <c r="A504" s="82">
        <v>496</v>
      </c>
      <c r="B504" s="83">
        <f t="shared" si="21"/>
        <v>1.3589041095890411</v>
      </c>
      <c r="C504" s="83">
        <f t="shared" si="22"/>
        <v>0.10798367599883675</v>
      </c>
      <c r="D504" s="139"/>
    </row>
    <row r="505" spans="1:4" x14ac:dyDescent="0.3">
      <c r="A505" s="82">
        <v>497</v>
      </c>
      <c r="B505" s="83">
        <f t="shared" si="21"/>
        <v>1.3616438356164384</v>
      </c>
      <c r="C505" s="83">
        <f t="shared" si="22"/>
        <v>0.10800247220787444</v>
      </c>
      <c r="D505" s="139"/>
    </row>
    <row r="506" spans="1:4" x14ac:dyDescent="0.3">
      <c r="A506" s="82">
        <v>498</v>
      </c>
      <c r="B506" s="83">
        <f t="shared" si="21"/>
        <v>1.3643835616438356</v>
      </c>
      <c r="C506" s="83">
        <f t="shared" si="22"/>
        <v>0.10802125356411971</v>
      </c>
      <c r="D506" s="139"/>
    </row>
    <row r="507" spans="1:4" x14ac:dyDescent="0.3">
      <c r="A507" s="82">
        <v>499</v>
      </c>
      <c r="B507" s="83">
        <f t="shared" si="21"/>
        <v>1.3671232876712329</v>
      </c>
      <c r="C507" s="83">
        <f t="shared" si="22"/>
        <v>0.10804002007890166</v>
      </c>
      <c r="D507" s="139"/>
    </row>
    <row r="508" spans="1:4" x14ac:dyDescent="0.3">
      <c r="A508" s="82">
        <v>500</v>
      </c>
      <c r="B508" s="83">
        <f t="shared" si="21"/>
        <v>1.3698630136986301</v>
      </c>
      <c r="C508" s="83">
        <f t="shared" si="22"/>
        <v>0.10805877176354081</v>
      </c>
      <c r="D508" s="139"/>
    </row>
    <row r="509" spans="1:4" x14ac:dyDescent="0.3">
      <c r="A509" s="82">
        <v>501</v>
      </c>
      <c r="B509" s="83">
        <f t="shared" si="21"/>
        <v>1.3726027397260274</v>
      </c>
      <c r="C509" s="83">
        <f t="shared" si="22"/>
        <v>0.10807750862934917</v>
      </c>
      <c r="D509" s="139"/>
    </row>
    <row r="510" spans="1:4" x14ac:dyDescent="0.3">
      <c r="A510" s="82">
        <v>502</v>
      </c>
      <c r="B510" s="83">
        <f t="shared" si="21"/>
        <v>1.3753424657534246</v>
      </c>
      <c r="C510" s="83">
        <f t="shared" si="22"/>
        <v>0.10809623068763023</v>
      </c>
      <c r="D510" s="139"/>
    </row>
    <row r="511" spans="1:4" x14ac:dyDescent="0.3">
      <c r="A511" s="82">
        <v>503</v>
      </c>
      <c r="B511" s="83">
        <f t="shared" si="21"/>
        <v>1.3780821917808219</v>
      </c>
      <c r="C511" s="83">
        <f t="shared" si="22"/>
        <v>0.108114937949679</v>
      </c>
      <c r="D511" s="139"/>
    </row>
    <row r="512" spans="1:4" x14ac:dyDescent="0.3">
      <c r="A512" s="82">
        <v>504</v>
      </c>
      <c r="B512" s="83">
        <f t="shared" si="21"/>
        <v>1.3808219178082193</v>
      </c>
      <c r="C512" s="83">
        <f t="shared" si="22"/>
        <v>0.10813363042678192</v>
      </c>
      <c r="D512" s="139"/>
    </row>
    <row r="513" spans="1:4" x14ac:dyDescent="0.3">
      <c r="A513" s="82">
        <v>505</v>
      </c>
      <c r="B513" s="83">
        <f t="shared" si="21"/>
        <v>1.3835616438356164</v>
      </c>
      <c r="C513" s="83">
        <f t="shared" si="22"/>
        <v>0.10815230813021701</v>
      </c>
      <c r="D513" s="139"/>
    </row>
    <row r="514" spans="1:4" x14ac:dyDescent="0.3">
      <c r="A514" s="82">
        <v>506</v>
      </c>
      <c r="B514" s="83">
        <f t="shared" si="21"/>
        <v>1.3863013698630138</v>
      </c>
      <c r="C514" s="83">
        <f t="shared" si="22"/>
        <v>0.10817097107125373</v>
      </c>
      <c r="D514" s="139"/>
    </row>
    <row r="515" spans="1:4" x14ac:dyDescent="0.3">
      <c r="A515" s="82">
        <v>507</v>
      </c>
      <c r="B515" s="83">
        <f t="shared" si="21"/>
        <v>1.3890410958904109</v>
      </c>
      <c r="C515" s="83">
        <f t="shared" si="22"/>
        <v>0.10818961926115307</v>
      </c>
      <c r="D515" s="139"/>
    </row>
    <row r="516" spans="1:4" x14ac:dyDescent="0.3">
      <c r="A516" s="82">
        <v>508</v>
      </c>
      <c r="B516" s="83">
        <f t="shared" si="21"/>
        <v>1.3917808219178083</v>
      </c>
      <c r="C516" s="83">
        <f t="shared" si="22"/>
        <v>0.1082082527111676</v>
      </c>
      <c r="D516" s="139"/>
    </row>
    <row r="517" spans="1:4" x14ac:dyDescent="0.3">
      <c r="A517" s="82">
        <v>509</v>
      </c>
      <c r="B517" s="83">
        <f t="shared" si="21"/>
        <v>1.3945205479452054</v>
      </c>
      <c r="C517" s="83">
        <f t="shared" si="22"/>
        <v>0.10822687143254131</v>
      </c>
      <c r="D517" s="139"/>
    </row>
    <row r="518" spans="1:4" x14ac:dyDescent="0.3">
      <c r="A518" s="82">
        <v>510</v>
      </c>
      <c r="B518" s="83">
        <f t="shared" si="21"/>
        <v>1.3972602739726028</v>
      </c>
      <c r="C518" s="83">
        <f t="shared" si="22"/>
        <v>0.10824547543650984</v>
      </c>
      <c r="D518" s="139"/>
    </row>
    <row r="519" spans="1:4" x14ac:dyDescent="0.3">
      <c r="A519" s="82">
        <v>511</v>
      </c>
      <c r="B519" s="83">
        <f t="shared" si="21"/>
        <v>1.4</v>
      </c>
      <c r="C519" s="83">
        <f t="shared" si="22"/>
        <v>0.10826406473430024</v>
      </c>
      <c r="D519" s="139"/>
    </row>
    <row r="520" spans="1:4" x14ac:dyDescent="0.3">
      <c r="A520" s="82">
        <v>512</v>
      </c>
      <c r="B520" s="83">
        <f t="shared" si="21"/>
        <v>1.4027397260273973</v>
      </c>
      <c r="C520" s="83">
        <f t="shared" si="22"/>
        <v>0.10828263933713121</v>
      </c>
      <c r="D520" s="139"/>
    </row>
    <row r="521" spans="1:4" x14ac:dyDescent="0.3">
      <c r="A521" s="82">
        <v>513</v>
      </c>
      <c r="B521" s="83">
        <f t="shared" si="21"/>
        <v>1.4054794520547946</v>
      </c>
      <c r="C521" s="83">
        <f t="shared" si="22"/>
        <v>0.10830119925621298</v>
      </c>
      <c r="D521" s="139"/>
    </row>
    <row r="522" spans="1:4" x14ac:dyDescent="0.3">
      <c r="A522" s="82">
        <v>514</v>
      </c>
      <c r="B522" s="83">
        <f t="shared" ref="B522:B585" si="23">A522/365</f>
        <v>1.4082191780821918</v>
      </c>
      <c r="C522" s="83">
        <f t="shared" ref="C522:C585" si="24">$A$6+($B$6+$C$6)*(1-EXP(-B522/$D$6))/(B522/$D$6)-($C$6*EXP(-B522/$D$6))</f>
        <v>0.10831974450274731</v>
      </c>
      <c r="D522" s="139"/>
    </row>
    <row r="523" spans="1:4" x14ac:dyDescent="0.3">
      <c r="A523" s="82">
        <v>515</v>
      </c>
      <c r="B523" s="83">
        <f t="shared" si="23"/>
        <v>1.4109589041095891</v>
      </c>
      <c r="C523" s="83">
        <f t="shared" si="24"/>
        <v>0.10833827508792754</v>
      </c>
      <c r="D523" s="139"/>
    </row>
    <row r="524" spans="1:4" x14ac:dyDescent="0.3">
      <c r="A524" s="82">
        <v>516</v>
      </c>
      <c r="B524" s="83">
        <f t="shared" si="23"/>
        <v>1.4136986301369863</v>
      </c>
      <c r="C524" s="83">
        <f t="shared" si="24"/>
        <v>0.10835679102293856</v>
      </c>
      <c r="D524" s="139"/>
    </row>
    <row r="525" spans="1:4" x14ac:dyDescent="0.3">
      <c r="A525" s="82">
        <v>517</v>
      </c>
      <c r="B525" s="83">
        <f t="shared" si="23"/>
        <v>1.4164383561643836</v>
      </c>
      <c r="C525" s="83">
        <f t="shared" si="24"/>
        <v>0.10837529231895691</v>
      </c>
      <c r="D525" s="139"/>
    </row>
    <row r="526" spans="1:4" x14ac:dyDescent="0.3">
      <c r="A526" s="82">
        <v>518</v>
      </c>
      <c r="B526" s="83">
        <f t="shared" si="23"/>
        <v>1.4191780821917808</v>
      </c>
      <c r="C526" s="83">
        <f t="shared" si="24"/>
        <v>0.10839377898715058</v>
      </c>
      <c r="D526" s="139"/>
    </row>
    <row r="527" spans="1:4" x14ac:dyDescent="0.3">
      <c r="A527" s="82">
        <v>519</v>
      </c>
      <c r="B527" s="83">
        <f t="shared" si="23"/>
        <v>1.4219178082191781</v>
      </c>
      <c r="C527" s="83">
        <f t="shared" si="24"/>
        <v>0.10841225103867932</v>
      </c>
      <c r="D527" s="139"/>
    </row>
    <row r="528" spans="1:4" x14ac:dyDescent="0.3">
      <c r="A528" s="82">
        <v>520</v>
      </c>
      <c r="B528" s="83">
        <f t="shared" si="23"/>
        <v>1.4246575342465753</v>
      </c>
      <c r="C528" s="83">
        <f t="shared" si="24"/>
        <v>0.1084307084846943</v>
      </c>
      <c r="D528" s="139"/>
    </row>
    <row r="529" spans="1:4" x14ac:dyDescent="0.3">
      <c r="A529" s="82">
        <v>521</v>
      </c>
      <c r="B529" s="83">
        <f t="shared" si="23"/>
        <v>1.4273972602739726</v>
      </c>
      <c r="C529" s="83">
        <f t="shared" si="24"/>
        <v>0.10844915133633845</v>
      </c>
      <c r="D529" s="139"/>
    </row>
    <row r="530" spans="1:4" x14ac:dyDescent="0.3">
      <c r="A530" s="82">
        <v>522</v>
      </c>
      <c r="B530" s="83">
        <f t="shared" si="23"/>
        <v>1.4301369863013698</v>
      </c>
      <c r="C530" s="83">
        <f t="shared" si="24"/>
        <v>0.10846757960474618</v>
      </c>
      <c r="D530" s="139"/>
    </row>
    <row r="531" spans="1:4" x14ac:dyDescent="0.3">
      <c r="A531" s="82">
        <v>523</v>
      </c>
      <c r="B531" s="83">
        <f t="shared" si="23"/>
        <v>1.4328767123287671</v>
      </c>
      <c r="C531" s="83">
        <f t="shared" si="24"/>
        <v>0.10848599330104361</v>
      </c>
      <c r="D531" s="139"/>
    </row>
    <row r="532" spans="1:4" x14ac:dyDescent="0.3">
      <c r="A532" s="82">
        <v>524</v>
      </c>
      <c r="B532" s="83">
        <f t="shared" si="23"/>
        <v>1.4356164383561645</v>
      </c>
      <c r="C532" s="83">
        <f t="shared" si="24"/>
        <v>0.10850439243634842</v>
      </c>
      <c r="D532" s="139"/>
    </row>
    <row r="533" spans="1:4" x14ac:dyDescent="0.3">
      <c r="A533" s="82">
        <v>525</v>
      </c>
      <c r="B533" s="83">
        <f t="shared" si="23"/>
        <v>1.4383561643835616</v>
      </c>
      <c r="C533" s="83">
        <f t="shared" si="24"/>
        <v>0.10852277702176993</v>
      </c>
      <c r="D533" s="139"/>
    </row>
    <row r="534" spans="1:4" x14ac:dyDescent="0.3">
      <c r="A534" s="82">
        <v>526</v>
      </c>
      <c r="B534" s="83">
        <f t="shared" si="23"/>
        <v>1.441095890410959</v>
      </c>
      <c r="C534" s="83">
        <f t="shared" si="24"/>
        <v>0.10854114706840913</v>
      </c>
      <c r="D534" s="139"/>
    </row>
    <row r="535" spans="1:4" x14ac:dyDescent="0.3">
      <c r="A535" s="82">
        <v>527</v>
      </c>
      <c r="B535" s="83">
        <f t="shared" si="23"/>
        <v>1.4438356164383561</v>
      </c>
      <c r="C535" s="83">
        <f t="shared" si="24"/>
        <v>0.10855950258735864</v>
      </c>
      <c r="D535" s="139"/>
    </row>
    <row r="536" spans="1:4" x14ac:dyDescent="0.3">
      <c r="A536" s="82">
        <v>528</v>
      </c>
      <c r="B536" s="83">
        <f t="shared" si="23"/>
        <v>1.4465753424657535</v>
      </c>
      <c r="C536" s="83">
        <f t="shared" si="24"/>
        <v>0.10857784358970266</v>
      </c>
      <c r="D536" s="139"/>
    </row>
    <row r="537" spans="1:4" x14ac:dyDescent="0.3">
      <c r="A537" s="82">
        <v>529</v>
      </c>
      <c r="B537" s="83">
        <f t="shared" si="23"/>
        <v>1.4493150684931506</v>
      </c>
      <c r="C537" s="83">
        <f t="shared" si="24"/>
        <v>0.10859617008651712</v>
      </c>
      <c r="D537" s="139"/>
    </row>
    <row r="538" spans="1:4" x14ac:dyDescent="0.3">
      <c r="A538" s="82">
        <v>530</v>
      </c>
      <c r="B538" s="83">
        <f t="shared" si="23"/>
        <v>1.452054794520548</v>
      </c>
      <c r="C538" s="83">
        <f t="shared" si="24"/>
        <v>0.10861448208886955</v>
      </c>
      <c r="D538" s="139"/>
    </row>
    <row r="539" spans="1:4" x14ac:dyDescent="0.3">
      <c r="A539" s="82">
        <v>531</v>
      </c>
      <c r="B539" s="83">
        <f t="shared" si="23"/>
        <v>1.4547945205479451</v>
      </c>
      <c r="C539" s="83">
        <f t="shared" si="24"/>
        <v>0.10863277960781921</v>
      </c>
      <c r="D539" s="139"/>
    </row>
    <row r="540" spans="1:4" x14ac:dyDescent="0.3">
      <c r="A540" s="82">
        <v>532</v>
      </c>
      <c r="B540" s="83">
        <f t="shared" si="23"/>
        <v>1.4575342465753425</v>
      </c>
      <c r="C540" s="83">
        <f t="shared" si="24"/>
        <v>0.10865106265441696</v>
      </c>
      <c r="D540" s="139"/>
    </row>
    <row r="541" spans="1:4" x14ac:dyDescent="0.3">
      <c r="A541" s="82">
        <v>533</v>
      </c>
      <c r="B541" s="83">
        <f t="shared" si="23"/>
        <v>1.4602739726027398</v>
      </c>
      <c r="C541" s="83">
        <f t="shared" si="24"/>
        <v>0.10866933123970544</v>
      </c>
      <c r="D541" s="139"/>
    </row>
    <row r="542" spans="1:4" x14ac:dyDescent="0.3">
      <c r="A542" s="82">
        <v>534</v>
      </c>
      <c r="B542" s="83">
        <f t="shared" si="23"/>
        <v>1.463013698630137</v>
      </c>
      <c r="C542" s="83">
        <f t="shared" si="24"/>
        <v>0.10868758537471883</v>
      </c>
      <c r="D542" s="139"/>
    </row>
    <row r="543" spans="1:4" x14ac:dyDescent="0.3">
      <c r="A543" s="82">
        <v>535</v>
      </c>
      <c r="B543" s="83">
        <f t="shared" si="23"/>
        <v>1.4657534246575343</v>
      </c>
      <c r="C543" s="83">
        <f t="shared" si="24"/>
        <v>0.10870582507048311</v>
      </c>
      <c r="D543" s="139"/>
    </row>
    <row r="544" spans="1:4" x14ac:dyDescent="0.3">
      <c r="A544" s="82">
        <v>536</v>
      </c>
      <c r="B544" s="83">
        <f t="shared" si="23"/>
        <v>1.4684931506849315</v>
      </c>
      <c r="C544" s="83">
        <f t="shared" si="24"/>
        <v>0.10872405033801594</v>
      </c>
      <c r="D544" s="139"/>
    </row>
    <row r="545" spans="1:4" x14ac:dyDescent="0.3">
      <c r="A545" s="82">
        <v>537</v>
      </c>
      <c r="B545" s="83">
        <f t="shared" si="23"/>
        <v>1.4712328767123288</v>
      </c>
      <c r="C545" s="83">
        <f t="shared" si="24"/>
        <v>0.10874226118832665</v>
      </c>
      <c r="D545" s="139"/>
    </row>
    <row r="546" spans="1:4" x14ac:dyDescent="0.3">
      <c r="A546" s="82">
        <v>538</v>
      </c>
      <c r="B546" s="83">
        <f t="shared" si="23"/>
        <v>1.473972602739726</v>
      </c>
      <c r="C546" s="83">
        <f t="shared" si="24"/>
        <v>0.1087604576324163</v>
      </c>
      <c r="D546" s="139"/>
    </row>
    <row r="547" spans="1:4" x14ac:dyDescent="0.3">
      <c r="A547" s="82">
        <v>539</v>
      </c>
      <c r="B547" s="83">
        <f t="shared" si="23"/>
        <v>1.4767123287671233</v>
      </c>
      <c r="C547" s="83">
        <f t="shared" si="24"/>
        <v>0.10877863968127761</v>
      </c>
      <c r="D547" s="139"/>
    </row>
    <row r="548" spans="1:4" x14ac:dyDescent="0.3">
      <c r="A548" s="82">
        <v>540</v>
      </c>
      <c r="B548" s="83">
        <f t="shared" si="23"/>
        <v>1.4794520547945205</v>
      </c>
      <c r="C548" s="83">
        <f t="shared" si="24"/>
        <v>0.10879680734589513</v>
      </c>
      <c r="D548" s="139"/>
    </row>
    <row r="549" spans="1:4" x14ac:dyDescent="0.3">
      <c r="A549" s="82">
        <v>541</v>
      </c>
      <c r="B549" s="83">
        <f t="shared" si="23"/>
        <v>1.4821917808219178</v>
      </c>
      <c r="C549" s="83">
        <f t="shared" si="24"/>
        <v>0.10881496063724505</v>
      </c>
      <c r="D549" s="139"/>
    </row>
    <row r="550" spans="1:4" x14ac:dyDescent="0.3">
      <c r="A550" s="82">
        <v>542</v>
      </c>
      <c r="B550" s="83">
        <f t="shared" si="23"/>
        <v>1.484931506849315</v>
      </c>
      <c r="C550" s="83">
        <f t="shared" si="24"/>
        <v>0.10883309956629536</v>
      </c>
      <c r="D550" s="139"/>
    </row>
    <row r="551" spans="1:4" x14ac:dyDescent="0.3">
      <c r="A551" s="82">
        <v>543</v>
      </c>
      <c r="B551" s="83">
        <f t="shared" si="23"/>
        <v>1.4876712328767123</v>
      </c>
      <c r="C551" s="83">
        <f t="shared" si="24"/>
        <v>0.10885122414400566</v>
      </c>
      <c r="D551" s="139"/>
    </row>
    <row r="552" spans="1:4" x14ac:dyDescent="0.3">
      <c r="A552" s="82">
        <v>544</v>
      </c>
      <c r="B552" s="83">
        <f t="shared" si="23"/>
        <v>1.4904109589041097</v>
      </c>
      <c r="C552" s="83">
        <f t="shared" si="24"/>
        <v>0.10886933438132748</v>
      </c>
      <c r="D552" s="139"/>
    </row>
    <row r="553" spans="1:4" x14ac:dyDescent="0.3">
      <c r="A553" s="82">
        <v>545</v>
      </c>
      <c r="B553" s="83">
        <f t="shared" si="23"/>
        <v>1.4931506849315068</v>
      </c>
      <c r="C553" s="83">
        <f t="shared" si="24"/>
        <v>0.10888743028920392</v>
      </c>
      <c r="D553" s="139"/>
    </row>
    <row r="554" spans="1:4" x14ac:dyDescent="0.3">
      <c r="A554" s="82">
        <v>546</v>
      </c>
      <c r="B554" s="83">
        <f t="shared" si="23"/>
        <v>1.4958904109589042</v>
      </c>
      <c r="C554" s="83">
        <f t="shared" si="24"/>
        <v>0.10890551187856998</v>
      </c>
      <c r="D554" s="139"/>
    </row>
    <row r="555" spans="1:4" x14ac:dyDescent="0.3">
      <c r="A555" s="82">
        <v>547</v>
      </c>
      <c r="B555" s="83">
        <f t="shared" si="23"/>
        <v>1.4986301369863013</v>
      </c>
      <c r="C555" s="83">
        <f t="shared" si="24"/>
        <v>0.10892357916035236</v>
      </c>
      <c r="D555" s="139"/>
    </row>
    <row r="556" spans="1:4" x14ac:dyDescent="0.3">
      <c r="A556" s="82">
        <v>548</v>
      </c>
      <c r="B556" s="83">
        <f t="shared" si="23"/>
        <v>1.5013698630136987</v>
      </c>
      <c r="C556" s="83">
        <f t="shared" si="24"/>
        <v>0.10894163214546952</v>
      </c>
      <c r="D556" s="139"/>
    </row>
    <row r="557" spans="1:4" x14ac:dyDescent="0.3">
      <c r="A557" s="82">
        <v>549</v>
      </c>
      <c r="B557" s="83">
        <f t="shared" si="23"/>
        <v>1.5041095890410958</v>
      </c>
      <c r="C557" s="83">
        <f t="shared" si="24"/>
        <v>0.10895967084483174</v>
      </c>
      <c r="D557" s="139"/>
    </row>
    <row r="558" spans="1:4" x14ac:dyDescent="0.3">
      <c r="A558" s="82">
        <v>550</v>
      </c>
      <c r="B558" s="83">
        <f t="shared" si="23"/>
        <v>1.5068493150684932</v>
      </c>
      <c r="C558" s="83">
        <f t="shared" si="24"/>
        <v>0.10897769526934106</v>
      </c>
      <c r="D558" s="139"/>
    </row>
    <row r="559" spans="1:4" x14ac:dyDescent="0.3">
      <c r="A559" s="82">
        <v>551</v>
      </c>
      <c r="B559" s="83">
        <f t="shared" si="23"/>
        <v>1.5095890410958903</v>
      </c>
      <c r="C559" s="83">
        <f t="shared" si="24"/>
        <v>0.10899570542989126</v>
      </c>
      <c r="D559" s="139"/>
    </row>
    <row r="560" spans="1:4" x14ac:dyDescent="0.3">
      <c r="A560" s="82">
        <v>552</v>
      </c>
      <c r="B560" s="83">
        <f t="shared" si="23"/>
        <v>1.5123287671232877</v>
      </c>
      <c r="C560" s="83">
        <f t="shared" si="24"/>
        <v>0.109013701337368</v>
      </c>
      <c r="D560" s="139"/>
    </row>
    <row r="561" spans="1:4" x14ac:dyDescent="0.3">
      <c r="A561" s="82">
        <v>553</v>
      </c>
      <c r="B561" s="83">
        <f t="shared" si="23"/>
        <v>1.515068493150685</v>
      </c>
      <c r="C561" s="83">
        <f t="shared" si="24"/>
        <v>0.1090316830026487</v>
      </c>
      <c r="D561" s="139"/>
    </row>
    <row r="562" spans="1:4" x14ac:dyDescent="0.3">
      <c r="A562" s="82">
        <v>554</v>
      </c>
      <c r="B562" s="83">
        <f t="shared" si="23"/>
        <v>1.5178082191780822</v>
      </c>
      <c r="C562" s="83">
        <f t="shared" si="24"/>
        <v>0.1090496504366026</v>
      </c>
      <c r="D562" s="139"/>
    </row>
    <row r="563" spans="1:4" x14ac:dyDescent="0.3">
      <c r="A563" s="82">
        <v>555</v>
      </c>
      <c r="B563" s="83">
        <f t="shared" si="23"/>
        <v>1.5205479452054795</v>
      </c>
      <c r="C563" s="83">
        <f t="shared" si="24"/>
        <v>0.10906760365009072</v>
      </c>
      <c r="D563" s="139"/>
    </row>
    <row r="564" spans="1:4" x14ac:dyDescent="0.3">
      <c r="A564" s="82">
        <v>556</v>
      </c>
      <c r="B564" s="83">
        <f t="shared" si="23"/>
        <v>1.5232876712328767</v>
      </c>
      <c r="C564" s="83">
        <f t="shared" si="24"/>
        <v>0.10908554265396589</v>
      </c>
      <c r="D564" s="139"/>
    </row>
    <row r="565" spans="1:4" x14ac:dyDescent="0.3">
      <c r="A565" s="82">
        <v>557</v>
      </c>
      <c r="B565" s="83">
        <f t="shared" si="23"/>
        <v>1.526027397260274</v>
      </c>
      <c r="C565" s="83">
        <f t="shared" si="24"/>
        <v>0.10910346745907287</v>
      </c>
      <c r="D565" s="139"/>
    </row>
    <row r="566" spans="1:4" x14ac:dyDescent="0.3">
      <c r="A566" s="82">
        <v>558</v>
      </c>
      <c r="B566" s="83">
        <f t="shared" si="23"/>
        <v>1.5287671232876712</v>
      </c>
      <c r="C566" s="83">
        <f t="shared" si="24"/>
        <v>0.10912137807624817</v>
      </c>
      <c r="D566" s="139"/>
    </row>
    <row r="567" spans="1:4" x14ac:dyDescent="0.3">
      <c r="A567" s="82">
        <v>559</v>
      </c>
      <c r="B567" s="83">
        <f t="shared" si="23"/>
        <v>1.5315068493150685</v>
      </c>
      <c r="C567" s="83">
        <f t="shared" si="24"/>
        <v>0.10913927451632009</v>
      </c>
      <c r="D567" s="139"/>
    </row>
    <row r="568" spans="1:4" x14ac:dyDescent="0.3">
      <c r="A568" s="82">
        <v>560</v>
      </c>
      <c r="B568" s="83">
        <f t="shared" si="23"/>
        <v>1.5342465753424657</v>
      </c>
      <c r="C568" s="83">
        <f t="shared" si="24"/>
        <v>0.10915715679010887</v>
      </c>
      <c r="D568" s="139"/>
    </row>
    <row r="569" spans="1:4" x14ac:dyDescent="0.3">
      <c r="A569" s="82">
        <v>561</v>
      </c>
      <c r="B569" s="83">
        <f t="shared" si="23"/>
        <v>1.536986301369863</v>
      </c>
      <c r="C569" s="83">
        <f t="shared" si="24"/>
        <v>0.10917502490842654</v>
      </c>
      <c r="D569" s="139"/>
    </row>
    <row r="570" spans="1:4" x14ac:dyDescent="0.3">
      <c r="A570" s="82">
        <v>562</v>
      </c>
      <c r="B570" s="83">
        <f t="shared" si="23"/>
        <v>1.5397260273972602</v>
      </c>
      <c r="C570" s="83">
        <f t="shared" si="24"/>
        <v>0.10919287888207706</v>
      </c>
      <c r="D570" s="139"/>
    </row>
    <row r="571" spans="1:4" x14ac:dyDescent="0.3">
      <c r="A571" s="82">
        <v>563</v>
      </c>
      <c r="B571" s="83">
        <f t="shared" si="23"/>
        <v>1.5424657534246575</v>
      </c>
      <c r="C571" s="83">
        <f t="shared" si="24"/>
        <v>0.10921071872185613</v>
      </c>
      <c r="D571" s="139"/>
    </row>
    <row r="572" spans="1:4" x14ac:dyDescent="0.3">
      <c r="A572" s="82">
        <v>564</v>
      </c>
      <c r="B572" s="83">
        <f t="shared" si="23"/>
        <v>1.5452054794520549</v>
      </c>
      <c r="C572" s="83">
        <f t="shared" si="24"/>
        <v>0.10922854443855143</v>
      </c>
      <c r="D572" s="139"/>
    </row>
    <row r="573" spans="1:4" x14ac:dyDescent="0.3">
      <c r="A573" s="82">
        <v>565</v>
      </c>
      <c r="B573" s="83">
        <f t="shared" si="23"/>
        <v>1.547945205479452</v>
      </c>
      <c r="C573" s="83">
        <f t="shared" si="24"/>
        <v>0.10924635604294247</v>
      </c>
      <c r="D573" s="139"/>
    </row>
    <row r="574" spans="1:4" x14ac:dyDescent="0.3">
      <c r="A574" s="82">
        <v>566</v>
      </c>
      <c r="B574" s="83">
        <f t="shared" si="23"/>
        <v>1.5506849315068494</v>
      </c>
      <c r="C574" s="83">
        <f t="shared" si="24"/>
        <v>0.10926415354580063</v>
      </c>
      <c r="D574" s="139"/>
    </row>
    <row r="575" spans="1:4" x14ac:dyDescent="0.3">
      <c r="A575" s="82">
        <v>567</v>
      </c>
      <c r="B575" s="83">
        <f t="shared" si="23"/>
        <v>1.5534246575342465</v>
      </c>
      <c r="C575" s="83">
        <f t="shared" si="24"/>
        <v>0.10928193695788921</v>
      </c>
      <c r="D575" s="139"/>
    </row>
    <row r="576" spans="1:4" x14ac:dyDescent="0.3">
      <c r="A576" s="82">
        <v>568</v>
      </c>
      <c r="B576" s="83">
        <f t="shared" si="23"/>
        <v>1.5561643835616439</v>
      </c>
      <c r="C576" s="83">
        <f t="shared" si="24"/>
        <v>0.10929970628996337</v>
      </c>
      <c r="D576" s="139"/>
    </row>
    <row r="577" spans="1:4" x14ac:dyDescent="0.3">
      <c r="A577" s="82">
        <v>569</v>
      </c>
      <c r="B577" s="83">
        <f t="shared" si="23"/>
        <v>1.558904109589041</v>
      </c>
      <c r="C577" s="83">
        <f t="shared" si="24"/>
        <v>0.10931746155277015</v>
      </c>
      <c r="D577" s="139"/>
    </row>
    <row r="578" spans="1:4" x14ac:dyDescent="0.3">
      <c r="A578" s="82">
        <v>570</v>
      </c>
      <c r="B578" s="83">
        <f t="shared" si="23"/>
        <v>1.5616438356164384</v>
      </c>
      <c r="C578" s="83">
        <f t="shared" si="24"/>
        <v>0.10933520275704858</v>
      </c>
      <c r="D578" s="139"/>
    </row>
    <row r="579" spans="1:4" x14ac:dyDescent="0.3">
      <c r="A579" s="82">
        <v>571</v>
      </c>
      <c r="B579" s="83">
        <f t="shared" si="23"/>
        <v>1.5643835616438355</v>
      </c>
      <c r="C579" s="83">
        <f t="shared" si="24"/>
        <v>0.10935292991352949</v>
      </c>
      <c r="D579" s="139"/>
    </row>
    <row r="580" spans="1:4" x14ac:dyDescent="0.3">
      <c r="A580" s="82">
        <v>572</v>
      </c>
      <c r="B580" s="83">
        <f t="shared" si="23"/>
        <v>1.5671232876712329</v>
      </c>
      <c r="C580" s="83">
        <f t="shared" si="24"/>
        <v>0.10937064303293574</v>
      </c>
      <c r="D580" s="139"/>
    </row>
    <row r="581" spans="1:4" x14ac:dyDescent="0.3">
      <c r="A581" s="82">
        <v>573</v>
      </c>
      <c r="B581" s="83">
        <f t="shared" si="23"/>
        <v>1.5698630136986302</v>
      </c>
      <c r="C581" s="83">
        <f t="shared" si="24"/>
        <v>0.10938834212598202</v>
      </c>
      <c r="D581" s="139"/>
    </row>
    <row r="582" spans="1:4" x14ac:dyDescent="0.3">
      <c r="A582" s="82">
        <v>574</v>
      </c>
      <c r="B582" s="83">
        <f t="shared" si="23"/>
        <v>1.5726027397260274</v>
      </c>
      <c r="C582" s="83">
        <f t="shared" si="24"/>
        <v>0.10940602720337499</v>
      </c>
      <c r="D582" s="139"/>
    </row>
    <row r="583" spans="1:4" x14ac:dyDescent="0.3">
      <c r="A583" s="82">
        <v>575</v>
      </c>
      <c r="B583" s="83">
        <f t="shared" si="23"/>
        <v>1.5753424657534247</v>
      </c>
      <c r="C583" s="83">
        <f t="shared" si="24"/>
        <v>0.10942369827581325</v>
      </c>
      <c r="D583" s="139"/>
    </row>
    <row r="584" spans="1:4" x14ac:dyDescent="0.3">
      <c r="A584" s="82">
        <v>576</v>
      </c>
      <c r="B584" s="83">
        <f t="shared" si="23"/>
        <v>1.5780821917808219</v>
      </c>
      <c r="C584" s="83">
        <f t="shared" si="24"/>
        <v>0.10944135535398733</v>
      </c>
      <c r="D584" s="139"/>
    </row>
    <row r="585" spans="1:4" x14ac:dyDescent="0.3">
      <c r="A585" s="82">
        <v>577</v>
      </c>
      <c r="B585" s="83">
        <f t="shared" si="23"/>
        <v>1.5808219178082192</v>
      </c>
      <c r="C585" s="83">
        <f t="shared" si="24"/>
        <v>0.10945899844857969</v>
      </c>
      <c r="D585" s="139"/>
    </row>
    <row r="586" spans="1:4" x14ac:dyDescent="0.3">
      <c r="A586" s="82">
        <v>578</v>
      </c>
      <c r="B586" s="83">
        <f t="shared" ref="B586:B649" si="25">A586/365</f>
        <v>1.5835616438356164</v>
      </c>
      <c r="C586" s="83">
        <f t="shared" ref="C586:C649" si="26">$A$6+($B$6+$C$6)*(1-EXP(-B586/$D$6))/(B586/$D$6)-($C$6*EXP(-B586/$D$6))</f>
        <v>0.10947662757026477</v>
      </c>
      <c r="D586" s="139"/>
    </row>
    <row r="587" spans="1:4" x14ac:dyDescent="0.3">
      <c r="A587" s="82">
        <v>579</v>
      </c>
      <c r="B587" s="83">
        <f t="shared" si="25"/>
        <v>1.5863013698630137</v>
      </c>
      <c r="C587" s="83">
        <f t="shared" si="26"/>
        <v>0.10949424272970898</v>
      </c>
      <c r="D587" s="139"/>
    </row>
    <row r="588" spans="1:4" x14ac:dyDescent="0.3">
      <c r="A588" s="82">
        <v>580</v>
      </c>
      <c r="B588" s="83">
        <f t="shared" si="25"/>
        <v>1.5890410958904109</v>
      </c>
      <c r="C588" s="83">
        <f t="shared" si="26"/>
        <v>0.10951184393757066</v>
      </c>
      <c r="D588" s="139"/>
    </row>
    <row r="589" spans="1:4" x14ac:dyDescent="0.3">
      <c r="A589" s="82">
        <v>581</v>
      </c>
      <c r="B589" s="83">
        <f t="shared" si="25"/>
        <v>1.5917808219178082</v>
      </c>
      <c r="C589" s="83">
        <f t="shared" si="26"/>
        <v>0.10952943120450012</v>
      </c>
      <c r="D589" s="139"/>
    </row>
    <row r="590" spans="1:4" x14ac:dyDescent="0.3">
      <c r="A590" s="82">
        <v>582</v>
      </c>
      <c r="B590" s="83">
        <f t="shared" si="25"/>
        <v>1.5945205479452054</v>
      </c>
      <c r="C590" s="83">
        <f t="shared" si="26"/>
        <v>0.10954700454113971</v>
      </c>
      <c r="D590" s="139"/>
    </row>
    <row r="591" spans="1:4" x14ac:dyDescent="0.3">
      <c r="A591" s="82">
        <v>583</v>
      </c>
      <c r="B591" s="83">
        <f t="shared" si="25"/>
        <v>1.5972602739726027</v>
      </c>
      <c r="C591" s="83">
        <f t="shared" si="26"/>
        <v>0.10956456395812367</v>
      </c>
      <c r="D591" s="139"/>
    </row>
    <row r="592" spans="1:4" x14ac:dyDescent="0.3">
      <c r="A592" s="82">
        <v>584</v>
      </c>
      <c r="B592" s="83">
        <f t="shared" si="25"/>
        <v>1.6</v>
      </c>
      <c r="C592" s="83">
        <f t="shared" si="26"/>
        <v>0.1095821094660783</v>
      </c>
      <c r="D592" s="139"/>
    </row>
    <row r="593" spans="1:4" x14ac:dyDescent="0.3">
      <c r="A593" s="82">
        <v>585</v>
      </c>
      <c r="B593" s="83">
        <f t="shared" si="25"/>
        <v>1.6027397260273972</v>
      </c>
      <c r="C593" s="83">
        <f t="shared" si="26"/>
        <v>0.1095996410756219</v>
      </c>
      <c r="D593" s="139"/>
    </row>
    <row r="594" spans="1:4" x14ac:dyDescent="0.3">
      <c r="A594" s="82">
        <v>586</v>
      </c>
      <c r="B594" s="83">
        <f t="shared" si="25"/>
        <v>1.6054794520547946</v>
      </c>
      <c r="C594" s="83">
        <f t="shared" si="26"/>
        <v>0.10961715879736465</v>
      </c>
      <c r="D594" s="139"/>
    </row>
    <row r="595" spans="1:4" x14ac:dyDescent="0.3">
      <c r="A595" s="82">
        <v>587</v>
      </c>
      <c r="B595" s="83">
        <f t="shared" si="25"/>
        <v>1.6082191780821917</v>
      </c>
      <c r="C595" s="83">
        <f t="shared" si="26"/>
        <v>0.10963466264190894</v>
      </c>
      <c r="D595" s="139"/>
    </row>
    <row r="596" spans="1:4" x14ac:dyDescent="0.3">
      <c r="A596" s="82">
        <v>588</v>
      </c>
      <c r="B596" s="83">
        <f t="shared" si="25"/>
        <v>1.6109589041095891</v>
      </c>
      <c r="C596" s="83">
        <f t="shared" si="26"/>
        <v>0.10965215261984898</v>
      </c>
      <c r="D596" s="139"/>
    </row>
    <row r="597" spans="1:4" x14ac:dyDescent="0.3">
      <c r="A597" s="82">
        <v>589</v>
      </c>
      <c r="B597" s="83">
        <f t="shared" si="25"/>
        <v>1.6136986301369862</v>
      </c>
      <c r="C597" s="83">
        <f t="shared" si="26"/>
        <v>0.10966962874177114</v>
      </c>
      <c r="D597" s="139"/>
    </row>
    <row r="598" spans="1:4" x14ac:dyDescent="0.3">
      <c r="A598" s="82">
        <v>590</v>
      </c>
      <c r="B598" s="83">
        <f t="shared" si="25"/>
        <v>1.6164383561643836</v>
      </c>
      <c r="C598" s="83">
        <f t="shared" si="26"/>
        <v>0.10968709101825372</v>
      </c>
      <c r="D598" s="139"/>
    </row>
    <row r="599" spans="1:4" x14ac:dyDescent="0.3">
      <c r="A599" s="82">
        <v>591</v>
      </c>
      <c r="B599" s="83">
        <f t="shared" si="25"/>
        <v>1.6191780821917807</v>
      </c>
      <c r="C599" s="83">
        <f t="shared" si="26"/>
        <v>0.10970453945986711</v>
      </c>
      <c r="D599" s="139"/>
    </row>
    <row r="600" spans="1:4" x14ac:dyDescent="0.3">
      <c r="A600" s="82">
        <v>592</v>
      </c>
      <c r="B600" s="83">
        <f t="shared" si="25"/>
        <v>1.6219178082191781</v>
      </c>
      <c r="C600" s="83">
        <f t="shared" si="26"/>
        <v>0.10972197407717368</v>
      </c>
      <c r="D600" s="139"/>
    </row>
    <row r="601" spans="1:4" x14ac:dyDescent="0.3">
      <c r="A601" s="82">
        <v>593</v>
      </c>
      <c r="B601" s="83">
        <f t="shared" si="25"/>
        <v>1.6246575342465754</v>
      </c>
      <c r="C601" s="83">
        <f t="shared" si="26"/>
        <v>0.10973939488072794</v>
      </c>
      <c r="D601" s="139"/>
    </row>
    <row r="602" spans="1:4" x14ac:dyDescent="0.3">
      <c r="A602" s="82">
        <v>594</v>
      </c>
      <c r="B602" s="83">
        <f t="shared" si="25"/>
        <v>1.6273972602739726</v>
      </c>
      <c r="C602" s="83">
        <f t="shared" si="26"/>
        <v>0.10975680188107631</v>
      </c>
      <c r="D602" s="139"/>
    </row>
    <row r="603" spans="1:4" x14ac:dyDescent="0.3">
      <c r="A603" s="82">
        <v>595</v>
      </c>
      <c r="B603" s="83">
        <f t="shared" si="25"/>
        <v>1.6301369863013699</v>
      </c>
      <c r="C603" s="83">
        <f t="shared" si="26"/>
        <v>0.10977419508875741</v>
      </c>
      <c r="D603" s="139"/>
    </row>
    <row r="604" spans="1:4" x14ac:dyDescent="0.3">
      <c r="A604" s="82">
        <v>596</v>
      </c>
      <c r="B604" s="83">
        <f t="shared" si="25"/>
        <v>1.6328767123287671</v>
      </c>
      <c r="C604" s="83">
        <f t="shared" si="26"/>
        <v>0.10979157451430183</v>
      </c>
      <c r="D604" s="139"/>
    </row>
    <row r="605" spans="1:4" x14ac:dyDescent="0.3">
      <c r="A605" s="82">
        <v>597</v>
      </c>
      <c r="B605" s="83">
        <f t="shared" si="25"/>
        <v>1.6356164383561644</v>
      </c>
      <c r="C605" s="83">
        <f t="shared" si="26"/>
        <v>0.10980894016823224</v>
      </c>
      <c r="D605" s="139"/>
    </row>
    <row r="606" spans="1:4" x14ac:dyDescent="0.3">
      <c r="A606" s="82">
        <v>598</v>
      </c>
      <c r="B606" s="83">
        <f t="shared" si="25"/>
        <v>1.6383561643835616</v>
      </c>
      <c r="C606" s="83">
        <f t="shared" si="26"/>
        <v>0.10982629206106342</v>
      </c>
      <c r="D606" s="139"/>
    </row>
    <row r="607" spans="1:4" x14ac:dyDescent="0.3">
      <c r="A607" s="82">
        <v>599</v>
      </c>
      <c r="B607" s="83">
        <f t="shared" si="25"/>
        <v>1.6410958904109589</v>
      </c>
      <c r="C607" s="83">
        <f t="shared" si="26"/>
        <v>0.10984363020330216</v>
      </c>
      <c r="D607" s="139"/>
    </row>
    <row r="608" spans="1:4" x14ac:dyDescent="0.3">
      <c r="A608" s="82">
        <v>600</v>
      </c>
      <c r="B608" s="83">
        <f t="shared" si="25"/>
        <v>1.6438356164383561</v>
      </c>
      <c r="C608" s="83">
        <f t="shared" si="26"/>
        <v>0.10986095460544744</v>
      </c>
      <c r="D608" s="139"/>
    </row>
    <row r="609" spans="1:4" x14ac:dyDescent="0.3">
      <c r="A609" s="82">
        <v>601</v>
      </c>
      <c r="B609" s="83">
        <f t="shared" si="25"/>
        <v>1.6465753424657534</v>
      </c>
      <c r="C609" s="83">
        <f t="shared" si="26"/>
        <v>0.1098782652779902</v>
      </c>
      <c r="D609" s="139"/>
    </row>
    <row r="610" spans="1:4" x14ac:dyDescent="0.3">
      <c r="A610" s="82">
        <v>602</v>
      </c>
      <c r="B610" s="83">
        <f t="shared" si="25"/>
        <v>1.6493150684931508</v>
      </c>
      <c r="C610" s="83">
        <f t="shared" si="26"/>
        <v>0.10989556223141357</v>
      </c>
      <c r="D610" s="139"/>
    </row>
    <row r="611" spans="1:4" x14ac:dyDescent="0.3">
      <c r="A611" s="82">
        <v>603</v>
      </c>
      <c r="B611" s="83">
        <f t="shared" si="25"/>
        <v>1.6520547945205479</v>
      </c>
      <c r="C611" s="83">
        <f t="shared" si="26"/>
        <v>0.10991284547619273</v>
      </c>
      <c r="D611" s="139"/>
    </row>
    <row r="612" spans="1:4" x14ac:dyDescent="0.3">
      <c r="A612" s="82">
        <v>604</v>
      </c>
      <c r="B612" s="83">
        <f t="shared" si="25"/>
        <v>1.6547945205479453</v>
      </c>
      <c r="C612" s="83">
        <f t="shared" si="26"/>
        <v>0.10993011502279505</v>
      </c>
      <c r="D612" s="139"/>
    </row>
    <row r="613" spans="1:4" x14ac:dyDescent="0.3">
      <c r="A613" s="82">
        <v>605</v>
      </c>
      <c r="B613" s="83">
        <f t="shared" si="25"/>
        <v>1.6575342465753424</v>
      </c>
      <c r="C613" s="83">
        <f t="shared" si="26"/>
        <v>0.10994737088167991</v>
      </c>
      <c r="D613" s="139"/>
    </row>
    <row r="614" spans="1:4" x14ac:dyDescent="0.3">
      <c r="A614" s="82">
        <v>606</v>
      </c>
      <c r="B614" s="83">
        <f t="shared" si="25"/>
        <v>1.6602739726027398</v>
      </c>
      <c r="C614" s="83">
        <f t="shared" si="26"/>
        <v>0.1099646130632989</v>
      </c>
      <c r="D614" s="139"/>
    </row>
    <row r="615" spans="1:4" x14ac:dyDescent="0.3">
      <c r="A615" s="82">
        <v>607</v>
      </c>
      <c r="B615" s="83">
        <f t="shared" si="25"/>
        <v>1.6630136986301369</v>
      </c>
      <c r="C615" s="83">
        <f t="shared" si="26"/>
        <v>0.10998184157809562</v>
      </c>
      <c r="D615" s="139"/>
    </row>
    <row r="616" spans="1:4" x14ac:dyDescent="0.3">
      <c r="A616" s="82">
        <v>608</v>
      </c>
      <c r="B616" s="83">
        <f t="shared" si="25"/>
        <v>1.6657534246575343</v>
      </c>
      <c r="C616" s="83">
        <f t="shared" si="26"/>
        <v>0.10999905643650597</v>
      </c>
      <c r="D616" s="139"/>
    </row>
    <row r="617" spans="1:4" x14ac:dyDescent="0.3">
      <c r="A617" s="82">
        <v>609</v>
      </c>
      <c r="B617" s="83">
        <f t="shared" si="25"/>
        <v>1.6684931506849314</v>
      </c>
      <c r="C617" s="83">
        <f t="shared" si="26"/>
        <v>0.11001625764895782</v>
      </c>
      <c r="D617" s="139"/>
    </row>
    <row r="618" spans="1:4" x14ac:dyDescent="0.3">
      <c r="A618" s="82">
        <v>610</v>
      </c>
      <c r="B618" s="83">
        <f t="shared" si="25"/>
        <v>1.6712328767123288</v>
      </c>
      <c r="C618" s="83">
        <f t="shared" si="26"/>
        <v>0.1100334452258713</v>
      </c>
      <c r="D618" s="139"/>
    </row>
    <row r="619" spans="1:4" x14ac:dyDescent="0.3">
      <c r="A619" s="82">
        <v>611</v>
      </c>
      <c r="B619" s="83">
        <f t="shared" si="25"/>
        <v>1.6739726027397259</v>
      </c>
      <c r="C619" s="83">
        <f t="shared" si="26"/>
        <v>0.11005061917765863</v>
      </c>
      <c r="D619" s="139"/>
    </row>
    <row r="620" spans="1:4" x14ac:dyDescent="0.3">
      <c r="A620" s="82">
        <v>612</v>
      </c>
      <c r="B620" s="83">
        <f t="shared" si="25"/>
        <v>1.6767123287671233</v>
      </c>
      <c r="C620" s="83">
        <f t="shared" si="26"/>
        <v>0.11006777951472421</v>
      </c>
      <c r="D620" s="139"/>
    </row>
    <row r="621" spans="1:4" x14ac:dyDescent="0.3">
      <c r="A621" s="82">
        <v>613</v>
      </c>
      <c r="B621" s="83">
        <f t="shared" si="25"/>
        <v>1.6794520547945206</v>
      </c>
      <c r="C621" s="83">
        <f t="shared" si="26"/>
        <v>0.11008492624746458</v>
      </c>
      <c r="D621" s="139"/>
    </row>
    <row r="622" spans="1:4" x14ac:dyDescent="0.3">
      <c r="A622" s="82">
        <v>614</v>
      </c>
      <c r="B622" s="83">
        <f t="shared" si="25"/>
        <v>1.6821917808219178</v>
      </c>
      <c r="C622" s="83">
        <f t="shared" si="26"/>
        <v>0.11010205938626845</v>
      </c>
      <c r="D622" s="139"/>
    </row>
    <row r="623" spans="1:4" x14ac:dyDescent="0.3">
      <c r="A623" s="82">
        <v>615</v>
      </c>
      <c r="B623" s="83">
        <f t="shared" si="25"/>
        <v>1.6849315068493151</v>
      </c>
      <c r="C623" s="83">
        <f t="shared" si="26"/>
        <v>0.11011917894151677</v>
      </c>
      <c r="D623" s="139"/>
    </row>
    <row r="624" spans="1:4" x14ac:dyDescent="0.3">
      <c r="A624" s="82">
        <v>616</v>
      </c>
      <c r="B624" s="83">
        <f t="shared" si="25"/>
        <v>1.6876712328767123</v>
      </c>
      <c r="C624" s="83">
        <f t="shared" si="26"/>
        <v>0.11013628492358254</v>
      </c>
      <c r="D624" s="139"/>
    </row>
    <row r="625" spans="1:4" x14ac:dyDescent="0.3">
      <c r="A625" s="82">
        <v>617</v>
      </c>
      <c r="B625" s="83">
        <f t="shared" si="25"/>
        <v>1.6904109589041096</v>
      </c>
      <c r="C625" s="83">
        <f t="shared" si="26"/>
        <v>0.11015337734283108</v>
      </c>
      <c r="D625" s="139"/>
    </row>
    <row r="626" spans="1:4" x14ac:dyDescent="0.3">
      <c r="A626" s="82">
        <v>618</v>
      </c>
      <c r="B626" s="83">
        <f t="shared" si="25"/>
        <v>1.6931506849315068</v>
      </c>
      <c r="C626" s="83">
        <f t="shared" si="26"/>
        <v>0.11017045620961982</v>
      </c>
      <c r="D626" s="139"/>
    </row>
    <row r="627" spans="1:4" x14ac:dyDescent="0.3">
      <c r="A627" s="82">
        <v>619</v>
      </c>
      <c r="B627" s="83">
        <f t="shared" si="25"/>
        <v>1.6958904109589041</v>
      </c>
      <c r="C627" s="83">
        <f t="shared" si="26"/>
        <v>0.11018752153429838</v>
      </c>
      <c r="D627" s="139"/>
    </row>
    <row r="628" spans="1:4" x14ac:dyDescent="0.3">
      <c r="A628" s="82">
        <v>620</v>
      </c>
      <c r="B628" s="83">
        <f t="shared" si="25"/>
        <v>1.6986301369863013</v>
      </c>
      <c r="C628" s="83">
        <f t="shared" si="26"/>
        <v>0.11020457332720862</v>
      </c>
      <c r="D628" s="139"/>
    </row>
    <row r="629" spans="1:4" x14ac:dyDescent="0.3">
      <c r="A629" s="82">
        <v>621</v>
      </c>
      <c r="B629" s="83">
        <f t="shared" si="25"/>
        <v>1.7013698630136986</v>
      </c>
      <c r="C629" s="83">
        <f t="shared" si="26"/>
        <v>0.1102216115986846</v>
      </c>
      <c r="D629" s="139"/>
    </row>
    <row r="630" spans="1:4" x14ac:dyDescent="0.3">
      <c r="A630" s="82">
        <v>622</v>
      </c>
      <c r="B630" s="83">
        <f t="shared" si="25"/>
        <v>1.704109589041096</v>
      </c>
      <c r="C630" s="83">
        <f t="shared" si="26"/>
        <v>0.11023863635905259</v>
      </c>
      <c r="D630" s="139"/>
    </row>
    <row r="631" spans="1:4" x14ac:dyDescent="0.3">
      <c r="A631" s="82">
        <v>623</v>
      </c>
      <c r="B631" s="83">
        <f t="shared" si="25"/>
        <v>1.7068493150684931</v>
      </c>
      <c r="C631" s="83">
        <f t="shared" si="26"/>
        <v>0.11025564761863108</v>
      </c>
      <c r="D631" s="139"/>
    </row>
    <row r="632" spans="1:4" x14ac:dyDescent="0.3">
      <c r="A632" s="82">
        <v>624</v>
      </c>
      <c r="B632" s="83">
        <f t="shared" si="25"/>
        <v>1.7095890410958905</v>
      </c>
      <c r="C632" s="83">
        <f t="shared" si="26"/>
        <v>0.11027264538773077</v>
      </c>
      <c r="D632" s="139"/>
    </row>
    <row r="633" spans="1:4" x14ac:dyDescent="0.3">
      <c r="A633" s="82">
        <v>625</v>
      </c>
      <c r="B633" s="83">
        <f t="shared" si="25"/>
        <v>1.7123287671232876</v>
      </c>
      <c r="C633" s="83">
        <f t="shared" si="26"/>
        <v>0.11028962967665459</v>
      </c>
      <c r="D633" s="139"/>
    </row>
    <row r="634" spans="1:4" x14ac:dyDescent="0.3">
      <c r="A634" s="82">
        <v>626</v>
      </c>
      <c r="B634" s="83">
        <f t="shared" si="25"/>
        <v>1.715068493150685</v>
      </c>
      <c r="C634" s="83">
        <f t="shared" si="26"/>
        <v>0.11030660049569782</v>
      </c>
      <c r="D634" s="139"/>
    </row>
    <row r="635" spans="1:4" x14ac:dyDescent="0.3">
      <c r="A635" s="82">
        <v>627</v>
      </c>
      <c r="B635" s="83">
        <f t="shared" si="25"/>
        <v>1.7178082191780821</v>
      </c>
      <c r="C635" s="83">
        <f t="shared" si="26"/>
        <v>0.11032355785514776</v>
      </c>
      <c r="D635" s="139"/>
    </row>
    <row r="636" spans="1:4" x14ac:dyDescent="0.3">
      <c r="A636" s="82">
        <v>628</v>
      </c>
      <c r="B636" s="83">
        <f t="shared" si="25"/>
        <v>1.7205479452054795</v>
      </c>
      <c r="C636" s="83">
        <f t="shared" si="26"/>
        <v>0.11034050176528415</v>
      </c>
      <c r="D636" s="139"/>
    </row>
    <row r="637" spans="1:4" x14ac:dyDescent="0.3">
      <c r="A637" s="82">
        <v>629</v>
      </c>
      <c r="B637" s="83">
        <f t="shared" si="25"/>
        <v>1.7232876712328766</v>
      </c>
      <c r="C637" s="83">
        <f t="shared" si="26"/>
        <v>0.11035743223637889</v>
      </c>
      <c r="D637" s="139"/>
    </row>
    <row r="638" spans="1:4" x14ac:dyDescent="0.3">
      <c r="A638" s="82">
        <v>630</v>
      </c>
      <c r="B638" s="83">
        <f t="shared" si="25"/>
        <v>1.726027397260274</v>
      </c>
      <c r="C638" s="83">
        <f t="shared" si="26"/>
        <v>0.11037434927869623</v>
      </c>
      <c r="D638" s="139"/>
    </row>
    <row r="639" spans="1:4" x14ac:dyDescent="0.3">
      <c r="A639" s="82">
        <v>631</v>
      </c>
      <c r="B639" s="83">
        <f t="shared" si="25"/>
        <v>1.7287671232876711</v>
      </c>
      <c r="C639" s="83">
        <f t="shared" si="26"/>
        <v>0.11039125290249259</v>
      </c>
      <c r="D639" s="139"/>
    </row>
    <row r="640" spans="1:4" x14ac:dyDescent="0.3">
      <c r="A640" s="82">
        <v>632</v>
      </c>
      <c r="B640" s="83">
        <f t="shared" si="25"/>
        <v>1.7315068493150685</v>
      </c>
      <c r="C640" s="83">
        <f t="shared" si="26"/>
        <v>0.11040814311801665</v>
      </c>
      <c r="D640" s="139"/>
    </row>
    <row r="641" spans="1:4" x14ac:dyDescent="0.3">
      <c r="A641" s="82">
        <v>633</v>
      </c>
      <c r="B641" s="83">
        <f t="shared" si="25"/>
        <v>1.7342465753424658</v>
      </c>
      <c r="C641" s="83">
        <f t="shared" si="26"/>
        <v>0.1104250199355095</v>
      </c>
      <c r="D641" s="139"/>
    </row>
    <row r="642" spans="1:4" x14ac:dyDescent="0.3">
      <c r="A642" s="82">
        <v>634</v>
      </c>
      <c r="B642" s="83">
        <f t="shared" si="25"/>
        <v>1.736986301369863</v>
      </c>
      <c r="C642" s="83">
        <f t="shared" si="26"/>
        <v>0.11044188336520439</v>
      </c>
      <c r="D642" s="139"/>
    </row>
    <row r="643" spans="1:4" x14ac:dyDescent="0.3">
      <c r="A643" s="82">
        <v>635</v>
      </c>
      <c r="B643" s="83">
        <f t="shared" si="25"/>
        <v>1.7397260273972603</v>
      </c>
      <c r="C643" s="83">
        <f t="shared" si="26"/>
        <v>0.11045873341732688</v>
      </c>
      <c r="D643" s="139"/>
    </row>
    <row r="644" spans="1:4" x14ac:dyDescent="0.3">
      <c r="A644" s="82">
        <v>636</v>
      </c>
      <c r="B644" s="83">
        <f t="shared" si="25"/>
        <v>1.7424657534246575</v>
      </c>
      <c r="C644" s="83">
        <f t="shared" si="26"/>
        <v>0.11047557010209487</v>
      </c>
      <c r="D644" s="139"/>
    </row>
    <row r="645" spans="1:4" x14ac:dyDescent="0.3">
      <c r="A645" s="82">
        <v>637</v>
      </c>
      <c r="B645" s="83">
        <f t="shared" si="25"/>
        <v>1.7452054794520548</v>
      </c>
      <c r="C645" s="83">
        <f t="shared" si="26"/>
        <v>0.11049239342971855</v>
      </c>
      <c r="D645" s="139"/>
    </row>
    <row r="646" spans="1:4" x14ac:dyDescent="0.3">
      <c r="A646" s="82">
        <v>638</v>
      </c>
      <c r="B646" s="83">
        <f t="shared" si="25"/>
        <v>1.747945205479452</v>
      </c>
      <c r="C646" s="83">
        <f t="shared" si="26"/>
        <v>0.11050920341040035</v>
      </c>
      <c r="D646" s="139"/>
    </row>
    <row r="647" spans="1:4" x14ac:dyDescent="0.3">
      <c r="A647" s="82">
        <v>639</v>
      </c>
      <c r="B647" s="83">
        <f t="shared" si="25"/>
        <v>1.7506849315068493</v>
      </c>
      <c r="C647" s="83">
        <f t="shared" si="26"/>
        <v>0.11052600005433513</v>
      </c>
      <c r="D647" s="139"/>
    </row>
    <row r="648" spans="1:4" x14ac:dyDescent="0.3">
      <c r="A648" s="82">
        <v>640</v>
      </c>
      <c r="B648" s="83">
        <f t="shared" si="25"/>
        <v>1.7534246575342465</v>
      </c>
      <c r="C648" s="83">
        <f t="shared" si="26"/>
        <v>0.11054278337170995</v>
      </c>
      <c r="D648" s="139"/>
    </row>
    <row r="649" spans="1:4" x14ac:dyDescent="0.3">
      <c r="A649" s="82">
        <v>641</v>
      </c>
      <c r="B649" s="83">
        <f t="shared" si="25"/>
        <v>1.7561643835616438</v>
      </c>
      <c r="C649" s="83">
        <f t="shared" si="26"/>
        <v>0.11055955337270428</v>
      </c>
      <c r="D649" s="139"/>
    </row>
    <row r="650" spans="1:4" x14ac:dyDescent="0.3">
      <c r="A650" s="82">
        <v>642</v>
      </c>
      <c r="B650" s="83">
        <f t="shared" ref="B650:B713" si="27">A650/365</f>
        <v>1.7589041095890412</v>
      </c>
      <c r="C650" s="83">
        <f t="shared" ref="C650:C713" si="28">$A$6+($B$6+$C$6)*(1-EXP(-B650/$D$6))/(B650/$D$6)-($C$6*EXP(-B650/$D$6))</f>
        <v>0.11057631006748984</v>
      </c>
      <c r="D650" s="139"/>
    </row>
    <row r="651" spans="1:4" x14ac:dyDescent="0.3">
      <c r="A651" s="82">
        <v>643</v>
      </c>
      <c r="B651" s="83">
        <f t="shared" si="27"/>
        <v>1.7616438356164383</v>
      </c>
      <c r="C651" s="83">
        <f t="shared" si="28"/>
        <v>0.1105930534662308</v>
      </c>
      <c r="D651" s="139"/>
    </row>
    <row r="652" spans="1:4" x14ac:dyDescent="0.3">
      <c r="A652" s="82">
        <v>644</v>
      </c>
      <c r="B652" s="83">
        <f t="shared" si="27"/>
        <v>1.7643835616438357</v>
      </c>
      <c r="C652" s="83">
        <f t="shared" si="28"/>
        <v>0.11060978357908355</v>
      </c>
      <c r="D652" s="139"/>
    </row>
    <row r="653" spans="1:4" x14ac:dyDescent="0.3">
      <c r="A653" s="82">
        <v>645</v>
      </c>
      <c r="B653" s="83">
        <f t="shared" si="27"/>
        <v>1.7671232876712328</v>
      </c>
      <c r="C653" s="83">
        <f t="shared" si="28"/>
        <v>0.1106265004161969</v>
      </c>
      <c r="D653" s="139"/>
    </row>
    <row r="654" spans="1:4" x14ac:dyDescent="0.3">
      <c r="A654" s="82">
        <v>646</v>
      </c>
      <c r="B654" s="83">
        <f t="shared" si="27"/>
        <v>1.7698630136986302</v>
      </c>
      <c r="C654" s="83">
        <f t="shared" si="28"/>
        <v>0.11064320398771203</v>
      </c>
      <c r="D654" s="139"/>
    </row>
    <row r="655" spans="1:4" x14ac:dyDescent="0.3">
      <c r="A655" s="82">
        <v>647</v>
      </c>
      <c r="B655" s="83">
        <f t="shared" si="27"/>
        <v>1.7726027397260273</v>
      </c>
      <c r="C655" s="83">
        <f t="shared" si="28"/>
        <v>0.11065989430376236</v>
      </c>
      <c r="D655" s="139"/>
    </row>
    <row r="656" spans="1:4" x14ac:dyDescent="0.3">
      <c r="A656" s="82">
        <v>648</v>
      </c>
      <c r="B656" s="83">
        <f t="shared" si="27"/>
        <v>1.7753424657534247</v>
      </c>
      <c r="C656" s="83">
        <f t="shared" si="28"/>
        <v>0.11067657137447381</v>
      </c>
      <c r="D656" s="139"/>
    </row>
    <row r="657" spans="1:4" x14ac:dyDescent="0.3">
      <c r="A657" s="82">
        <v>649</v>
      </c>
      <c r="B657" s="83">
        <f t="shared" si="27"/>
        <v>1.7780821917808218</v>
      </c>
      <c r="C657" s="83">
        <f t="shared" si="28"/>
        <v>0.11069323520996459</v>
      </c>
      <c r="D657" s="139"/>
    </row>
    <row r="658" spans="1:4" x14ac:dyDescent="0.3">
      <c r="A658" s="82">
        <v>650</v>
      </c>
      <c r="B658" s="83">
        <f t="shared" si="27"/>
        <v>1.7808219178082192</v>
      </c>
      <c r="C658" s="83">
        <f t="shared" si="28"/>
        <v>0.11070988582034534</v>
      </c>
      <c r="D658" s="139"/>
    </row>
    <row r="659" spans="1:4" x14ac:dyDescent="0.3">
      <c r="A659" s="82">
        <v>651</v>
      </c>
      <c r="B659" s="83">
        <f t="shared" si="27"/>
        <v>1.7835616438356163</v>
      </c>
      <c r="C659" s="83">
        <f t="shared" si="28"/>
        <v>0.11072652321571903</v>
      </c>
      <c r="D659" s="139"/>
    </row>
    <row r="660" spans="1:4" x14ac:dyDescent="0.3">
      <c r="A660" s="82">
        <v>652</v>
      </c>
      <c r="B660" s="83">
        <f t="shared" si="27"/>
        <v>1.7863013698630137</v>
      </c>
      <c r="C660" s="83">
        <f t="shared" si="28"/>
        <v>0.11074314740618106</v>
      </c>
      <c r="D660" s="139"/>
    </row>
    <row r="661" spans="1:4" x14ac:dyDescent="0.3">
      <c r="A661" s="82">
        <v>653</v>
      </c>
      <c r="B661" s="83">
        <f t="shared" si="27"/>
        <v>1.789041095890411</v>
      </c>
      <c r="C661" s="83">
        <f t="shared" si="28"/>
        <v>0.11075975840181917</v>
      </c>
      <c r="D661" s="139"/>
    </row>
    <row r="662" spans="1:4" x14ac:dyDescent="0.3">
      <c r="A662" s="82">
        <v>654</v>
      </c>
      <c r="B662" s="83">
        <f t="shared" si="27"/>
        <v>1.7917808219178082</v>
      </c>
      <c r="C662" s="83">
        <f t="shared" si="28"/>
        <v>0.11077635621271356</v>
      </c>
      <c r="D662" s="139"/>
    </row>
    <row r="663" spans="1:4" x14ac:dyDescent="0.3">
      <c r="A663" s="82">
        <v>655</v>
      </c>
      <c r="B663" s="83">
        <f t="shared" si="27"/>
        <v>1.7945205479452055</v>
      </c>
      <c r="C663" s="83">
        <f t="shared" si="28"/>
        <v>0.11079294084893677</v>
      </c>
      <c r="D663" s="139"/>
    </row>
    <row r="664" spans="1:4" x14ac:dyDescent="0.3">
      <c r="A664" s="82">
        <v>656</v>
      </c>
      <c r="B664" s="83">
        <f t="shared" si="27"/>
        <v>1.7972602739726027</v>
      </c>
      <c r="C664" s="83">
        <f t="shared" si="28"/>
        <v>0.11080951232055383</v>
      </c>
      <c r="D664" s="139"/>
    </row>
    <row r="665" spans="1:4" x14ac:dyDescent="0.3">
      <c r="A665" s="82">
        <v>657</v>
      </c>
      <c r="B665" s="83">
        <f t="shared" si="27"/>
        <v>1.8</v>
      </c>
      <c r="C665" s="83">
        <f t="shared" si="28"/>
        <v>0.11082607063762209</v>
      </c>
      <c r="D665" s="139"/>
    </row>
    <row r="666" spans="1:4" x14ac:dyDescent="0.3">
      <c r="A666" s="82">
        <v>658</v>
      </c>
      <c r="B666" s="83">
        <f t="shared" si="27"/>
        <v>1.8027397260273972</v>
      </c>
      <c r="C666" s="83">
        <f t="shared" si="28"/>
        <v>0.11084261581019142</v>
      </c>
      <c r="D666" s="139"/>
    </row>
    <row r="667" spans="1:4" x14ac:dyDescent="0.3">
      <c r="A667" s="82">
        <v>659</v>
      </c>
      <c r="B667" s="83">
        <f t="shared" si="27"/>
        <v>1.8054794520547945</v>
      </c>
      <c r="C667" s="83">
        <f t="shared" si="28"/>
        <v>0.11085914784830403</v>
      </c>
      <c r="D667" s="139"/>
    </row>
    <row r="668" spans="1:4" x14ac:dyDescent="0.3">
      <c r="A668" s="82">
        <v>660</v>
      </c>
      <c r="B668" s="83">
        <f t="shared" si="27"/>
        <v>1.8082191780821917</v>
      </c>
      <c r="C668" s="83">
        <f t="shared" si="28"/>
        <v>0.1108756667619946</v>
      </c>
      <c r="D668" s="139"/>
    </row>
    <row r="669" spans="1:4" x14ac:dyDescent="0.3">
      <c r="A669" s="82">
        <v>661</v>
      </c>
      <c r="B669" s="83">
        <f t="shared" si="27"/>
        <v>1.810958904109589</v>
      </c>
      <c r="C669" s="83">
        <f t="shared" si="28"/>
        <v>0.11089217256129026</v>
      </c>
      <c r="D669" s="139"/>
    </row>
    <row r="670" spans="1:4" x14ac:dyDescent="0.3">
      <c r="A670" s="82">
        <v>662</v>
      </c>
      <c r="B670" s="83">
        <f t="shared" si="27"/>
        <v>1.8136986301369864</v>
      </c>
      <c r="C670" s="83">
        <f t="shared" si="28"/>
        <v>0.11090866525621054</v>
      </c>
      <c r="D670" s="139"/>
    </row>
    <row r="671" spans="1:4" x14ac:dyDescent="0.3">
      <c r="A671" s="82">
        <v>663</v>
      </c>
      <c r="B671" s="83">
        <f t="shared" si="27"/>
        <v>1.8164383561643835</v>
      </c>
      <c r="C671" s="83">
        <f t="shared" si="28"/>
        <v>0.11092514485676754</v>
      </c>
      <c r="D671" s="139"/>
    </row>
    <row r="672" spans="1:4" x14ac:dyDescent="0.3">
      <c r="A672" s="82">
        <v>664</v>
      </c>
      <c r="B672" s="83">
        <f t="shared" si="27"/>
        <v>1.8191780821917809</v>
      </c>
      <c r="C672" s="83">
        <f t="shared" si="28"/>
        <v>0.11094161137296563</v>
      </c>
      <c r="D672" s="139"/>
    </row>
    <row r="673" spans="1:4" x14ac:dyDescent="0.3">
      <c r="A673" s="82">
        <v>665</v>
      </c>
      <c r="B673" s="83">
        <f t="shared" si="27"/>
        <v>1.821917808219178</v>
      </c>
      <c r="C673" s="83">
        <f t="shared" si="28"/>
        <v>0.11095806481480179</v>
      </c>
      <c r="D673" s="139"/>
    </row>
    <row r="674" spans="1:4" x14ac:dyDescent="0.3">
      <c r="A674" s="82">
        <v>666</v>
      </c>
      <c r="B674" s="83">
        <f t="shared" si="27"/>
        <v>1.8246575342465754</v>
      </c>
      <c r="C674" s="83">
        <f t="shared" si="28"/>
        <v>0.11097450519226537</v>
      </c>
      <c r="D674" s="139"/>
    </row>
    <row r="675" spans="1:4" x14ac:dyDescent="0.3">
      <c r="A675" s="82">
        <v>667</v>
      </c>
      <c r="B675" s="83">
        <f t="shared" si="27"/>
        <v>1.8273972602739725</v>
      </c>
      <c r="C675" s="83">
        <f t="shared" si="28"/>
        <v>0.11099093251533829</v>
      </c>
      <c r="D675" s="139"/>
    </row>
    <row r="676" spans="1:4" x14ac:dyDescent="0.3">
      <c r="A676" s="82">
        <v>668</v>
      </c>
      <c r="B676" s="83">
        <f t="shared" si="27"/>
        <v>1.8301369863013699</v>
      </c>
      <c r="C676" s="83">
        <f t="shared" si="28"/>
        <v>0.11100734679399482</v>
      </c>
      <c r="D676" s="139"/>
    </row>
    <row r="677" spans="1:4" x14ac:dyDescent="0.3">
      <c r="A677" s="82">
        <v>669</v>
      </c>
      <c r="B677" s="83">
        <f t="shared" si="27"/>
        <v>1.832876712328767</v>
      </c>
      <c r="C677" s="83">
        <f t="shared" si="28"/>
        <v>0.11102374803820185</v>
      </c>
      <c r="D677" s="139"/>
    </row>
    <row r="678" spans="1:4" x14ac:dyDescent="0.3">
      <c r="A678" s="82">
        <v>670</v>
      </c>
      <c r="B678" s="83">
        <f t="shared" si="27"/>
        <v>1.8356164383561644</v>
      </c>
      <c r="C678" s="83">
        <f t="shared" si="28"/>
        <v>0.11104013625791867</v>
      </c>
      <c r="D678" s="139"/>
    </row>
    <row r="679" spans="1:4" x14ac:dyDescent="0.3">
      <c r="A679" s="82">
        <v>671</v>
      </c>
      <c r="B679" s="83">
        <f t="shared" si="27"/>
        <v>1.8383561643835618</v>
      </c>
      <c r="C679" s="83">
        <f t="shared" si="28"/>
        <v>0.1110565114630971</v>
      </c>
      <c r="D679" s="139"/>
    </row>
    <row r="680" spans="1:4" x14ac:dyDescent="0.3">
      <c r="A680" s="82">
        <v>672</v>
      </c>
      <c r="B680" s="83">
        <f t="shared" si="27"/>
        <v>1.8410958904109589</v>
      </c>
      <c r="C680" s="83">
        <f t="shared" si="28"/>
        <v>0.11107287366368146</v>
      </c>
      <c r="D680" s="139"/>
    </row>
    <row r="681" spans="1:4" x14ac:dyDescent="0.3">
      <c r="A681" s="82">
        <v>673</v>
      </c>
      <c r="B681" s="83">
        <f t="shared" si="27"/>
        <v>1.8438356164383563</v>
      </c>
      <c r="C681" s="83">
        <f t="shared" si="28"/>
        <v>0.1110892228696085</v>
      </c>
      <c r="D681" s="139"/>
    </row>
    <row r="682" spans="1:4" x14ac:dyDescent="0.3">
      <c r="A682" s="82">
        <v>674</v>
      </c>
      <c r="B682" s="83">
        <f t="shared" si="27"/>
        <v>1.8465753424657534</v>
      </c>
      <c r="C682" s="83">
        <f t="shared" si="28"/>
        <v>0.11110555909080763</v>
      </c>
      <c r="D682" s="139"/>
    </row>
    <row r="683" spans="1:4" x14ac:dyDescent="0.3">
      <c r="A683" s="82">
        <v>675</v>
      </c>
      <c r="B683" s="83">
        <f t="shared" si="27"/>
        <v>1.8493150684931507</v>
      </c>
      <c r="C683" s="83">
        <f t="shared" si="28"/>
        <v>0.11112188233720066</v>
      </c>
      <c r="D683" s="139"/>
    </row>
    <row r="684" spans="1:4" x14ac:dyDescent="0.3">
      <c r="A684" s="82">
        <v>676</v>
      </c>
      <c r="B684" s="83">
        <f t="shared" si="27"/>
        <v>1.8520547945205479</v>
      </c>
      <c r="C684" s="83">
        <f t="shared" si="28"/>
        <v>0.11113819261870195</v>
      </c>
      <c r="D684" s="139"/>
    </row>
    <row r="685" spans="1:4" x14ac:dyDescent="0.3">
      <c r="A685" s="82">
        <v>677</v>
      </c>
      <c r="B685" s="83">
        <f t="shared" si="27"/>
        <v>1.8547945205479452</v>
      </c>
      <c r="C685" s="83">
        <f t="shared" si="28"/>
        <v>0.11115448994521837</v>
      </c>
      <c r="D685" s="139"/>
    </row>
    <row r="686" spans="1:4" x14ac:dyDescent="0.3">
      <c r="A686" s="82">
        <v>678</v>
      </c>
      <c r="B686" s="83">
        <f t="shared" si="27"/>
        <v>1.8575342465753424</v>
      </c>
      <c r="C686" s="83">
        <f t="shared" si="28"/>
        <v>0.11117077432664939</v>
      </c>
      <c r="D686" s="139"/>
    </row>
    <row r="687" spans="1:4" x14ac:dyDescent="0.3">
      <c r="A687" s="82">
        <v>679</v>
      </c>
      <c r="B687" s="83">
        <f t="shared" si="27"/>
        <v>1.8602739726027397</v>
      </c>
      <c r="C687" s="83">
        <f t="shared" si="28"/>
        <v>0.11118704577288696</v>
      </c>
      <c r="D687" s="139"/>
    </row>
    <row r="688" spans="1:4" x14ac:dyDescent="0.3">
      <c r="A688" s="82">
        <v>680</v>
      </c>
      <c r="B688" s="83">
        <f t="shared" si="27"/>
        <v>1.8630136986301369</v>
      </c>
      <c r="C688" s="83">
        <f t="shared" si="28"/>
        <v>0.1112033042938156</v>
      </c>
      <c r="D688" s="139"/>
    </row>
    <row r="689" spans="1:4" x14ac:dyDescent="0.3">
      <c r="A689" s="82">
        <v>681</v>
      </c>
      <c r="B689" s="83">
        <f t="shared" si="27"/>
        <v>1.8657534246575342</v>
      </c>
      <c r="C689" s="83">
        <f t="shared" si="28"/>
        <v>0.11121954989931239</v>
      </c>
      <c r="D689" s="139"/>
    </row>
    <row r="690" spans="1:4" x14ac:dyDescent="0.3">
      <c r="A690" s="82">
        <v>682</v>
      </c>
      <c r="B690" s="83">
        <f t="shared" si="27"/>
        <v>1.8684931506849316</v>
      </c>
      <c r="C690" s="83">
        <f t="shared" si="28"/>
        <v>0.11123578259924689</v>
      </c>
      <c r="D690" s="139"/>
    </row>
    <row r="691" spans="1:4" x14ac:dyDescent="0.3">
      <c r="A691" s="82">
        <v>683</v>
      </c>
      <c r="B691" s="83">
        <f t="shared" si="27"/>
        <v>1.8712328767123287</v>
      </c>
      <c r="C691" s="83">
        <f t="shared" si="28"/>
        <v>0.11125200240348136</v>
      </c>
      <c r="D691" s="139"/>
    </row>
    <row r="692" spans="1:4" x14ac:dyDescent="0.3">
      <c r="A692" s="82">
        <v>684</v>
      </c>
      <c r="B692" s="83">
        <f t="shared" si="27"/>
        <v>1.8739726027397261</v>
      </c>
      <c r="C692" s="83">
        <f t="shared" si="28"/>
        <v>0.1112682093218705</v>
      </c>
      <c r="D692" s="139"/>
    </row>
    <row r="693" spans="1:4" x14ac:dyDescent="0.3">
      <c r="A693" s="82">
        <v>685</v>
      </c>
      <c r="B693" s="83">
        <f t="shared" si="27"/>
        <v>1.8767123287671232</v>
      </c>
      <c r="C693" s="83">
        <f t="shared" si="28"/>
        <v>0.11128440336426162</v>
      </c>
      <c r="D693" s="139"/>
    </row>
    <row r="694" spans="1:4" x14ac:dyDescent="0.3">
      <c r="A694" s="82">
        <v>686</v>
      </c>
      <c r="B694" s="83">
        <f t="shared" si="27"/>
        <v>1.8794520547945206</v>
      </c>
      <c r="C694" s="83">
        <f t="shared" si="28"/>
        <v>0.11130058454049463</v>
      </c>
      <c r="D694" s="139"/>
    </row>
    <row r="695" spans="1:4" x14ac:dyDescent="0.3">
      <c r="A695" s="82">
        <v>687</v>
      </c>
      <c r="B695" s="83">
        <f t="shared" si="27"/>
        <v>1.8821917808219177</v>
      </c>
      <c r="C695" s="83">
        <f t="shared" si="28"/>
        <v>0.11131675286040205</v>
      </c>
      <c r="D695" s="139"/>
    </row>
    <row r="696" spans="1:4" x14ac:dyDescent="0.3">
      <c r="A696" s="82">
        <v>688</v>
      </c>
      <c r="B696" s="83">
        <f t="shared" si="27"/>
        <v>1.8849315068493151</v>
      </c>
      <c r="C696" s="83">
        <f t="shared" si="28"/>
        <v>0.11133290833380891</v>
      </c>
      <c r="D696" s="139"/>
    </row>
    <row r="697" spans="1:4" x14ac:dyDescent="0.3">
      <c r="A697" s="82">
        <v>689</v>
      </c>
      <c r="B697" s="83">
        <f t="shared" si="27"/>
        <v>1.8876712328767122</v>
      </c>
      <c r="C697" s="83">
        <f t="shared" si="28"/>
        <v>0.11134905097053288</v>
      </c>
      <c r="D697" s="139"/>
    </row>
    <row r="698" spans="1:4" x14ac:dyDescent="0.3">
      <c r="A698" s="82">
        <v>690</v>
      </c>
      <c r="B698" s="83">
        <f t="shared" si="27"/>
        <v>1.8904109589041096</v>
      </c>
      <c r="C698" s="83">
        <f t="shared" si="28"/>
        <v>0.11136518078038427</v>
      </c>
      <c r="D698" s="139"/>
    </row>
    <row r="699" spans="1:4" x14ac:dyDescent="0.3">
      <c r="A699" s="82">
        <v>691</v>
      </c>
      <c r="B699" s="83">
        <f t="shared" si="27"/>
        <v>1.893150684931507</v>
      </c>
      <c r="C699" s="83">
        <f t="shared" si="28"/>
        <v>0.11138129777316588</v>
      </c>
      <c r="D699" s="139"/>
    </row>
    <row r="700" spans="1:4" x14ac:dyDescent="0.3">
      <c r="A700" s="82">
        <v>692</v>
      </c>
      <c r="B700" s="83">
        <f t="shared" si="27"/>
        <v>1.8958904109589041</v>
      </c>
      <c r="C700" s="83">
        <f t="shared" si="28"/>
        <v>0.11139740195867329</v>
      </c>
      <c r="D700" s="139"/>
    </row>
    <row r="701" spans="1:4" x14ac:dyDescent="0.3">
      <c r="A701" s="82">
        <v>693</v>
      </c>
      <c r="B701" s="83">
        <f t="shared" si="27"/>
        <v>1.8986301369863015</v>
      </c>
      <c r="C701" s="83">
        <f t="shared" si="28"/>
        <v>0.11141349334669454</v>
      </c>
      <c r="D701" s="139"/>
    </row>
    <row r="702" spans="1:4" x14ac:dyDescent="0.3">
      <c r="A702" s="82">
        <v>694</v>
      </c>
      <c r="B702" s="83">
        <f t="shared" si="27"/>
        <v>1.9013698630136986</v>
      </c>
      <c r="C702" s="83">
        <f t="shared" si="28"/>
        <v>0.11142957194701036</v>
      </c>
      <c r="D702" s="139"/>
    </row>
    <row r="703" spans="1:4" x14ac:dyDescent="0.3">
      <c r="A703" s="82">
        <v>695</v>
      </c>
      <c r="B703" s="83">
        <f t="shared" si="27"/>
        <v>1.904109589041096</v>
      </c>
      <c r="C703" s="83">
        <f t="shared" si="28"/>
        <v>0.1114456377693941</v>
      </c>
      <c r="D703" s="139"/>
    </row>
    <row r="704" spans="1:4" x14ac:dyDescent="0.3">
      <c r="A704" s="82">
        <v>696</v>
      </c>
      <c r="B704" s="83">
        <f t="shared" si="27"/>
        <v>1.9068493150684931</v>
      </c>
      <c r="C704" s="83">
        <f t="shared" si="28"/>
        <v>0.11146169082361179</v>
      </c>
      <c r="D704" s="139"/>
    </row>
    <row r="705" spans="1:4" x14ac:dyDescent="0.3">
      <c r="A705" s="82">
        <v>697</v>
      </c>
      <c r="B705" s="83">
        <f t="shared" si="27"/>
        <v>1.9095890410958904</v>
      </c>
      <c r="C705" s="83">
        <f t="shared" si="28"/>
        <v>0.11147773111942204</v>
      </c>
      <c r="D705" s="139"/>
    </row>
    <row r="706" spans="1:4" x14ac:dyDescent="0.3">
      <c r="A706" s="82">
        <v>698</v>
      </c>
      <c r="B706" s="83">
        <f t="shared" si="27"/>
        <v>1.9123287671232876</v>
      </c>
      <c r="C706" s="83">
        <f t="shared" si="28"/>
        <v>0.1114937586665761</v>
      </c>
      <c r="D706" s="139"/>
    </row>
    <row r="707" spans="1:4" x14ac:dyDescent="0.3">
      <c r="A707" s="82">
        <v>699</v>
      </c>
      <c r="B707" s="83">
        <f t="shared" si="27"/>
        <v>1.9150684931506849</v>
      </c>
      <c r="C707" s="83">
        <f t="shared" si="28"/>
        <v>0.11150977347481789</v>
      </c>
      <c r="D707" s="139"/>
    </row>
    <row r="708" spans="1:4" x14ac:dyDescent="0.3">
      <c r="A708" s="82">
        <v>700</v>
      </c>
      <c r="B708" s="83">
        <f t="shared" si="27"/>
        <v>1.9178082191780821</v>
      </c>
      <c r="C708" s="83">
        <f t="shared" si="28"/>
        <v>0.11152577555388403</v>
      </c>
      <c r="D708" s="139"/>
    </row>
    <row r="709" spans="1:4" x14ac:dyDescent="0.3">
      <c r="A709" s="82">
        <v>701</v>
      </c>
      <c r="B709" s="83">
        <f t="shared" si="27"/>
        <v>1.9205479452054794</v>
      </c>
      <c r="C709" s="83">
        <f t="shared" si="28"/>
        <v>0.11154176491350373</v>
      </c>
      <c r="D709" s="139"/>
    </row>
    <row r="710" spans="1:4" x14ac:dyDescent="0.3">
      <c r="A710" s="82">
        <v>702</v>
      </c>
      <c r="B710" s="83">
        <f t="shared" si="27"/>
        <v>1.9232876712328768</v>
      </c>
      <c r="C710" s="83">
        <f t="shared" si="28"/>
        <v>0.1115577415633989</v>
      </c>
      <c r="D710" s="139"/>
    </row>
    <row r="711" spans="1:4" x14ac:dyDescent="0.3">
      <c r="A711" s="82">
        <v>703</v>
      </c>
      <c r="B711" s="83">
        <f t="shared" si="27"/>
        <v>1.9260273972602739</v>
      </c>
      <c r="C711" s="83">
        <f t="shared" si="28"/>
        <v>0.11157370551328412</v>
      </c>
      <c r="D711" s="139"/>
    </row>
    <row r="712" spans="1:4" x14ac:dyDescent="0.3">
      <c r="A712" s="82">
        <v>704</v>
      </c>
      <c r="B712" s="83">
        <f t="shared" si="27"/>
        <v>1.9287671232876713</v>
      </c>
      <c r="C712" s="83">
        <f t="shared" si="28"/>
        <v>0.11158965677286664</v>
      </c>
      <c r="D712" s="139"/>
    </row>
    <row r="713" spans="1:4" x14ac:dyDescent="0.3">
      <c r="A713" s="82">
        <v>705</v>
      </c>
      <c r="B713" s="83">
        <f t="shared" si="27"/>
        <v>1.9315068493150684</v>
      </c>
      <c r="C713" s="83">
        <f t="shared" si="28"/>
        <v>0.11160559535184644</v>
      </c>
      <c r="D713" s="139"/>
    </row>
    <row r="714" spans="1:4" x14ac:dyDescent="0.3">
      <c r="A714" s="82">
        <v>706</v>
      </c>
      <c r="B714" s="83">
        <f t="shared" ref="B714:B777" si="29">A714/365</f>
        <v>1.9342465753424658</v>
      </c>
      <c r="C714" s="83">
        <f t="shared" ref="C714:C777" si="30">$A$6+($B$6+$C$6)*(1-EXP(-B714/$D$6))/(B714/$D$6)-($C$6*EXP(-B714/$D$6))</f>
        <v>0.11162152125991609</v>
      </c>
      <c r="D714" s="139"/>
    </row>
    <row r="715" spans="1:4" x14ac:dyDescent="0.3">
      <c r="A715" s="82">
        <v>707</v>
      </c>
      <c r="B715" s="83">
        <f t="shared" si="29"/>
        <v>1.9369863013698629</v>
      </c>
      <c r="C715" s="83">
        <f t="shared" si="30"/>
        <v>0.11163743450676095</v>
      </c>
      <c r="D715" s="139"/>
    </row>
    <row r="716" spans="1:4" x14ac:dyDescent="0.3">
      <c r="A716" s="82">
        <v>708</v>
      </c>
      <c r="B716" s="83">
        <f t="shared" si="29"/>
        <v>1.9397260273972603</v>
      </c>
      <c r="C716" s="83">
        <f t="shared" si="30"/>
        <v>0.11165333510205902</v>
      </c>
      <c r="D716" s="139"/>
    </row>
    <row r="717" spans="1:4" x14ac:dyDescent="0.3">
      <c r="A717" s="82">
        <v>709</v>
      </c>
      <c r="B717" s="83">
        <f t="shared" si="29"/>
        <v>1.9424657534246574</v>
      </c>
      <c r="C717" s="83">
        <f t="shared" si="30"/>
        <v>0.11166922305548102</v>
      </c>
      <c r="D717" s="139"/>
    </row>
    <row r="718" spans="1:4" x14ac:dyDescent="0.3">
      <c r="A718" s="82">
        <v>710</v>
      </c>
      <c r="B718" s="83">
        <f t="shared" si="29"/>
        <v>1.9452054794520548</v>
      </c>
      <c r="C718" s="83">
        <f t="shared" si="30"/>
        <v>0.11168509837669045</v>
      </c>
      <c r="D718" s="139"/>
    </row>
    <row r="719" spans="1:4" x14ac:dyDescent="0.3">
      <c r="A719" s="82">
        <v>711</v>
      </c>
      <c r="B719" s="83">
        <f t="shared" si="29"/>
        <v>1.9479452054794522</v>
      </c>
      <c r="C719" s="83">
        <f t="shared" si="30"/>
        <v>0.11170096107534343</v>
      </c>
      <c r="D719" s="139"/>
    </row>
    <row r="720" spans="1:4" x14ac:dyDescent="0.3">
      <c r="A720" s="82">
        <v>712</v>
      </c>
      <c r="B720" s="83">
        <f t="shared" si="29"/>
        <v>1.9506849315068493</v>
      </c>
      <c r="C720" s="83">
        <f t="shared" si="30"/>
        <v>0.11171681116108881</v>
      </c>
      <c r="D720" s="139"/>
    </row>
    <row r="721" spans="1:4" x14ac:dyDescent="0.3">
      <c r="A721" s="82">
        <v>713</v>
      </c>
      <c r="B721" s="83">
        <f t="shared" si="29"/>
        <v>1.9534246575342467</v>
      </c>
      <c r="C721" s="83">
        <f t="shared" si="30"/>
        <v>0.11173264864356822</v>
      </c>
      <c r="D721" s="139"/>
    </row>
    <row r="722" spans="1:4" x14ac:dyDescent="0.3">
      <c r="A722" s="82">
        <v>714</v>
      </c>
      <c r="B722" s="83">
        <f t="shared" si="29"/>
        <v>1.9561643835616438</v>
      </c>
      <c r="C722" s="83">
        <f t="shared" si="30"/>
        <v>0.11174847353241596</v>
      </c>
      <c r="D722" s="139"/>
    </row>
    <row r="723" spans="1:4" x14ac:dyDescent="0.3">
      <c r="A723" s="82">
        <v>715</v>
      </c>
      <c r="B723" s="83">
        <f t="shared" si="29"/>
        <v>1.9589041095890412</v>
      </c>
      <c r="C723" s="83">
        <f t="shared" si="30"/>
        <v>0.11176428583725917</v>
      </c>
      <c r="D723" s="139"/>
    </row>
    <row r="724" spans="1:4" x14ac:dyDescent="0.3">
      <c r="A724" s="82">
        <v>716</v>
      </c>
      <c r="B724" s="83">
        <f t="shared" si="29"/>
        <v>1.9616438356164383</v>
      </c>
      <c r="C724" s="83">
        <f t="shared" si="30"/>
        <v>0.11178008556771758</v>
      </c>
      <c r="D724" s="139"/>
    </row>
    <row r="725" spans="1:4" x14ac:dyDescent="0.3">
      <c r="A725" s="82">
        <v>717</v>
      </c>
      <c r="B725" s="83">
        <f t="shared" si="29"/>
        <v>1.9643835616438357</v>
      </c>
      <c r="C725" s="83">
        <f t="shared" si="30"/>
        <v>0.11179587273340386</v>
      </c>
      <c r="D725" s="139"/>
    </row>
    <row r="726" spans="1:4" x14ac:dyDescent="0.3">
      <c r="A726" s="82">
        <v>718</v>
      </c>
      <c r="B726" s="83">
        <f t="shared" si="29"/>
        <v>1.9671232876712328</v>
      </c>
      <c r="C726" s="83">
        <f t="shared" si="30"/>
        <v>0.11181164734392326</v>
      </c>
      <c r="D726" s="139"/>
    </row>
    <row r="727" spans="1:4" x14ac:dyDescent="0.3">
      <c r="A727" s="82">
        <v>719</v>
      </c>
      <c r="B727" s="83">
        <f t="shared" si="29"/>
        <v>1.9698630136986301</v>
      </c>
      <c r="C727" s="83">
        <f t="shared" si="30"/>
        <v>0.11182740940887384</v>
      </c>
      <c r="D727" s="139"/>
    </row>
    <row r="728" spans="1:4" x14ac:dyDescent="0.3">
      <c r="A728" s="82">
        <v>720</v>
      </c>
      <c r="B728" s="83">
        <f t="shared" si="29"/>
        <v>1.9726027397260273</v>
      </c>
      <c r="C728" s="83">
        <f t="shared" si="30"/>
        <v>0.11184315893784651</v>
      </c>
      <c r="D728" s="139"/>
    </row>
    <row r="729" spans="1:4" x14ac:dyDescent="0.3">
      <c r="A729" s="82">
        <v>721</v>
      </c>
      <c r="B729" s="83">
        <f t="shared" si="29"/>
        <v>1.9753424657534246</v>
      </c>
      <c r="C729" s="83">
        <f t="shared" si="30"/>
        <v>0.11185889594042486</v>
      </c>
      <c r="D729" s="139"/>
    </row>
    <row r="730" spans="1:4" x14ac:dyDescent="0.3">
      <c r="A730" s="82">
        <v>722</v>
      </c>
      <c r="B730" s="83">
        <f t="shared" si="29"/>
        <v>1.978082191780822</v>
      </c>
      <c r="C730" s="83">
        <f t="shared" si="30"/>
        <v>0.11187462042618526</v>
      </c>
      <c r="D730" s="139"/>
    </row>
    <row r="731" spans="1:4" x14ac:dyDescent="0.3">
      <c r="A731" s="82">
        <v>723</v>
      </c>
      <c r="B731" s="83">
        <f t="shared" si="29"/>
        <v>1.9808219178082191</v>
      </c>
      <c r="C731" s="83">
        <f t="shared" si="30"/>
        <v>0.1118903324046969</v>
      </c>
      <c r="D731" s="139"/>
    </row>
    <row r="732" spans="1:4" x14ac:dyDescent="0.3">
      <c r="A732" s="82">
        <v>724</v>
      </c>
      <c r="B732" s="83">
        <f t="shared" si="29"/>
        <v>1.9835616438356165</v>
      </c>
      <c r="C732" s="83">
        <f t="shared" si="30"/>
        <v>0.11190603188552173</v>
      </c>
      <c r="D732" s="139"/>
    </row>
    <row r="733" spans="1:4" x14ac:dyDescent="0.3">
      <c r="A733" s="82">
        <v>725</v>
      </c>
      <c r="B733" s="83">
        <f t="shared" si="29"/>
        <v>1.9863013698630136</v>
      </c>
      <c r="C733" s="83">
        <f t="shared" si="30"/>
        <v>0.1119217188782145</v>
      </c>
      <c r="D733" s="139"/>
    </row>
    <row r="734" spans="1:4" x14ac:dyDescent="0.3">
      <c r="A734" s="82">
        <v>726</v>
      </c>
      <c r="B734" s="83">
        <f t="shared" si="29"/>
        <v>1.989041095890411</v>
      </c>
      <c r="C734" s="83">
        <f t="shared" si="30"/>
        <v>0.11193739339232278</v>
      </c>
      <c r="D734" s="139"/>
    </row>
    <row r="735" spans="1:4" x14ac:dyDescent="0.3">
      <c r="A735" s="82">
        <v>727</v>
      </c>
      <c r="B735" s="83">
        <f t="shared" si="29"/>
        <v>1.9917808219178081</v>
      </c>
      <c r="C735" s="83">
        <f t="shared" si="30"/>
        <v>0.11195305543738689</v>
      </c>
      <c r="D735" s="139"/>
    </row>
    <row r="736" spans="1:4" x14ac:dyDescent="0.3">
      <c r="A736" s="82">
        <v>728</v>
      </c>
      <c r="B736" s="83">
        <f t="shared" si="29"/>
        <v>1.9945205479452055</v>
      </c>
      <c r="C736" s="83">
        <f t="shared" si="30"/>
        <v>0.11196870502294003</v>
      </c>
      <c r="D736" s="139"/>
    </row>
    <row r="737" spans="1:4" x14ac:dyDescent="0.3">
      <c r="A737" s="82">
        <v>729</v>
      </c>
      <c r="B737" s="83">
        <f t="shared" si="29"/>
        <v>1.9972602739726026</v>
      </c>
      <c r="C737" s="83">
        <f t="shared" si="30"/>
        <v>0.11198434215850811</v>
      </c>
      <c r="D737" s="139"/>
    </row>
    <row r="738" spans="1:4" x14ac:dyDescent="0.3">
      <c r="A738" s="82">
        <v>730</v>
      </c>
      <c r="B738" s="83">
        <f t="shared" si="29"/>
        <v>2</v>
      </c>
      <c r="C738" s="83">
        <f t="shared" si="30"/>
        <v>0.11199996685360999</v>
      </c>
      <c r="D738" s="139"/>
    </row>
    <row r="739" spans="1:4" x14ac:dyDescent="0.3">
      <c r="A739" s="82">
        <v>731</v>
      </c>
      <c r="B739" s="83">
        <f t="shared" si="29"/>
        <v>2.0027397260273974</v>
      </c>
      <c r="C739" s="83">
        <f t="shared" si="30"/>
        <v>0.11201557911775727</v>
      </c>
      <c r="D739" s="139"/>
    </row>
    <row r="740" spans="1:4" x14ac:dyDescent="0.3">
      <c r="A740" s="82">
        <v>732</v>
      </c>
      <c r="B740" s="83">
        <f t="shared" si="29"/>
        <v>2.0054794520547947</v>
      </c>
      <c r="C740" s="83">
        <f t="shared" si="30"/>
        <v>0.11203117896045434</v>
      </c>
      <c r="D740" s="139"/>
    </row>
    <row r="741" spans="1:4" x14ac:dyDescent="0.3">
      <c r="A741" s="82">
        <v>733</v>
      </c>
      <c r="B741" s="83">
        <f t="shared" si="29"/>
        <v>2.0082191780821916</v>
      </c>
      <c r="C741" s="83">
        <f t="shared" si="30"/>
        <v>0.11204676639119852</v>
      </c>
      <c r="D741" s="139"/>
    </row>
    <row r="742" spans="1:4" x14ac:dyDescent="0.3">
      <c r="A742" s="82">
        <v>734</v>
      </c>
      <c r="B742" s="83">
        <f t="shared" si="29"/>
        <v>2.010958904109589</v>
      </c>
      <c r="C742" s="83">
        <f t="shared" si="30"/>
        <v>0.11206234141947997</v>
      </c>
      <c r="D742" s="139"/>
    </row>
    <row r="743" spans="1:4" x14ac:dyDescent="0.3">
      <c r="A743" s="82">
        <v>735</v>
      </c>
      <c r="B743" s="83">
        <f t="shared" si="29"/>
        <v>2.0136986301369864</v>
      </c>
      <c r="C743" s="83">
        <f t="shared" si="30"/>
        <v>0.11207790405478162</v>
      </c>
      <c r="D743" s="139"/>
    </row>
    <row r="744" spans="1:4" x14ac:dyDescent="0.3">
      <c r="A744" s="82">
        <v>736</v>
      </c>
      <c r="B744" s="83">
        <f t="shared" si="29"/>
        <v>2.0164383561643837</v>
      </c>
      <c r="C744" s="83">
        <f t="shared" si="30"/>
        <v>0.1120934543065793</v>
      </c>
      <c r="D744" s="139"/>
    </row>
    <row r="745" spans="1:4" x14ac:dyDescent="0.3">
      <c r="A745" s="82">
        <v>737</v>
      </c>
      <c r="B745" s="83">
        <f t="shared" si="29"/>
        <v>2.0191780821917806</v>
      </c>
      <c r="C745" s="83">
        <f t="shared" si="30"/>
        <v>0.11210899218434164</v>
      </c>
      <c r="D745" s="139"/>
    </row>
    <row r="746" spans="1:4" x14ac:dyDescent="0.3">
      <c r="A746" s="82">
        <v>738</v>
      </c>
      <c r="B746" s="83">
        <f t="shared" si="29"/>
        <v>2.021917808219178</v>
      </c>
      <c r="C746" s="83">
        <f t="shared" si="30"/>
        <v>0.11212451769753025</v>
      </c>
      <c r="D746" s="139"/>
    </row>
    <row r="747" spans="1:4" x14ac:dyDescent="0.3">
      <c r="A747" s="82">
        <v>739</v>
      </c>
      <c r="B747" s="83">
        <f t="shared" si="29"/>
        <v>2.0246575342465754</v>
      </c>
      <c r="C747" s="83">
        <f t="shared" si="30"/>
        <v>0.1121400308555995</v>
      </c>
      <c r="D747" s="139"/>
    </row>
    <row r="748" spans="1:4" x14ac:dyDescent="0.3">
      <c r="A748" s="82">
        <v>740</v>
      </c>
      <c r="B748" s="83">
        <f t="shared" si="29"/>
        <v>2.0273972602739727</v>
      </c>
      <c r="C748" s="83">
        <f t="shared" si="30"/>
        <v>0.11215553166799667</v>
      </c>
      <c r="D748" s="139"/>
    </row>
    <row r="749" spans="1:4" x14ac:dyDescent="0.3">
      <c r="A749" s="82">
        <v>741</v>
      </c>
      <c r="B749" s="83">
        <f t="shared" si="29"/>
        <v>2.0301369863013701</v>
      </c>
      <c r="C749" s="83">
        <f t="shared" si="30"/>
        <v>0.1121710201441619</v>
      </c>
      <c r="D749" s="139"/>
    </row>
    <row r="750" spans="1:4" x14ac:dyDescent="0.3">
      <c r="A750" s="82">
        <v>742</v>
      </c>
      <c r="B750" s="83">
        <f t="shared" si="29"/>
        <v>2.032876712328767</v>
      </c>
      <c r="C750" s="83">
        <f t="shared" si="30"/>
        <v>0.11218649629352824</v>
      </c>
      <c r="D750" s="139"/>
    </row>
    <row r="751" spans="1:4" x14ac:dyDescent="0.3">
      <c r="A751" s="82">
        <v>743</v>
      </c>
      <c r="B751" s="83">
        <f t="shared" si="29"/>
        <v>2.0356164383561643</v>
      </c>
      <c r="C751" s="83">
        <f t="shared" si="30"/>
        <v>0.11220196012552162</v>
      </c>
      <c r="D751" s="139"/>
    </row>
    <row r="752" spans="1:4" x14ac:dyDescent="0.3">
      <c r="A752" s="82">
        <v>744</v>
      </c>
      <c r="B752" s="83">
        <f t="shared" si="29"/>
        <v>2.0383561643835617</v>
      </c>
      <c r="C752" s="83">
        <f t="shared" si="30"/>
        <v>0.11221741164956087</v>
      </c>
      <c r="D752" s="139"/>
    </row>
    <row r="753" spans="1:4" x14ac:dyDescent="0.3">
      <c r="A753" s="82">
        <v>745</v>
      </c>
      <c r="B753" s="83">
        <f t="shared" si="29"/>
        <v>2.0410958904109591</v>
      </c>
      <c r="C753" s="83">
        <f t="shared" si="30"/>
        <v>0.11223285087505772</v>
      </c>
      <c r="D753" s="139"/>
    </row>
    <row r="754" spans="1:4" x14ac:dyDescent="0.3">
      <c r="A754" s="82">
        <v>746</v>
      </c>
      <c r="B754" s="83">
        <f t="shared" si="29"/>
        <v>2.043835616438356</v>
      </c>
      <c r="C754" s="83">
        <f t="shared" si="30"/>
        <v>0.11224827781141675</v>
      </c>
      <c r="D754" s="139"/>
    </row>
    <row r="755" spans="1:4" x14ac:dyDescent="0.3">
      <c r="A755" s="82">
        <v>747</v>
      </c>
      <c r="B755" s="83">
        <f t="shared" si="29"/>
        <v>2.0465753424657533</v>
      </c>
      <c r="C755" s="83">
        <f t="shared" si="30"/>
        <v>0.11226369246803555</v>
      </c>
      <c r="D755" s="139"/>
    </row>
    <row r="756" spans="1:4" x14ac:dyDescent="0.3">
      <c r="A756" s="82">
        <v>748</v>
      </c>
      <c r="B756" s="83">
        <f t="shared" si="29"/>
        <v>2.0493150684931507</v>
      </c>
      <c r="C756" s="83">
        <f t="shared" si="30"/>
        <v>0.11227909485430453</v>
      </c>
      <c r="D756" s="139"/>
    </row>
    <row r="757" spans="1:4" x14ac:dyDescent="0.3">
      <c r="A757" s="82">
        <v>749</v>
      </c>
      <c r="B757" s="83">
        <f t="shared" si="29"/>
        <v>2.0520547945205481</v>
      </c>
      <c r="C757" s="83">
        <f t="shared" si="30"/>
        <v>0.11229448497960709</v>
      </c>
      <c r="D757" s="139"/>
    </row>
    <row r="758" spans="1:4" x14ac:dyDescent="0.3">
      <c r="A758" s="82">
        <v>750</v>
      </c>
      <c r="B758" s="83">
        <f t="shared" si="29"/>
        <v>2.0547945205479454</v>
      </c>
      <c r="C758" s="83">
        <f t="shared" si="30"/>
        <v>0.11230986285331948</v>
      </c>
      <c r="D758" s="139"/>
    </row>
    <row r="759" spans="1:4" x14ac:dyDescent="0.3">
      <c r="A759" s="82">
        <v>751</v>
      </c>
      <c r="B759" s="83">
        <f t="shared" si="29"/>
        <v>2.0575342465753423</v>
      </c>
      <c r="C759" s="83">
        <f t="shared" si="30"/>
        <v>0.11232522848481095</v>
      </c>
      <c r="D759" s="139"/>
    </row>
    <row r="760" spans="1:4" x14ac:dyDescent="0.3">
      <c r="A760" s="82">
        <v>752</v>
      </c>
      <c r="B760" s="83">
        <f t="shared" si="29"/>
        <v>2.0602739726027397</v>
      </c>
      <c r="C760" s="83">
        <f t="shared" si="30"/>
        <v>0.11234058188344374</v>
      </c>
      <c r="D760" s="139"/>
    </row>
    <row r="761" spans="1:4" x14ac:dyDescent="0.3">
      <c r="A761" s="82">
        <v>753</v>
      </c>
      <c r="B761" s="83">
        <f t="shared" si="29"/>
        <v>2.0630136986301371</v>
      </c>
      <c r="C761" s="83">
        <f t="shared" si="30"/>
        <v>0.11235592305857284</v>
      </c>
      <c r="D761" s="139"/>
    </row>
    <row r="762" spans="1:4" x14ac:dyDescent="0.3">
      <c r="A762" s="82">
        <v>754</v>
      </c>
      <c r="B762" s="83">
        <f t="shared" si="29"/>
        <v>2.0657534246575344</v>
      </c>
      <c r="C762" s="83">
        <f t="shared" si="30"/>
        <v>0.11237125201954637</v>
      </c>
      <c r="D762" s="139"/>
    </row>
    <row r="763" spans="1:4" x14ac:dyDescent="0.3">
      <c r="A763" s="82">
        <v>755</v>
      </c>
      <c r="B763" s="83">
        <f t="shared" si="29"/>
        <v>2.0684931506849313</v>
      </c>
      <c r="C763" s="83">
        <f t="shared" si="30"/>
        <v>0.1123865687757053</v>
      </c>
      <c r="D763" s="139"/>
    </row>
    <row r="764" spans="1:4" x14ac:dyDescent="0.3">
      <c r="A764" s="82">
        <v>756</v>
      </c>
      <c r="B764" s="83">
        <f t="shared" si="29"/>
        <v>2.0712328767123287</v>
      </c>
      <c r="C764" s="83">
        <f t="shared" si="30"/>
        <v>0.11240187333638363</v>
      </c>
      <c r="D764" s="139"/>
    </row>
    <row r="765" spans="1:4" x14ac:dyDescent="0.3">
      <c r="A765" s="82">
        <v>757</v>
      </c>
      <c r="B765" s="83">
        <f t="shared" si="29"/>
        <v>2.0739726027397261</v>
      </c>
      <c r="C765" s="83">
        <f t="shared" si="30"/>
        <v>0.11241716571090825</v>
      </c>
      <c r="D765" s="139"/>
    </row>
    <row r="766" spans="1:4" x14ac:dyDescent="0.3">
      <c r="A766" s="82">
        <v>758</v>
      </c>
      <c r="B766" s="83">
        <f t="shared" si="29"/>
        <v>2.0767123287671234</v>
      </c>
      <c r="C766" s="83">
        <f t="shared" si="30"/>
        <v>0.11243244590859908</v>
      </c>
      <c r="D766" s="139"/>
    </row>
    <row r="767" spans="1:4" x14ac:dyDescent="0.3">
      <c r="A767" s="82">
        <v>759</v>
      </c>
      <c r="B767" s="83">
        <f t="shared" si="29"/>
        <v>2.0794520547945203</v>
      </c>
      <c r="C767" s="83">
        <f t="shared" si="30"/>
        <v>0.112447713938769</v>
      </c>
      <c r="D767" s="139"/>
    </row>
    <row r="768" spans="1:4" x14ac:dyDescent="0.3">
      <c r="A768" s="82">
        <v>760</v>
      </c>
      <c r="B768" s="83">
        <f t="shared" si="29"/>
        <v>2.0821917808219177</v>
      </c>
      <c r="C768" s="83">
        <f t="shared" si="30"/>
        <v>0.1124629698107238</v>
      </c>
      <c r="D768" s="139"/>
    </row>
    <row r="769" spans="1:4" x14ac:dyDescent="0.3">
      <c r="A769" s="82">
        <v>761</v>
      </c>
      <c r="B769" s="83">
        <f t="shared" si="29"/>
        <v>2.0849315068493151</v>
      </c>
      <c r="C769" s="83">
        <f t="shared" si="30"/>
        <v>0.11247821353376236</v>
      </c>
      <c r="D769" s="139"/>
    </row>
    <row r="770" spans="1:4" x14ac:dyDescent="0.3">
      <c r="A770" s="82">
        <v>762</v>
      </c>
      <c r="B770" s="83">
        <f t="shared" si="29"/>
        <v>2.0876712328767124</v>
      </c>
      <c r="C770" s="83">
        <f t="shared" si="30"/>
        <v>0.11249344511717649</v>
      </c>
      <c r="D770" s="139"/>
    </row>
    <row r="771" spans="1:4" x14ac:dyDescent="0.3">
      <c r="A771" s="82">
        <v>763</v>
      </c>
      <c r="B771" s="83">
        <f t="shared" si="29"/>
        <v>2.0904109589041098</v>
      </c>
      <c r="C771" s="83">
        <f t="shared" si="30"/>
        <v>0.11250866457025098</v>
      </c>
      <c r="D771" s="139"/>
    </row>
    <row r="772" spans="1:4" x14ac:dyDescent="0.3">
      <c r="A772" s="82">
        <v>764</v>
      </c>
      <c r="B772" s="83">
        <f t="shared" si="29"/>
        <v>2.0931506849315067</v>
      </c>
      <c r="C772" s="83">
        <f t="shared" si="30"/>
        <v>0.11252387190226365</v>
      </c>
      <c r="D772" s="139"/>
    </row>
    <row r="773" spans="1:4" x14ac:dyDescent="0.3">
      <c r="A773" s="82">
        <v>765</v>
      </c>
      <c r="B773" s="83">
        <f t="shared" si="29"/>
        <v>2.095890410958904</v>
      </c>
      <c r="C773" s="83">
        <f t="shared" si="30"/>
        <v>0.11253906712248535</v>
      </c>
      <c r="D773" s="139"/>
    </row>
    <row r="774" spans="1:4" x14ac:dyDescent="0.3">
      <c r="A774" s="82">
        <v>766</v>
      </c>
      <c r="B774" s="83">
        <f t="shared" si="29"/>
        <v>2.0986301369863014</v>
      </c>
      <c r="C774" s="83">
        <f t="shared" si="30"/>
        <v>0.11255425024017988</v>
      </c>
      <c r="D774" s="139"/>
    </row>
    <row r="775" spans="1:4" x14ac:dyDescent="0.3">
      <c r="A775" s="82">
        <v>767</v>
      </c>
      <c r="B775" s="83">
        <f t="shared" si="29"/>
        <v>2.1013698630136988</v>
      </c>
      <c r="C775" s="83">
        <f t="shared" si="30"/>
        <v>0.11256942126460406</v>
      </c>
      <c r="D775" s="139"/>
    </row>
    <row r="776" spans="1:4" x14ac:dyDescent="0.3">
      <c r="A776" s="82">
        <v>768</v>
      </c>
      <c r="B776" s="83">
        <f t="shared" si="29"/>
        <v>2.1041095890410957</v>
      </c>
      <c r="C776" s="83">
        <f t="shared" si="30"/>
        <v>0.11258458020500781</v>
      </c>
      <c r="D776" s="139"/>
    </row>
    <row r="777" spans="1:4" x14ac:dyDescent="0.3">
      <c r="A777" s="82">
        <v>769</v>
      </c>
      <c r="B777" s="83">
        <f t="shared" si="29"/>
        <v>2.106849315068493</v>
      </c>
      <c r="C777" s="83">
        <f t="shared" si="30"/>
        <v>0.11259972707063398</v>
      </c>
      <c r="D777" s="139"/>
    </row>
    <row r="778" spans="1:4" x14ac:dyDescent="0.3">
      <c r="A778" s="82">
        <v>770</v>
      </c>
      <c r="B778" s="83">
        <f t="shared" ref="B778:B841" si="31">A778/365</f>
        <v>2.1095890410958904</v>
      </c>
      <c r="C778" s="83">
        <f t="shared" ref="C778:C841" si="32">$A$6+($B$6+$C$6)*(1-EXP(-B778/$D$6))/(B778/$D$6)-($C$6*EXP(-B778/$D$6))</f>
        <v>0.11261486187071854</v>
      </c>
      <c r="D778" s="139"/>
    </row>
    <row r="779" spans="1:4" x14ac:dyDescent="0.3">
      <c r="A779" s="82">
        <v>771</v>
      </c>
      <c r="B779" s="83">
        <f t="shared" si="31"/>
        <v>2.1123287671232878</v>
      </c>
      <c r="C779" s="83">
        <f t="shared" si="32"/>
        <v>0.11262998461449036</v>
      </c>
      <c r="D779" s="139"/>
    </row>
    <row r="780" spans="1:4" x14ac:dyDescent="0.3">
      <c r="A780" s="82">
        <v>772</v>
      </c>
      <c r="B780" s="83">
        <f t="shared" si="31"/>
        <v>2.1150684931506851</v>
      </c>
      <c r="C780" s="83">
        <f t="shared" si="32"/>
        <v>0.11264509531117151</v>
      </c>
      <c r="D780" s="139"/>
    </row>
    <row r="781" spans="1:4" x14ac:dyDescent="0.3">
      <c r="A781" s="82">
        <v>773</v>
      </c>
      <c r="B781" s="83">
        <f t="shared" si="31"/>
        <v>2.117808219178082</v>
      </c>
      <c r="C781" s="83">
        <f t="shared" si="32"/>
        <v>0.11266019396997698</v>
      </c>
      <c r="D781" s="139"/>
    </row>
    <row r="782" spans="1:4" x14ac:dyDescent="0.3">
      <c r="A782" s="82">
        <v>774</v>
      </c>
      <c r="B782" s="83">
        <f t="shared" si="31"/>
        <v>2.1205479452054794</v>
      </c>
      <c r="C782" s="83">
        <f t="shared" si="32"/>
        <v>0.11267528060011495</v>
      </c>
      <c r="D782" s="139"/>
    </row>
    <row r="783" spans="1:4" x14ac:dyDescent="0.3">
      <c r="A783" s="82">
        <v>775</v>
      </c>
      <c r="B783" s="83">
        <f t="shared" si="31"/>
        <v>2.1232876712328768</v>
      </c>
      <c r="C783" s="83">
        <f t="shared" si="32"/>
        <v>0.11269035521078649</v>
      </c>
      <c r="D783" s="139"/>
    </row>
    <row r="784" spans="1:4" x14ac:dyDescent="0.3">
      <c r="A784" s="82">
        <v>776</v>
      </c>
      <c r="B784" s="83">
        <f t="shared" si="31"/>
        <v>2.1260273972602741</v>
      </c>
      <c r="C784" s="83">
        <f t="shared" si="32"/>
        <v>0.11270541781118587</v>
      </c>
      <c r="D784" s="139"/>
    </row>
    <row r="785" spans="1:4" x14ac:dyDescent="0.3">
      <c r="A785" s="82">
        <v>777</v>
      </c>
      <c r="B785" s="83">
        <f t="shared" si="31"/>
        <v>2.128767123287671</v>
      </c>
      <c r="C785" s="83">
        <f t="shared" si="32"/>
        <v>0.11272046841050033</v>
      </c>
      <c r="D785" s="139"/>
    </row>
    <row r="786" spans="1:4" x14ac:dyDescent="0.3">
      <c r="A786" s="82">
        <v>778</v>
      </c>
      <c r="B786" s="83">
        <f t="shared" si="31"/>
        <v>2.1315068493150684</v>
      </c>
      <c r="C786" s="83">
        <f t="shared" si="32"/>
        <v>0.11273550701791028</v>
      </c>
      <c r="D786" s="139"/>
    </row>
    <row r="787" spans="1:4" x14ac:dyDescent="0.3">
      <c r="A787" s="82">
        <v>779</v>
      </c>
      <c r="B787" s="83">
        <f t="shared" si="31"/>
        <v>2.1342465753424658</v>
      </c>
      <c r="C787" s="83">
        <f t="shared" si="32"/>
        <v>0.11275053364258909</v>
      </c>
      <c r="D787" s="139"/>
    </row>
    <row r="788" spans="1:4" x14ac:dyDescent="0.3">
      <c r="A788" s="82">
        <v>780</v>
      </c>
      <c r="B788" s="83">
        <f t="shared" si="31"/>
        <v>2.1369863013698631</v>
      </c>
      <c r="C788" s="83">
        <f t="shared" si="32"/>
        <v>0.11276554829370335</v>
      </c>
      <c r="D788" s="139"/>
    </row>
    <row r="789" spans="1:4" x14ac:dyDescent="0.3">
      <c r="A789" s="82">
        <v>781</v>
      </c>
      <c r="B789" s="83">
        <f t="shared" si="31"/>
        <v>2.1397260273972605</v>
      </c>
      <c r="C789" s="83">
        <f t="shared" si="32"/>
        <v>0.11278055098041262</v>
      </c>
      <c r="D789" s="139"/>
    </row>
    <row r="790" spans="1:4" x14ac:dyDescent="0.3">
      <c r="A790" s="82">
        <v>782</v>
      </c>
      <c r="B790" s="83">
        <f t="shared" si="31"/>
        <v>2.1424657534246574</v>
      </c>
      <c r="C790" s="83">
        <f t="shared" si="32"/>
        <v>0.11279554171186958</v>
      </c>
      <c r="D790" s="139"/>
    </row>
    <row r="791" spans="1:4" x14ac:dyDescent="0.3">
      <c r="A791" s="82">
        <v>783</v>
      </c>
      <c r="B791" s="83">
        <f t="shared" si="31"/>
        <v>2.1452054794520548</v>
      </c>
      <c r="C791" s="83">
        <f t="shared" si="32"/>
        <v>0.1128105204972201</v>
      </c>
      <c r="D791" s="139"/>
    </row>
    <row r="792" spans="1:4" x14ac:dyDescent="0.3">
      <c r="A792" s="82">
        <v>784</v>
      </c>
      <c r="B792" s="83">
        <f t="shared" si="31"/>
        <v>2.1479452054794521</v>
      </c>
      <c r="C792" s="83">
        <f t="shared" si="32"/>
        <v>0.11282548734560299</v>
      </c>
      <c r="D792" s="139"/>
    </row>
    <row r="793" spans="1:4" x14ac:dyDescent="0.3">
      <c r="A793" s="82">
        <v>785</v>
      </c>
      <c r="B793" s="83">
        <f t="shared" si="31"/>
        <v>2.1506849315068495</v>
      </c>
      <c r="C793" s="83">
        <f t="shared" si="32"/>
        <v>0.11284044226615036</v>
      </c>
      <c r="D793" s="139"/>
    </row>
    <row r="794" spans="1:4" x14ac:dyDescent="0.3">
      <c r="A794" s="82">
        <v>786</v>
      </c>
      <c r="B794" s="83">
        <f t="shared" si="31"/>
        <v>2.1534246575342464</v>
      </c>
      <c r="C794" s="83">
        <f t="shared" si="32"/>
        <v>0.11285538526798725</v>
      </c>
      <c r="D794" s="139"/>
    </row>
    <row r="795" spans="1:4" x14ac:dyDescent="0.3">
      <c r="A795" s="82">
        <v>787</v>
      </c>
      <c r="B795" s="83">
        <f t="shared" si="31"/>
        <v>2.1561643835616437</v>
      </c>
      <c r="C795" s="83">
        <f t="shared" si="32"/>
        <v>0.11287031636023193</v>
      </c>
      <c r="D795" s="139"/>
    </row>
    <row r="796" spans="1:4" x14ac:dyDescent="0.3">
      <c r="A796" s="82">
        <v>788</v>
      </c>
      <c r="B796" s="83">
        <f t="shared" si="31"/>
        <v>2.1589041095890411</v>
      </c>
      <c r="C796" s="83">
        <f t="shared" si="32"/>
        <v>0.1128852355519958</v>
      </c>
      <c r="D796" s="139"/>
    </row>
    <row r="797" spans="1:4" x14ac:dyDescent="0.3">
      <c r="A797" s="82">
        <v>789</v>
      </c>
      <c r="B797" s="83">
        <f t="shared" si="31"/>
        <v>2.1616438356164385</v>
      </c>
      <c r="C797" s="83">
        <f t="shared" si="32"/>
        <v>0.11290014285238333</v>
      </c>
      <c r="D797" s="139"/>
    </row>
    <row r="798" spans="1:4" x14ac:dyDescent="0.3">
      <c r="A798" s="82">
        <v>790</v>
      </c>
      <c r="B798" s="83">
        <f t="shared" si="31"/>
        <v>2.1643835616438358</v>
      </c>
      <c r="C798" s="83">
        <f t="shared" si="32"/>
        <v>0.11291503827049211</v>
      </c>
      <c r="D798" s="139"/>
    </row>
    <row r="799" spans="1:4" x14ac:dyDescent="0.3">
      <c r="A799" s="82">
        <v>791</v>
      </c>
      <c r="B799" s="83">
        <f t="shared" si="31"/>
        <v>2.1671232876712327</v>
      </c>
      <c r="C799" s="83">
        <f t="shared" si="32"/>
        <v>0.112929921815413</v>
      </c>
      <c r="D799" s="139"/>
    </row>
    <row r="800" spans="1:4" x14ac:dyDescent="0.3">
      <c r="A800" s="82">
        <v>792</v>
      </c>
      <c r="B800" s="83">
        <f t="shared" si="31"/>
        <v>2.1698630136986301</v>
      </c>
      <c r="C800" s="83">
        <f t="shared" si="32"/>
        <v>0.11294479349622988</v>
      </c>
      <c r="D800" s="139"/>
    </row>
    <row r="801" spans="1:4" x14ac:dyDescent="0.3">
      <c r="A801" s="82">
        <v>793</v>
      </c>
      <c r="B801" s="83">
        <f t="shared" si="31"/>
        <v>2.1726027397260275</v>
      </c>
      <c r="C801" s="83">
        <f t="shared" si="32"/>
        <v>0.11295965332201979</v>
      </c>
      <c r="D801" s="139"/>
    </row>
    <row r="802" spans="1:4" x14ac:dyDescent="0.3">
      <c r="A802" s="82">
        <v>794</v>
      </c>
      <c r="B802" s="83">
        <f t="shared" si="31"/>
        <v>2.1753424657534248</v>
      </c>
      <c r="C802" s="83">
        <f t="shared" si="32"/>
        <v>0.11297450130185298</v>
      </c>
      <c r="D802" s="139"/>
    </row>
    <row r="803" spans="1:4" x14ac:dyDescent="0.3">
      <c r="A803" s="82">
        <v>795</v>
      </c>
      <c r="B803" s="83">
        <f t="shared" si="31"/>
        <v>2.1780821917808217</v>
      </c>
      <c r="C803" s="83">
        <f t="shared" si="32"/>
        <v>0.11298933744479284</v>
      </c>
      <c r="D803" s="139"/>
    </row>
    <row r="804" spans="1:4" x14ac:dyDescent="0.3">
      <c r="A804" s="82">
        <v>796</v>
      </c>
      <c r="B804" s="83">
        <f t="shared" si="31"/>
        <v>2.1808219178082191</v>
      </c>
      <c r="C804" s="83">
        <f t="shared" si="32"/>
        <v>0.11300416175989589</v>
      </c>
      <c r="D804" s="139"/>
    </row>
    <row r="805" spans="1:4" x14ac:dyDescent="0.3">
      <c r="A805" s="82">
        <v>797</v>
      </c>
      <c r="B805" s="83">
        <f t="shared" si="31"/>
        <v>2.1835616438356165</v>
      </c>
      <c r="C805" s="83">
        <f t="shared" si="32"/>
        <v>0.11301897425621188</v>
      </c>
      <c r="D805" s="139"/>
    </row>
    <row r="806" spans="1:4" x14ac:dyDescent="0.3">
      <c r="A806" s="82">
        <v>798</v>
      </c>
      <c r="B806" s="83">
        <f t="shared" si="31"/>
        <v>2.1863013698630138</v>
      </c>
      <c r="C806" s="83">
        <f t="shared" si="32"/>
        <v>0.11303377494278369</v>
      </c>
      <c r="D806" s="139"/>
    </row>
    <row r="807" spans="1:4" x14ac:dyDescent="0.3">
      <c r="A807" s="82">
        <v>799</v>
      </c>
      <c r="B807" s="83">
        <f t="shared" si="31"/>
        <v>2.1890410958904107</v>
      </c>
      <c r="C807" s="83">
        <f t="shared" si="32"/>
        <v>0.11304856382864738</v>
      </c>
      <c r="D807" s="139"/>
    </row>
    <row r="808" spans="1:4" x14ac:dyDescent="0.3">
      <c r="A808" s="82">
        <v>800</v>
      </c>
      <c r="B808" s="83">
        <f t="shared" si="31"/>
        <v>2.1917808219178081</v>
      </c>
      <c r="C808" s="83">
        <f t="shared" si="32"/>
        <v>0.11306334092283227</v>
      </c>
      <c r="D808" s="139"/>
    </row>
    <row r="809" spans="1:4" x14ac:dyDescent="0.3">
      <c r="A809" s="82">
        <v>801</v>
      </c>
      <c r="B809" s="83">
        <f t="shared" si="31"/>
        <v>2.1945205479452055</v>
      </c>
      <c r="C809" s="83">
        <f t="shared" si="32"/>
        <v>0.11307810623436071</v>
      </c>
      <c r="D809" s="139"/>
    </row>
    <row r="810" spans="1:4" x14ac:dyDescent="0.3">
      <c r="A810" s="82">
        <v>802</v>
      </c>
      <c r="B810" s="83">
        <f t="shared" si="31"/>
        <v>2.1972602739726028</v>
      </c>
      <c r="C810" s="83">
        <f t="shared" si="32"/>
        <v>0.11309285977224845</v>
      </c>
      <c r="D810" s="139"/>
    </row>
    <row r="811" spans="1:4" x14ac:dyDescent="0.3">
      <c r="A811" s="82">
        <v>803</v>
      </c>
      <c r="B811" s="83">
        <f t="shared" si="31"/>
        <v>2.2000000000000002</v>
      </c>
      <c r="C811" s="83">
        <f t="shared" si="32"/>
        <v>0.11310760154550428</v>
      </c>
      <c r="D811" s="139"/>
    </row>
    <row r="812" spans="1:4" x14ac:dyDescent="0.3">
      <c r="A812" s="82">
        <v>804</v>
      </c>
      <c r="B812" s="83">
        <f t="shared" si="31"/>
        <v>2.2027397260273971</v>
      </c>
      <c r="C812" s="83">
        <f t="shared" si="32"/>
        <v>0.11312233156313031</v>
      </c>
      <c r="D812" s="139"/>
    </row>
    <row r="813" spans="1:4" x14ac:dyDescent="0.3">
      <c r="A813" s="82">
        <v>805</v>
      </c>
      <c r="B813" s="83">
        <f t="shared" si="31"/>
        <v>2.2054794520547945</v>
      </c>
      <c r="C813" s="83">
        <f t="shared" si="32"/>
        <v>0.11313704983412173</v>
      </c>
      <c r="D813" s="139"/>
    </row>
    <row r="814" spans="1:4" x14ac:dyDescent="0.3">
      <c r="A814" s="82">
        <v>806</v>
      </c>
      <c r="B814" s="83">
        <f t="shared" si="31"/>
        <v>2.2082191780821918</v>
      </c>
      <c r="C814" s="83">
        <f t="shared" si="32"/>
        <v>0.11315175636746709</v>
      </c>
      <c r="D814" s="139"/>
    </row>
    <row r="815" spans="1:4" x14ac:dyDescent="0.3">
      <c r="A815" s="82">
        <v>807</v>
      </c>
      <c r="B815" s="83">
        <f t="shared" si="31"/>
        <v>2.2109589041095892</v>
      </c>
      <c r="C815" s="83">
        <f t="shared" si="32"/>
        <v>0.11316645117214809</v>
      </c>
      <c r="D815" s="139"/>
    </row>
    <row r="816" spans="1:4" x14ac:dyDescent="0.3">
      <c r="A816" s="82">
        <v>808</v>
      </c>
      <c r="B816" s="83">
        <f t="shared" si="31"/>
        <v>2.2136986301369861</v>
      </c>
      <c r="C816" s="83">
        <f t="shared" si="32"/>
        <v>0.11318113425713962</v>
      </c>
      <c r="D816" s="139"/>
    </row>
    <row r="817" spans="1:4" x14ac:dyDescent="0.3">
      <c r="A817" s="82">
        <v>809</v>
      </c>
      <c r="B817" s="83">
        <f t="shared" si="31"/>
        <v>2.2164383561643834</v>
      </c>
      <c r="C817" s="83">
        <f t="shared" si="32"/>
        <v>0.11319580563140988</v>
      </c>
      <c r="D817" s="139"/>
    </row>
    <row r="818" spans="1:4" x14ac:dyDescent="0.3">
      <c r="A818" s="82">
        <v>810</v>
      </c>
      <c r="B818" s="83">
        <f t="shared" si="31"/>
        <v>2.2191780821917808</v>
      </c>
      <c r="C818" s="83">
        <f t="shared" si="32"/>
        <v>0.11321046530392026</v>
      </c>
      <c r="D818" s="139"/>
    </row>
    <row r="819" spans="1:4" x14ac:dyDescent="0.3">
      <c r="A819" s="82">
        <v>811</v>
      </c>
      <c r="B819" s="83">
        <f t="shared" si="31"/>
        <v>2.2219178082191782</v>
      </c>
      <c r="C819" s="83">
        <f t="shared" si="32"/>
        <v>0.1132251132836254</v>
      </c>
      <c r="D819" s="139"/>
    </row>
    <row r="820" spans="1:4" x14ac:dyDescent="0.3">
      <c r="A820" s="82">
        <v>812</v>
      </c>
      <c r="B820" s="83">
        <f t="shared" si="31"/>
        <v>2.2246575342465755</v>
      </c>
      <c r="C820" s="83">
        <f t="shared" si="32"/>
        <v>0.11323974957947322</v>
      </c>
      <c r="D820" s="139"/>
    </row>
    <row r="821" spans="1:4" x14ac:dyDescent="0.3">
      <c r="A821" s="82">
        <v>813</v>
      </c>
      <c r="B821" s="83">
        <f t="shared" si="31"/>
        <v>2.2273972602739724</v>
      </c>
      <c r="C821" s="83">
        <f t="shared" si="32"/>
        <v>0.11325437420040482</v>
      </c>
      <c r="D821" s="139"/>
    </row>
    <row r="822" spans="1:4" x14ac:dyDescent="0.3">
      <c r="A822" s="82">
        <v>814</v>
      </c>
      <c r="B822" s="83">
        <f t="shared" si="31"/>
        <v>2.2301369863013698</v>
      </c>
      <c r="C822" s="83">
        <f t="shared" si="32"/>
        <v>0.11326898715535462</v>
      </c>
      <c r="D822" s="139"/>
    </row>
    <row r="823" spans="1:4" x14ac:dyDescent="0.3">
      <c r="A823" s="82">
        <v>815</v>
      </c>
      <c r="B823" s="83">
        <f t="shared" si="31"/>
        <v>2.2328767123287672</v>
      </c>
      <c r="C823" s="83">
        <f t="shared" si="32"/>
        <v>0.11328358845325026</v>
      </c>
      <c r="D823" s="139"/>
    </row>
    <row r="824" spans="1:4" x14ac:dyDescent="0.3">
      <c r="A824" s="82">
        <v>816</v>
      </c>
      <c r="B824" s="83">
        <f t="shared" si="31"/>
        <v>2.2356164383561645</v>
      </c>
      <c r="C824" s="83">
        <f t="shared" si="32"/>
        <v>0.11329817810301272</v>
      </c>
      <c r="D824" s="139"/>
    </row>
    <row r="825" spans="1:4" x14ac:dyDescent="0.3">
      <c r="A825" s="82">
        <v>817</v>
      </c>
      <c r="B825" s="83">
        <f t="shared" si="31"/>
        <v>2.2383561643835614</v>
      </c>
      <c r="C825" s="83">
        <f t="shared" si="32"/>
        <v>0.11331275611355615</v>
      </c>
      <c r="D825" s="139"/>
    </row>
    <row r="826" spans="1:4" x14ac:dyDescent="0.3">
      <c r="A826" s="82">
        <v>818</v>
      </c>
      <c r="B826" s="83">
        <f t="shared" si="31"/>
        <v>2.2410958904109588</v>
      </c>
      <c r="C826" s="83">
        <f t="shared" si="32"/>
        <v>0.11332732249378803</v>
      </c>
      <c r="D826" s="139"/>
    </row>
    <row r="827" spans="1:4" x14ac:dyDescent="0.3">
      <c r="A827" s="82">
        <v>819</v>
      </c>
      <c r="B827" s="83">
        <f t="shared" si="31"/>
        <v>2.2438356164383562</v>
      </c>
      <c r="C827" s="83">
        <f t="shared" si="32"/>
        <v>0.11334187725260918</v>
      </c>
      <c r="D827" s="139"/>
    </row>
    <row r="828" spans="1:4" x14ac:dyDescent="0.3">
      <c r="A828" s="82">
        <v>820</v>
      </c>
      <c r="B828" s="83">
        <f t="shared" si="31"/>
        <v>2.2465753424657535</v>
      </c>
      <c r="C828" s="83">
        <f t="shared" si="32"/>
        <v>0.11335642039891355</v>
      </c>
      <c r="D828" s="139"/>
    </row>
    <row r="829" spans="1:4" x14ac:dyDescent="0.3">
      <c r="A829" s="82">
        <v>821</v>
      </c>
      <c r="B829" s="83">
        <f t="shared" si="31"/>
        <v>2.2493150684931509</v>
      </c>
      <c r="C829" s="83">
        <f t="shared" si="32"/>
        <v>0.11337095194158858</v>
      </c>
      <c r="D829" s="139"/>
    </row>
    <row r="830" spans="1:4" x14ac:dyDescent="0.3">
      <c r="A830" s="82">
        <v>822</v>
      </c>
      <c r="B830" s="83">
        <f t="shared" si="31"/>
        <v>2.2520547945205478</v>
      </c>
      <c r="C830" s="83">
        <f t="shared" si="32"/>
        <v>0.11338547188951482</v>
      </c>
      <c r="D830" s="139"/>
    </row>
    <row r="831" spans="1:4" x14ac:dyDescent="0.3">
      <c r="A831" s="82">
        <v>823</v>
      </c>
      <c r="B831" s="83">
        <f t="shared" si="31"/>
        <v>2.2547945205479452</v>
      </c>
      <c r="C831" s="83">
        <f t="shared" si="32"/>
        <v>0.11339998025156625</v>
      </c>
      <c r="D831" s="139"/>
    </row>
    <row r="832" spans="1:4" x14ac:dyDescent="0.3">
      <c r="A832" s="82">
        <v>824</v>
      </c>
      <c r="B832" s="83">
        <f t="shared" si="31"/>
        <v>2.2575342465753425</v>
      </c>
      <c r="C832" s="83">
        <f t="shared" si="32"/>
        <v>0.11341447703661013</v>
      </c>
      <c r="D832" s="139"/>
    </row>
    <row r="833" spans="1:4" x14ac:dyDescent="0.3">
      <c r="A833" s="82">
        <v>825</v>
      </c>
      <c r="B833" s="83">
        <f t="shared" si="31"/>
        <v>2.2602739726027399</v>
      </c>
      <c r="C833" s="83">
        <f t="shared" si="32"/>
        <v>0.11342896225350702</v>
      </c>
      <c r="D833" s="139"/>
    </row>
    <row r="834" spans="1:4" x14ac:dyDescent="0.3">
      <c r="A834" s="82">
        <v>826</v>
      </c>
      <c r="B834" s="83">
        <f t="shared" si="31"/>
        <v>2.2630136986301368</v>
      </c>
      <c r="C834" s="83">
        <f t="shared" si="32"/>
        <v>0.11344343591111075</v>
      </c>
      <c r="D834" s="139"/>
    </row>
    <row r="835" spans="1:4" x14ac:dyDescent="0.3">
      <c r="A835" s="82">
        <v>827</v>
      </c>
      <c r="B835" s="83">
        <f t="shared" si="31"/>
        <v>2.2657534246575342</v>
      </c>
      <c r="C835" s="83">
        <f t="shared" si="32"/>
        <v>0.11345789801826857</v>
      </c>
      <c r="D835" s="139"/>
    </row>
    <row r="836" spans="1:4" x14ac:dyDescent="0.3">
      <c r="A836" s="82">
        <v>828</v>
      </c>
      <c r="B836" s="83">
        <f t="shared" si="31"/>
        <v>2.2684931506849315</v>
      </c>
      <c r="C836" s="83">
        <f t="shared" si="32"/>
        <v>0.11347234858382098</v>
      </c>
      <c r="D836" s="139"/>
    </row>
    <row r="837" spans="1:4" x14ac:dyDescent="0.3">
      <c r="A837" s="82">
        <v>829</v>
      </c>
      <c r="B837" s="83">
        <f t="shared" si="31"/>
        <v>2.2712328767123289</v>
      </c>
      <c r="C837" s="83">
        <f t="shared" si="32"/>
        <v>0.11348678761660182</v>
      </c>
      <c r="D837" s="139"/>
    </row>
    <row r="838" spans="1:4" x14ac:dyDescent="0.3">
      <c r="A838" s="82">
        <v>830</v>
      </c>
      <c r="B838" s="83">
        <f t="shared" si="31"/>
        <v>2.2739726027397262</v>
      </c>
      <c r="C838" s="83">
        <f t="shared" si="32"/>
        <v>0.11350121512543834</v>
      </c>
      <c r="D838" s="139"/>
    </row>
    <row r="839" spans="1:4" x14ac:dyDescent="0.3">
      <c r="A839" s="82">
        <v>831</v>
      </c>
      <c r="B839" s="83">
        <f t="shared" si="31"/>
        <v>2.2767123287671232</v>
      </c>
      <c r="C839" s="83">
        <f t="shared" si="32"/>
        <v>0.11351563111915106</v>
      </c>
      <c r="D839" s="139"/>
    </row>
    <row r="840" spans="1:4" x14ac:dyDescent="0.3">
      <c r="A840" s="82">
        <v>832</v>
      </c>
      <c r="B840" s="83">
        <f t="shared" si="31"/>
        <v>2.2794520547945205</v>
      </c>
      <c r="C840" s="83">
        <f t="shared" si="32"/>
        <v>0.11353003560655381</v>
      </c>
      <c r="D840" s="139"/>
    </row>
    <row r="841" spans="1:4" x14ac:dyDescent="0.3">
      <c r="A841" s="82">
        <v>833</v>
      </c>
      <c r="B841" s="83">
        <f t="shared" si="31"/>
        <v>2.2821917808219179</v>
      </c>
      <c r="C841" s="83">
        <f t="shared" si="32"/>
        <v>0.11354442859645392</v>
      </c>
      <c r="D841" s="139"/>
    </row>
    <row r="842" spans="1:4" x14ac:dyDescent="0.3">
      <c r="A842" s="82">
        <v>834</v>
      </c>
      <c r="B842" s="83">
        <f t="shared" ref="B842:B905" si="33">A842/365</f>
        <v>2.2849315068493152</v>
      </c>
      <c r="C842" s="83">
        <f t="shared" ref="C842:C905" si="34">$A$6+($B$6+$C$6)*(1-EXP(-B842/$D$6))/(B842/$D$6)-($C$6*EXP(-B842/$D$6))</f>
        <v>0.11355881009765192</v>
      </c>
      <c r="D842" s="139"/>
    </row>
    <row r="843" spans="1:4" x14ac:dyDescent="0.3">
      <c r="A843" s="82">
        <v>835</v>
      </c>
      <c r="B843" s="83">
        <f t="shared" si="33"/>
        <v>2.2876712328767121</v>
      </c>
      <c r="C843" s="83">
        <f t="shared" si="34"/>
        <v>0.1135731801189418</v>
      </c>
      <c r="D843" s="139"/>
    </row>
    <row r="844" spans="1:4" x14ac:dyDescent="0.3">
      <c r="A844" s="82">
        <v>836</v>
      </c>
      <c r="B844" s="83">
        <f t="shared" si="33"/>
        <v>2.2904109589041095</v>
      </c>
      <c r="C844" s="83">
        <f t="shared" si="34"/>
        <v>0.11358753866911087</v>
      </c>
      <c r="D844" s="139"/>
    </row>
    <row r="845" spans="1:4" x14ac:dyDescent="0.3">
      <c r="A845" s="82">
        <v>837</v>
      </c>
      <c r="B845" s="83">
        <f t="shared" si="33"/>
        <v>2.2931506849315069</v>
      </c>
      <c r="C845" s="83">
        <f t="shared" si="34"/>
        <v>0.11360188575693983</v>
      </c>
      <c r="D845" s="139"/>
    </row>
    <row r="846" spans="1:4" x14ac:dyDescent="0.3">
      <c r="A846" s="82">
        <v>838</v>
      </c>
      <c r="B846" s="83">
        <f t="shared" si="33"/>
        <v>2.2958904109589042</v>
      </c>
      <c r="C846" s="83">
        <f t="shared" si="34"/>
        <v>0.11361622139120277</v>
      </c>
      <c r="D846" s="139"/>
    </row>
    <row r="847" spans="1:4" x14ac:dyDescent="0.3">
      <c r="A847" s="82">
        <v>839</v>
      </c>
      <c r="B847" s="83">
        <f t="shared" si="33"/>
        <v>2.2986301369863016</v>
      </c>
      <c r="C847" s="83">
        <f t="shared" si="34"/>
        <v>0.11363054558066712</v>
      </c>
      <c r="D847" s="139"/>
    </row>
    <row r="848" spans="1:4" x14ac:dyDescent="0.3">
      <c r="A848" s="82">
        <v>840</v>
      </c>
      <c r="B848" s="83">
        <f t="shared" si="33"/>
        <v>2.3013698630136985</v>
      </c>
      <c r="C848" s="83">
        <f t="shared" si="34"/>
        <v>0.11364485833409373</v>
      </c>
      <c r="D848" s="139"/>
    </row>
    <row r="849" spans="1:4" x14ac:dyDescent="0.3">
      <c r="A849" s="82">
        <v>841</v>
      </c>
      <c r="B849" s="83">
        <f t="shared" si="33"/>
        <v>2.3041095890410959</v>
      </c>
      <c r="C849" s="83">
        <f t="shared" si="34"/>
        <v>0.11365915966023685</v>
      </c>
      <c r="D849" s="139"/>
    </row>
    <row r="850" spans="1:4" x14ac:dyDescent="0.3">
      <c r="A850" s="82">
        <v>842</v>
      </c>
      <c r="B850" s="83">
        <f t="shared" si="33"/>
        <v>2.3068493150684932</v>
      </c>
      <c r="C850" s="83">
        <f t="shared" si="34"/>
        <v>0.11367344956784411</v>
      </c>
      <c r="D850" s="139"/>
    </row>
    <row r="851" spans="1:4" x14ac:dyDescent="0.3">
      <c r="A851" s="82">
        <v>843</v>
      </c>
      <c r="B851" s="83">
        <f t="shared" si="33"/>
        <v>2.3095890410958906</v>
      </c>
      <c r="C851" s="83">
        <f t="shared" si="34"/>
        <v>0.11368772806565658</v>
      </c>
      <c r="D851" s="139"/>
    </row>
    <row r="852" spans="1:4" x14ac:dyDescent="0.3">
      <c r="A852" s="82">
        <v>844</v>
      </c>
      <c r="B852" s="83">
        <f t="shared" si="33"/>
        <v>2.3123287671232875</v>
      </c>
      <c r="C852" s="83">
        <f t="shared" si="34"/>
        <v>0.11370199516240861</v>
      </c>
      <c r="D852" s="139"/>
    </row>
    <row r="853" spans="1:4" x14ac:dyDescent="0.3">
      <c r="A853" s="82">
        <v>845</v>
      </c>
      <c r="B853" s="83">
        <f t="shared" si="33"/>
        <v>2.3150684931506849</v>
      </c>
      <c r="C853" s="83">
        <f t="shared" si="34"/>
        <v>0.11371625086682814</v>
      </c>
      <c r="D853" s="139"/>
    </row>
    <row r="854" spans="1:4" x14ac:dyDescent="0.3">
      <c r="A854" s="82">
        <v>846</v>
      </c>
      <c r="B854" s="83">
        <f t="shared" si="33"/>
        <v>2.3178082191780822</v>
      </c>
      <c r="C854" s="83">
        <f t="shared" si="34"/>
        <v>0.11373049518763644</v>
      </c>
      <c r="D854" s="139"/>
    </row>
    <row r="855" spans="1:4" x14ac:dyDescent="0.3">
      <c r="A855" s="82">
        <v>847</v>
      </c>
      <c r="B855" s="83">
        <f t="shared" si="33"/>
        <v>2.3205479452054796</v>
      </c>
      <c r="C855" s="83">
        <f t="shared" si="34"/>
        <v>0.11374472813354812</v>
      </c>
      <c r="D855" s="139"/>
    </row>
    <row r="856" spans="1:4" x14ac:dyDescent="0.3">
      <c r="A856" s="82">
        <v>848</v>
      </c>
      <c r="B856" s="83">
        <f t="shared" si="33"/>
        <v>2.3232876712328765</v>
      </c>
      <c r="C856" s="83">
        <f t="shared" si="34"/>
        <v>0.11375894971327138</v>
      </c>
      <c r="D856" s="139"/>
    </row>
    <row r="857" spans="1:4" x14ac:dyDescent="0.3">
      <c r="A857" s="82">
        <v>849</v>
      </c>
      <c r="B857" s="83">
        <f t="shared" si="33"/>
        <v>2.3260273972602739</v>
      </c>
      <c r="C857" s="83">
        <f t="shared" si="34"/>
        <v>0.11377315993550775</v>
      </c>
      <c r="D857" s="139"/>
    </row>
    <row r="858" spans="1:4" x14ac:dyDescent="0.3">
      <c r="A858" s="82">
        <v>850</v>
      </c>
      <c r="B858" s="83">
        <f t="shared" si="33"/>
        <v>2.3287671232876712</v>
      </c>
      <c r="C858" s="83">
        <f t="shared" si="34"/>
        <v>0.1137873588089522</v>
      </c>
      <c r="D858" s="139"/>
    </row>
    <row r="859" spans="1:4" x14ac:dyDescent="0.3">
      <c r="A859" s="82">
        <v>851</v>
      </c>
      <c r="B859" s="83">
        <f t="shared" si="33"/>
        <v>2.3315068493150686</v>
      </c>
      <c r="C859" s="83">
        <f t="shared" si="34"/>
        <v>0.11380154634229318</v>
      </c>
      <c r="D859" s="139"/>
    </row>
    <row r="860" spans="1:4" x14ac:dyDescent="0.3">
      <c r="A860" s="82">
        <v>852</v>
      </c>
      <c r="B860" s="83">
        <f t="shared" si="33"/>
        <v>2.3342465753424659</v>
      </c>
      <c r="C860" s="83">
        <f t="shared" si="34"/>
        <v>0.11381572254421257</v>
      </c>
      <c r="D860" s="139"/>
    </row>
    <row r="861" spans="1:4" x14ac:dyDescent="0.3">
      <c r="A861" s="82">
        <v>853</v>
      </c>
      <c r="B861" s="83">
        <f t="shared" si="33"/>
        <v>2.3369863013698629</v>
      </c>
      <c r="C861" s="83">
        <f t="shared" si="34"/>
        <v>0.11382988742338568</v>
      </c>
      <c r="D861" s="139"/>
    </row>
    <row r="862" spans="1:4" x14ac:dyDescent="0.3">
      <c r="A862" s="82">
        <v>854</v>
      </c>
      <c r="B862" s="83">
        <f t="shared" si="33"/>
        <v>2.3397260273972602</v>
      </c>
      <c r="C862" s="83">
        <f t="shared" si="34"/>
        <v>0.11384404098848129</v>
      </c>
      <c r="D862" s="139"/>
    </row>
    <row r="863" spans="1:4" x14ac:dyDescent="0.3">
      <c r="A863" s="82">
        <v>855</v>
      </c>
      <c r="B863" s="83">
        <f t="shared" si="33"/>
        <v>2.3424657534246576</v>
      </c>
      <c r="C863" s="83">
        <f t="shared" si="34"/>
        <v>0.11385818324816167</v>
      </c>
      <c r="D863" s="139"/>
    </row>
    <row r="864" spans="1:4" x14ac:dyDescent="0.3">
      <c r="A864" s="82">
        <v>856</v>
      </c>
      <c r="B864" s="83">
        <f t="shared" si="33"/>
        <v>2.3452054794520549</v>
      </c>
      <c r="C864" s="83">
        <f t="shared" si="34"/>
        <v>0.11387231421108251</v>
      </c>
      <c r="D864" s="139"/>
    </row>
    <row r="865" spans="1:4" x14ac:dyDescent="0.3">
      <c r="A865" s="82">
        <v>857</v>
      </c>
      <c r="B865" s="83">
        <f t="shared" si="33"/>
        <v>2.3479452054794518</v>
      </c>
      <c r="C865" s="83">
        <f t="shared" si="34"/>
        <v>0.11388643388589299</v>
      </c>
      <c r="D865" s="139"/>
    </row>
    <row r="866" spans="1:4" x14ac:dyDescent="0.3">
      <c r="A866" s="82">
        <v>858</v>
      </c>
      <c r="B866" s="83">
        <f t="shared" si="33"/>
        <v>2.3506849315068492</v>
      </c>
      <c r="C866" s="83">
        <f t="shared" si="34"/>
        <v>0.11390054228123575</v>
      </c>
      <c r="D866" s="139"/>
    </row>
    <row r="867" spans="1:4" x14ac:dyDescent="0.3">
      <c r="A867" s="82">
        <v>859</v>
      </c>
      <c r="B867" s="83">
        <f t="shared" si="33"/>
        <v>2.3534246575342466</v>
      </c>
      <c r="C867" s="83">
        <f t="shared" si="34"/>
        <v>0.11391463940574699</v>
      </c>
      <c r="D867" s="139"/>
    </row>
    <row r="868" spans="1:4" x14ac:dyDescent="0.3">
      <c r="A868" s="82">
        <v>860</v>
      </c>
      <c r="B868" s="83">
        <f t="shared" si="33"/>
        <v>2.3561643835616439</v>
      </c>
      <c r="C868" s="83">
        <f t="shared" si="34"/>
        <v>0.11392872526805625</v>
      </c>
      <c r="D868" s="139"/>
    </row>
    <row r="869" spans="1:4" x14ac:dyDescent="0.3">
      <c r="A869" s="82">
        <v>861</v>
      </c>
      <c r="B869" s="83">
        <f t="shared" si="33"/>
        <v>2.3589041095890413</v>
      </c>
      <c r="C869" s="83">
        <f t="shared" si="34"/>
        <v>0.1139427998767867</v>
      </c>
      <c r="D869" s="139"/>
    </row>
    <row r="870" spans="1:4" x14ac:dyDescent="0.3">
      <c r="A870" s="82">
        <v>862</v>
      </c>
      <c r="B870" s="83">
        <f t="shared" si="33"/>
        <v>2.3616438356164382</v>
      </c>
      <c r="C870" s="83">
        <f t="shared" si="34"/>
        <v>0.11395686324055496</v>
      </c>
      <c r="D870" s="139"/>
    </row>
    <row r="871" spans="1:4" x14ac:dyDescent="0.3">
      <c r="A871" s="82">
        <v>863</v>
      </c>
      <c r="B871" s="83">
        <f t="shared" si="33"/>
        <v>2.3643835616438356</v>
      </c>
      <c r="C871" s="83">
        <f t="shared" si="34"/>
        <v>0.11397091536797108</v>
      </c>
      <c r="D871" s="139"/>
    </row>
    <row r="872" spans="1:4" x14ac:dyDescent="0.3">
      <c r="A872" s="82">
        <v>864</v>
      </c>
      <c r="B872" s="83">
        <f t="shared" si="33"/>
        <v>2.3671232876712329</v>
      </c>
      <c r="C872" s="83">
        <f t="shared" si="34"/>
        <v>0.1139849562676387</v>
      </c>
      <c r="D872" s="139"/>
    </row>
    <row r="873" spans="1:4" x14ac:dyDescent="0.3">
      <c r="A873" s="82">
        <v>865</v>
      </c>
      <c r="B873" s="83">
        <f t="shared" si="33"/>
        <v>2.3698630136986303</v>
      </c>
      <c r="C873" s="83">
        <f t="shared" si="34"/>
        <v>0.11399898594815497</v>
      </c>
      <c r="D873" s="139"/>
    </row>
    <row r="874" spans="1:4" x14ac:dyDescent="0.3">
      <c r="A874" s="82">
        <v>866</v>
      </c>
      <c r="B874" s="83">
        <f t="shared" si="33"/>
        <v>2.3726027397260272</v>
      </c>
      <c r="C874" s="83">
        <f t="shared" si="34"/>
        <v>0.11401300441811051</v>
      </c>
      <c r="D874" s="139"/>
    </row>
    <row r="875" spans="1:4" x14ac:dyDescent="0.3">
      <c r="A875" s="82">
        <v>867</v>
      </c>
      <c r="B875" s="83">
        <f t="shared" si="33"/>
        <v>2.3753424657534246</v>
      </c>
      <c r="C875" s="83">
        <f t="shared" si="34"/>
        <v>0.11402701168608946</v>
      </c>
      <c r="D875" s="139"/>
    </row>
    <row r="876" spans="1:4" x14ac:dyDescent="0.3">
      <c r="A876" s="82">
        <v>868</v>
      </c>
      <c r="B876" s="83">
        <f t="shared" si="33"/>
        <v>2.3780821917808219</v>
      </c>
      <c r="C876" s="83">
        <f t="shared" si="34"/>
        <v>0.11404100776066953</v>
      </c>
      <c r="D876" s="139"/>
    </row>
    <row r="877" spans="1:4" x14ac:dyDescent="0.3">
      <c r="A877" s="82">
        <v>869</v>
      </c>
      <c r="B877" s="83">
        <f t="shared" si="33"/>
        <v>2.3808219178082193</v>
      </c>
      <c r="C877" s="83">
        <f t="shared" si="34"/>
        <v>0.1140549926504219</v>
      </c>
      <c r="D877" s="139"/>
    </row>
    <row r="878" spans="1:4" x14ac:dyDescent="0.3">
      <c r="A878" s="82">
        <v>870</v>
      </c>
      <c r="B878" s="83">
        <f t="shared" si="33"/>
        <v>2.3835616438356166</v>
      </c>
      <c r="C878" s="83">
        <f t="shared" si="34"/>
        <v>0.11406896636391137</v>
      </c>
      <c r="D878" s="139"/>
    </row>
    <row r="879" spans="1:4" x14ac:dyDescent="0.3">
      <c r="A879" s="82">
        <v>871</v>
      </c>
      <c r="B879" s="83">
        <f t="shared" si="33"/>
        <v>2.3863013698630136</v>
      </c>
      <c r="C879" s="83">
        <f t="shared" si="34"/>
        <v>0.11408292890969618</v>
      </c>
      <c r="D879" s="139"/>
    </row>
    <row r="880" spans="1:4" x14ac:dyDescent="0.3">
      <c r="A880" s="82">
        <v>872</v>
      </c>
      <c r="B880" s="83">
        <f t="shared" si="33"/>
        <v>2.3890410958904109</v>
      </c>
      <c r="C880" s="83">
        <f t="shared" si="34"/>
        <v>0.11409688029632817</v>
      </c>
      <c r="D880" s="139"/>
    </row>
    <row r="881" spans="1:4" x14ac:dyDescent="0.3">
      <c r="A881" s="82">
        <v>873</v>
      </c>
      <c r="B881" s="83">
        <f t="shared" si="33"/>
        <v>2.3917808219178083</v>
      </c>
      <c r="C881" s="83">
        <f t="shared" si="34"/>
        <v>0.11411082053235272</v>
      </c>
      <c r="D881" s="139"/>
    </row>
    <row r="882" spans="1:4" x14ac:dyDescent="0.3">
      <c r="A882" s="82">
        <v>874</v>
      </c>
      <c r="B882" s="83">
        <f t="shared" si="33"/>
        <v>2.3945205479452056</v>
      </c>
      <c r="C882" s="83">
        <f t="shared" si="34"/>
        <v>0.11412474962630875</v>
      </c>
      <c r="D882" s="139"/>
    </row>
    <row r="883" spans="1:4" x14ac:dyDescent="0.3">
      <c r="A883" s="82">
        <v>875</v>
      </c>
      <c r="B883" s="83">
        <f t="shared" si="33"/>
        <v>2.3972602739726026</v>
      </c>
      <c r="C883" s="83">
        <f t="shared" si="34"/>
        <v>0.11413866758672879</v>
      </c>
      <c r="D883" s="139"/>
    </row>
    <row r="884" spans="1:4" x14ac:dyDescent="0.3">
      <c r="A884" s="82">
        <v>876</v>
      </c>
      <c r="B884" s="83">
        <f t="shared" si="33"/>
        <v>2.4</v>
      </c>
      <c r="C884" s="83">
        <f t="shared" si="34"/>
        <v>0.11415257442213882</v>
      </c>
      <c r="D884" s="139"/>
    </row>
    <row r="885" spans="1:4" x14ac:dyDescent="0.3">
      <c r="A885" s="82">
        <v>877</v>
      </c>
      <c r="B885" s="83">
        <f t="shared" si="33"/>
        <v>2.4027397260273973</v>
      </c>
      <c r="C885" s="83">
        <f t="shared" si="34"/>
        <v>0.11416647014105852</v>
      </c>
      <c r="D885" s="139"/>
    </row>
    <row r="886" spans="1:4" x14ac:dyDescent="0.3">
      <c r="A886" s="82">
        <v>878</v>
      </c>
      <c r="B886" s="83">
        <f t="shared" si="33"/>
        <v>2.4054794520547946</v>
      </c>
      <c r="C886" s="83">
        <f t="shared" si="34"/>
        <v>0.11418035475200106</v>
      </c>
      <c r="D886" s="139"/>
    </row>
    <row r="887" spans="1:4" x14ac:dyDescent="0.3">
      <c r="A887" s="82">
        <v>879</v>
      </c>
      <c r="B887" s="83">
        <f t="shared" si="33"/>
        <v>2.408219178082192</v>
      </c>
      <c r="C887" s="83">
        <f t="shared" si="34"/>
        <v>0.11419422826347324</v>
      </c>
      <c r="D887" s="139"/>
    </row>
    <row r="888" spans="1:4" x14ac:dyDescent="0.3">
      <c r="A888" s="82">
        <v>880</v>
      </c>
      <c r="B888" s="83">
        <f t="shared" si="33"/>
        <v>2.4109589041095889</v>
      </c>
      <c r="C888" s="83">
        <f t="shared" si="34"/>
        <v>0.11420809068397536</v>
      </c>
      <c r="D888" s="139"/>
    </row>
    <row r="889" spans="1:4" x14ac:dyDescent="0.3">
      <c r="A889" s="82">
        <v>881</v>
      </c>
      <c r="B889" s="83">
        <f t="shared" si="33"/>
        <v>2.4136986301369863</v>
      </c>
      <c r="C889" s="83">
        <f t="shared" si="34"/>
        <v>0.11422194202200141</v>
      </c>
      <c r="D889" s="139"/>
    </row>
    <row r="890" spans="1:4" x14ac:dyDescent="0.3">
      <c r="A890" s="82">
        <v>882</v>
      </c>
      <c r="B890" s="83">
        <f t="shared" si="33"/>
        <v>2.4164383561643836</v>
      </c>
      <c r="C890" s="83">
        <f t="shared" si="34"/>
        <v>0.11423578228603889</v>
      </c>
      <c r="D890" s="139"/>
    </row>
    <row r="891" spans="1:4" x14ac:dyDescent="0.3">
      <c r="A891" s="82">
        <v>883</v>
      </c>
      <c r="B891" s="83">
        <f t="shared" si="33"/>
        <v>2.419178082191781</v>
      </c>
      <c r="C891" s="83">
        <f t="shared" si="34"/>
        <v>0.11424961148456898</v>
      </c>
      <c r="D891" s="139"/>
    </row>
    <row r="892" spans="1:4" x14ac:dyDescent="0.3">
      <c r="A892" s="82">
        <v>884</v>
      </c>
      <c r="B892" s="83">
        <f t="shared" si="33"/>
        <v>2.4219178082191779</v>
      </c>
      <c r="C892" s="83">
        <f t="shared" si="34"/>
        <v>0.11426342962606634</v>
      </c>
      <c r="D892" s="139"/>
    </row>
    <row r="893" spans="1:4" x14ac:dyDescent="0.3">
      <c r="A893" s="82">
        <v>885</v>
      </c>
      <c r="B893" s="83">
        <f t="shared" si="33"/>
        <v>2.4246575342465753</v>
      </c>
      <c r="C893" s="83">
        <f t="shared" si="34"/>
        <v>0.11427723671899939</v>
      </c>
      <c r="D893" s="139"/>
    </row>
    <row r="894" spans="1:4" x14ac:dyDescent="0.3">
      <c r="A894" s="82">
        <v>886</v>
      </c>
      <c r="B894" s="83">
        <f t="shared" si="33"/>
        <v>2.4273972602739726</v>
      </c>
      <c r="C894" s="83">
        <f t="shared" si="34"/>
        <v>0.11429103277183</v>
      </c>
      <c r="D894" s="139"/>
    </row>
    <row r="895" spans="1:4" x14ac:dyDescent="0.3">
      <c r="A895" s="82">
        <v>887</v>
      </c>
      <c r="B895" s="83">
        <f t="shared" si="33"/>
        <v>2.43013698630137</v>
      </c>
      <c r="C895" s="83">
        <f t="shared" si="34"/>
        <v>0.11430481779301377</v>
      </c>
      <c r="D895" s="139"/>
    </row>
    <row r="896" spans="1:4" x14ac:dyDescent="0.3">
      <c r="A896" s="82">
        <v>888</v>
      </c>
      <c r="B896" s="83">
        <f t="shared" si="33"/>
        <v>2.4328767123287673</v>
      </c>
      <c r="C896" s="83">
        <f t="shared" si="34"/>
        <v>0.11431859179099989</v>
      </c>
      <c r="D896" s="139"/>
    </row>
    <row r="897" spans="1:4" x14ac:dyDescent="0.3">
      <c r="A897" s="82">
        <v>889</v>
      </c>
      <c r="B897" s="83">
        <f t="shared" si="33"/>
        <v>2.4356164383561643</v>
      </c>
      <c r="C897" s="83">
        <f t="shared" si="34"/>
        <v>0.11433235477423116</v>
      </c>
      <c r="D897" s="139"/>
    </row>
    <row r="898" spans="1:4" x14ac:dyDescent="0.3">
      <c r="A898" s="82">
        <v>890</v>
      </c>
      <c r="B898" s="83">
        <f t="shared" si="33"/>
        <v>2.4383561643835616</v>
      </c>
      <c r="C898" s="83">
        <f t="shared" si="34"/>
        <v>0.11434610675114404</v>
      </c>
      <c r="D898" s="139"/>
    </row>
    <row r="899" spans="1:4" x14ac:dyDescent="0.3">
      <c r="A899" s="82">
        <v>891</v>
      </c>
      <c r="B899" s="83">
        <f t="shared" si="33"/>
        <v>2.441095890410959</v>
      </c>
      <c r="C899" s="83">
        <f t="shared" si="34"/>
        <v>0.11435984773016859</v>
      </c>
      <c r="D899" s="139"/>
    </row>
    <row r="900" spans="1:4" x14ac:dyDescent="0.3">
      <c r="A900" s="82">
        <v>892</v>
      </c>
      <c r="B900" s="83">
        <f t="shared" si="33"/>
        <v>2.4438356164383563</v>
      </c>
      <c r="C900" s="83">
        <f t="shared" si="34"/>
        <v>0.11437357771972853</v>
      </c>
      <c r="D900" s="139"/>
    </row>
    <row r="901" spans="1:4" x14ac:dyDescent="0.3">
      <c r="A901" s="82">
        <v>893</v>
      </c>
      <c r="B901" s="83">
        <f t="shared" si="33"/>
        <v>2.4465753424657533</v>
      </c>
      <c r="C901" s="83">
        <f t="shared" si="34"/>
        <v>0.11438729672824122</v>
      </c>
      <c r="D901" s="139"/>
    </row>
    <row r="902" spans="1:4" x14ac:dyDescent="0.3">
      <c r="A902" s="82">
        <v>894</v>
      </c>
      <c r="B902" s="83">
        <f t="shared" si="33"/>
        <v>2.4493150684931506</v>
      </c>
      <c r="C902" s="83">
        <f t="shared" si="34"/>
        <v>0.11440100476411767</v>
      </c>
      <c r="D902" s="139"/>
    </row>
    <row r="903" spans="1:4" x14ac:dyDescent="0.3">
      <c r="A903" s="82">
        <v>895</v>
      </c>
      <c r="B903" s="83">
        <f t="shared" si="33"/>
        <v>2.452054794520548</v>
      </c>
      <c r="C903" s="83">
        <f t="shared" si="34"/>
        <v>0.11441470183576259</v>
      </c>
      <c r="D903" s="139"/>
    </row>
    <row r="904" spans="1:4" x14ac:dyDescent="0.3">
      <c r="A904" s="82">
        <v>896</v>
      </c>
      <c r="B904" s="83">
        <f t="shared" si="33"/>
        <v>2.4547945205479453</v>
      </c>
      <c r="C904" s="83">
        <f t="shared" si="34"/>
        <v>0.11442838795157423</v>
      </c>
      <c r="D904" s="139"/>
    </row>
    <row r="905" spans="1:4" x14ac:dyDescent="0.3">
      <c r="A905" s="82">
        <v>897</v>
      </c>
      <c r="B905" s="83">
        <f t="shared" si="33"/>
        <v>2.4575342465753423</v>
      </c>
      <c r="C905" s="83">
        <f t="shared" si="34"/>
        <v>0.11444206311994462</v>
      </c>
      <c r="D905" s="139"/>
    </row>
    <row r="906" spans="1:4" x14ac:dyDescent="0.3">
      <c r="A906" s="82">
        <v>898</v>
      </c>
      <c r="B906" s="83">
        <f t="shared" ref="B906:B969" si="35">A906/365</f>
        <v>2.4602739726027396</v>
      </c>
      <c r="C906" s="83">
        <f t="shared" ref="C906:C969" si="36">$A$6+($B$6+$C$6)*(1-EXP(-B906/$D$6))/(B906/$D$6)-($C$6*EXP(-B906/$D$6))</f>
        <v>0.11445572734925943</v>
      </c>
      <c r="D906" s="139"/>
    </row>
    <row r="907" spans="1:4" x14ac:dyDescent="0.3">
      <c r="A907" s="82">
        <v>899</v>
      </c>
      <c r="B907" s="83">
        <f t="shared" si="35"/>
        <v>2.463013698630137</v>
      </c>
      <c r="C907" s="83">
        <f t="shared" si="36"/>
        <v>0.11446938064789795</v>
      </c>
      <c r="D907" s="139"/>
    </row>
    <row r="908" spans="1:4" x14ac:dyDescent="0.3">
      <c r="A908" s="82">
        <v>900</v>
      </c>
      <c r="B908" s="83">
        <f t="shared" si="35"/>
        <v>2.4657534246575343</v>
      </c>
      <c r="C908" s="83">
        <f t="shared" si="36"/>
        <v>0.11448302302423323</v>
      </c>
      <c r="D908" s="139"/>
    </row>
    <row r="909" spans="1:4" x14ac:dyDescent="0.3">
      <c r="A909" s="82">
        <v>901</v>
      </c>
      <c r="B909" s="83">
        <f t="shared" si="35"/>
        <v>2.4684931506849317</v>
      </c>
      <c r="C909" s="83">
        <f t="shared" si="36"/>
        <v>0.11449665448663192</v>
      </c>
      <c r="D909" s="139"/>
    </row>
    <row r="910" spans="1:4" x14ac:dyDescent="0.3">
      <c r="A910" s="82">
        <v>902</v>
      </c>
      <c r="B910" s="83">
        <f t="shared" si="35"/>
        <v>2.4712328767123286</v>
      </c>
      <c r="C910" s="83">
        <f t="shared" si="36"/>
        <v>0.11451027504345442</v>
      </c>
      <c r="D910" s="139"/>
    </row>
    <row r="911" spans="1:4" x14ac:dyDescent="0.3">
      <c r="A911" s="82">
        <v>903</v>
      </c>
      <c r="B911" s="83">
        <f t="shared" si="35"/>
        <v>2.473972602739726</v>
      </c>
      <c r="C911" s="83">
        <f t="shared" si="36"/>
        <v>0.11452388470305479</v>
      </c>
      <c r="D911" s="139"/>
    </row>
    <row r="912" spans="1:4" x14ac:dyDescent="0.3">
      <c r="A912" s="82">
        <v>904</v>
      </c>
      <c r="B912" s="83">
        <f t="shared" si="35"/>
        <v>2.4767123287671233</v>
      </c>
      <c r="C912" s="83">
        <f t="shared" si="36"/>
        <v>0.1145374834737808</v>
      </c>
      <c r="D912" s="139"/>
    </row>
    <row r="913" spans="1:4" x14ac:dyDescent="0.3">
      <c r="A913" s="82">
        <v>905</v>
      </c>
      <c r="B913" s="83">
        <f t="shared" si="35"/>
        <v>2.4794520547945207</v>
      </c>
      <c r="C913" s="83">
        <f t="shared" si="36"/>
        <v>0.11455107136397391</v>
      </c>
      <c r="D913" s="139"/>
    </row>
    <row r="914" spans="1:4" x14ac:dyDescent="0.3">
      <c r="A914" s="82">
        <v>906</v>
      </c>
      <c r="B914" s="83">
        <f t="shared" si="35"/>
        <v>2.4821917808219176</v>
      </c>
      <c r="C914" s="83">
        <f t="shared" si="36"/>
        <v>0.11456464838196934</v>
      </c>
      <c r="D914" s="139"/>
    </row>
    <row r="915" spans="1:4" x14ac:dyDescent="0.3">
      <c r="A915" s="82">
        <v>907</v>
      </c>
      <c r="B915" s="83">
        <f t="shared" si="35"/>
        <v>2.484931506849315</v>
      </c>
      <c r="C915" s="83">
        <f t="shared" si="36"/>
        <v>0.1145782145360959</v>
      </c>
      <c r="D915" s="139"/>
    </row>
    <row r="916" spans="1:4" x14ac:dyDescent="0.3">
      <c r="A916" s="82">
        <v>908</v>
      </c>
      <c r="B916" s="83">
        <f t="shared" si="35"/>
        <v>2.4876712328767123</v>
      </c>
      <c r="C916" s="83">
        <f t="shared" si="36"/>
        <v>0.11459176983467625</v>
      </c>
      <c r="D916" s="139"/>
    </row>
    <row r="917" spans="1:4" x14ac:dyDescent="0.3">
      <c r="A917" s="82">
        <v>909</v>
      </c>
      <c r="B917" s="83">
        <f t="shared" si="35"/>
        <v>2.4904109589041097</v>
      </c>
      <c r="C917" s="83">
        <f t="shared" si="36"/>
        <v>0.11460531428602672</v>
      </c>
      <c r="D917" s="139"/>
    </row>
    <row r="918" spans="1:4" x14ac:dyDescent="0.3">
      <c r="A918" s="82">
        <v>910</v>
      </c>
      <c r="B918" s="83">
        <f t="shared" si="35"/>
        <v>2.493150684931507</v>
      </c>
      <c r="C918" s="83">
        <f t="shared" si="36"/>
        <v>0.1146188478984573</v>
      </c>
      <c r="D918" s="139"/>
    </row>
    <row r="919" spans="1:4" x14ac:dyDescent="0.3">
      <c r="A919" s="82">
        <v>911</v>
      </c>
      <c r="B919" s="83">
        <f t="shared" si="35"/>
        <v>2.495890410958904</v>
      </c>
      <c r="C919" s="83">
        <f t="shared" si="36"/>
        <v>0.11463237068027181</v>
      </c>
      <c r="D919" s="139"/>
    </row>
    <row r="920" spans="1:4" x14ac:dyDescent="0.3">
      <c r="A920" s="82">
        <v>912</v>
      </c>
      <c r="B920" s="83">
        <f t="shared" si="35"/>
        <v>2.4986301369863013</v>
      </c>
      <c r="C920" s="83">
        <f t="shared" si="36"/>
        <v>0.11464588263976774</v>
      </c>
      <c r="D920" s="139"/>
    </row>
    <row r="921" spans="1:4" x14ac:dyDescent="0.3">
      <c r="A921" s="82">
        <v>913</v>
      </c>
      <c r="B921" s="83">
        <f t="shared" si="35"/>
        <v>2.5013698630136987</v>
      </c>
      <c r="C921" s="83">
        <f t="shared" si="36"/>
        <v>0.11465938378523637</v>
      </c>
      <c r="D921" s="139"/>
    </row>
    <row r="922" spans="1:4" x14ac:dyDescent="0.3">
      <c r="A922" s="82">
        <v>914</v>
      </c>
      <c r="B922" s="83">
        <f t="shared" si="35"/>
        <v>2.504109589041096</v>
      </c>
      <c r="C922" s="83">
        <f t="shared" si="36"/>
        <v>0.11467287412496267</v>
      </c>
      <c r="D922" s="139"/>
    </row>
    <row r="923" spans="1:4" x14ac:dyDescent="0.3">
      <c r="A923" s="82">
        <v>915</v>
      </c>
      <c r="B923" s="83">
        <f t="shared" si="35"/>
        <v>2.506849315068493</v>
      </c>
      <c r="C923" s="83">
        <f t="shared" si="36"/>
        <v>0.11468635366722535</v>
      </c>
      <c r="D923" s="139"/>
    </row>
    <row r="924" spans="1:4" x14ac:dyDescent="0.3">
      <c r="A924" s="82">
        <v>916</v>
      </c>
      <c r="B924" s="83">
        <f t="shared" si="35"/>
        <v>2.5095890410958903</v>
      </c>
      <c r="C924" s="83">
        <f t="shared" si="36"/>
        <v>0.11469982242029697</v>
      </c>
      <c r="D924" s="139"/>
    </row>
    <row r="925" spans="1:4" x14ac:dyDescent="0.3">
      <c r="A925" s="82">
        <v>917</v>
      </c>
      <c r="B925" s="83">
        <f t="shared" si="35"/>
        <v>2.5123287671232877</v>
      </c>
      <c r="C925" s="83">
        <f t="shared" si="36"/>
        <v>0.11471328039244376</v>
      </c>
      <c r="D925" s="139"/>
    </row>
    <row r="926" spans="1:4" x14ac:dyDescent="0.3">
      <c r="A926" s="82">
        <v>918</v>
      </c>
      <c r="B926" s="83">
        <f t="shared" si="35"/>
        <v>2.515068493150685</v>
      </c>
      <c r="C926" s="83">
        <f t="shared" si="36"/>
        <v>0.11472672759192573</v>
      </c>
      <c r="D926" s="139"/>
    </row>
    <row r="927" spans="1:4" x14ac:dyDescent="0.3">
      <c r="A927" s="82">
        <v>919</v>
      </c>
      <c r="B927" s="83">
        <f t="shared" si="35"/>
        <v>2.5178082191780824</v>
      </c>
      <c r="C927" s="83">
        <f t="shared" si="36"/>
        <v>0.11474016402699669</v>
      </c>
      <c r="D927" s="139"/>
    </row>
    <row r="928" spans="1:4" x14ac:dyDescent="0.3">
      <c r="A928" s="82">
        <v>920</v>
      </c>
      <c r="B928" s="83">
        <f t="shared" si="35"/>
        <v>2.5205479452054793</v>
      </c>
      <c r="C928" s="83">
        <f t="shared" si="36"/>
        <v>0.11475358970590414</v>
      </c>
      <c r="D928" s="139"/>
    </row>
    <row r="929" spans="1:4" x14ac:dyDescent="0.3">
      <c r="A929" s="82">
        <v>921</v>
      </c>
      <c r="B929" s="83">
        <f t="shared" si="35"/>
        <v>2.5232876712328767</v>
      </c>
      <c r="C929" s="83">
        <f t="shared" si="36"/>
        <v>0.11476700463688946</v>
      </c>
      <c r="D929" s="139"/>
    </row>
    <row r="930" spans="1:4" x14ac:dyDescent="0.3">
      <c r="A930" s="82">
        <v>922</v>
      </c>
      <c r="B930" s="83">
        <f t="shared" si="35"/>
        <v>2.526027397260274</v>
      </c>
      <c r="C930" s="83">
        <f t="shared" si="36"/>
        <v>0.11478040882818774</v>
      </c>
      <c r="D930" s="139"/>
    </row>
    <row r="931" spans="1:4" x14ac:dyDescent="0.3">
      <c r="A931" s="82">
        <v>923</v>
      </c>
      <c r="B931" s="83">
        <f t="shared" si="35"/>
        <v>2.5287671232876714</v>
      </c>
      <c r="C931" s="83">
        <f t="shared" si="36"/>
        <v>0.11479380228802792</v>
      </c>
      <c r="D931" s="139"/>
    </row>
    <row r="932" spans="1:4" x14ac:dyDescent="0.3">
      <c r="A932" s="82">
        <v>924</v>
      </c>
      <c r="B932" s="83">
        <f t="shared" si="35"/>
        <v>2.5315068493150683</v>
      </c>
      <c r="C932" s="83">
        <f t="shared" si="36"/>
        <v>0.11480718502463266</v>
      </c>
      <c r="D932" s="139"/>
    </row>
    <row r="933" spans="1:4" x14ac:dyDescent="0.3">
      <c r="A933" s="82">
        <v>925</v>
      </c>
      <c r="B933" s="83">
        <f t="shared" si="35"/>
        <v>2.5342465753424657</v>
      </c>
      <c r="C933" s="83">
        <f t="shared" si="36"/>
        <v>0.11482055704621842</v>
      </c>
      <c r="D933" s="139"/>
    </row>
    <row r="934" spans="1:4" x14ac:dyDescent="0.3">
      <c r="A934" s="82">
        <v>926</v>
      </c>
      <c r="B934" s="83">
        <f t="shared" si="35"/>
        <v>2.536986301369863</v>
      </c>
      <c r="C934" s="83">
        <f t="shared" si="36"/>
        <v>0.11483391836099553</v>
      </c>
      <c r="D934" s="139"/>
    </row>
    <row r="935" spans="1:4" x14ac:dyDescent="0.3">
      <c r="A935" s="82">
        <v>927</v>
      </c>
      <c r="B935" s="83">
        <f t="shared" si="35"/>
        <v>2.5397260273972604</v>
      </c>
      <c r="C935" s="83">
        <f t="shared" si="36"/>
        <v>0.11484726897716808</v>
      </c>
      <c r="D935" s="139"/>
    </row>
    <row r="936" spans="1:4" x14ac:dyDescent="0.3">
      <c r="A936" s="82">
        <v>928</v>
      </c>
      <c r="B936" s="83">
        <f t="shared" si="35"/>
        <v>2.5424657534246577</v>
      </c>
      <c r="C936" s="83">
        <f t="shared" si="36"/>
        <v>0.11486060890293395</v>
      </c>
      <c r="D936" s="139"/>
    </row>
    <row r="937" spans="1:4" x14ac:dyDescent="0.3">
      <c r="A937" s="82">
        <v>929</v>
      </c>
      <c r="B937" s="83">
        <f t="shared" si="35"/>
        <v>2.5452054794520547</v>
      </c>
      <c r="C937" s="83">
        <f t="shared" si="36"/>
        <v>0.11487393814648486</v>
      </c>
      <c r="D937" s="139"/>
    </row>
    <row r="938" spans="1:4" x14ac:dyDescent="0.3">
      <c r="A938" s="82">
        <v>930</v>
      </c>
      <c r="B938" s="83">
        <f t="shared" si="35"/>
        <v>2.547945205479452</v>
      </c>
      <c r="C938" s="83">
        <f t="shared" si="36"/>
        <v>0.11488725671600636</v>
      </c>
      <c r="D938" s="139"/>
    </row>
    <row r="939" spans="1:4" x14ac:dyDescent="0.3">
      <c r="A939" s="82">
        <v>931</v>
      </c>
      <c r="B939" s="83">
        <f t="shared" si="35"/>
        <v>2.5506849315068494</v>
      </c>
      <c r="C939" s="83">
        <f t="shared" si="36"/>
        <v>0.11490056461967776</v>
      </c>
      <c r="D939" s="139"/>
    </row>
    <row r="940" spans="1:4" x14ac:dyDescent="0.3">
      <c r="A940" s="82">
        <v>932</v>
      </c>
      <c r="B940" s="83">
        <f t="shared" si="35"/>
        <v>2.5534246575342467</v>
      </c>
      <c r="C940" s="83">
        <f t="shared" si="36"/>
        <v>0.11491386186567228</v>
      </c>
      <c r="D940" s="139"/>
    </row>
    <row r="941" spans="1:4" x14ac:dyDescent="0.3">
      <c r="A941" s="82">
        <v>933</v>
      </c>
      <c r="B941" s="83">
        <f t="shared" si="35"/>
        <v>2.5561643835616437</v>
      </c>
      <c r="C941" s="83">
        <f t="shared" si="36"/>
        <v>0.11492714846215694</v>
      </c>
      <c r="D941" s="139"/>
    </row>
    <row r="942" spans="1:4" x14ac:dyDescent="0.3">
      <c r="A942" s="82">
        <v>934</v>
      </c>
      <c r="B942" s="83">
        <f t="shared" si="35"/>
        <v>2.558904109589041</v>
      </c>
      <c r="C942" s="83">
        <f t="shared" si="36"/>
        <v>0.11494042441729257</v>
      </c>
      <c r="D942" s="139"/>
    </row>
    <row r="943" spans="1:4" x14ac:dyDescent="0.3">
      <c r="A943" s="82">
        <v>935</v>
      </c>
      <c r="B943" s="83">
        <f t="shared" si="35"/>
        <v>2.5616438356164384</v>
      </c>
      <c r="C943" s="83">
        <f t="shared" si="36"/>
        <v>0.11495368973923388</v>
      </c>
      <c r="D943" s="139"/>
    </row>
    <row r="944" spans="1:4" x14ac:dyDescent="0.3">
      <c r="A944" s="82">
        <v>936</v>
      </c>
      <c r="B944" s="83">
        <f t="shared" si="35"/>
        <v>2.5643835616438357</v>
      </c>
      <c r="C944" s="83">
        <f t="shared" si="36"/>
        <v>0.1149669444361294</v>
      </c>
      <c r="D944" s="139"/>
    </row>
    <row r="945" spans="1:4" x14ac:dyDescent="0.3">
      <c r="A945" s="82">
        <v>937</v>
      </c>
      <c r="B945" s="83">
        <f t="shared" si="35"/>
        <v>2.5671232876712327</v>
      </c>
      <c r="C945" s="83">
        <f t="shared" si="36"/>
        <v>0.11498018851612153</v>
      </c>
      <c r="D945" s="139"/>
    </row>
    <row r="946" spans="1:4" x14ac:dyDescent="0.3">
      <c r="A946" s="82">
        <v>938</v>
      </c>
      <c r="B946" s="83">
        <f t="shared" si="35"/>
        <v>2.56986301369863</v>
      </c>
      <c r="C946" s="83">
        <f t="shared" si="36"/>
        <v>0.11499342198734652</v>
      </c>
      <c r="D946" s="139"/>
    </row>
    <row r="947" spans="1:4" x14ac:dyDescent="0.3">
      <c r="A947" s="82">
        <v>939</v>
      </c>
      <c r="B947" s="83">
        <f t="shared" si="35"/>
        <v>2.5726027397260274</v>
      </c>
      <c r="C947" s="83">
        <f t="shared" si="36"/>
        <v>0.11500664485793446</v>
      </c>
      <c r="D947" s="139"/>
    </row>
    <row r="948" spans="1:4" x14ac:dyDescent="0.3">
      <c r="A948" s="82">
        <v>940</v>
      </c>
      <c r="B948" s="83">
        <f t="shared" si="35"/>
        <v>2.5753424657534247</v>
      </c>
      <c r="C948" s="83">
        <f t="shared" si="36"/>
        <v>0.11501985713600933</v>
      </c>
      <c r="D948" s="139"/>
    </row>
    <row r="949" spans="1:4" x14ac:dyDescent="0.3">
      <c r="A949" s="82">
        <v>941</v>
      </c>
      <c r="B949" s="83">
        <f t="shared" si="35"/>
        <v>2.5780821917808221</v>
      </c>
      <c r="C949" s="83">
        <f t="shared" si="36"/>
        <v>0.11503305882968898</v>
      </c>
      <c r="D949" s="139"/>
    </row>
    <row r="950" spans="1:4" x14ac:dyDescent="0.3">
      <c r="A950" s="82">
        <v>942</v>
      </c>
      <c r="B950" s="83">
        <f t="shared" si="35"/>
        <v>2.580821917808219</v>
      </c>
      <c r="C950" s="83">
        <f t="shared" si="36"/>
        <v>0.11504624994708514</v>
      </c>
      <c r="D950" s="139"/>
    </row>
    <row r="951" spans="1:4" x14ac:dyDescent="0.3">
      <c r="A951" s="82">
        <v>943</v>
      </c>
      <c r="B951" s="83">
        <f t="shared" si="35"/>
        <v>2.5835616438356164</v>
      </c>
      <c r="C951" s="83">
        <f t="shared" si="36"/>
        <v>0.11505943049630332</v>
      </c>
      <c r="D951" s="139"/>
    </row>
    <row r="952" spans="1:4" x14ac:dyDescent="0.3">
      <c r="A952" s="82">
        <v>944</v>
      </c>
      <c r="B952" s="83">
        <f t="shared" si="35"/>
        <v>2.5863013698630137</v>
      </c>
      <c r="C952" s="83">
        <f t="shared" si="36"/>
        <v>0.11507260048544313</v>
      </c>
      <c r="D952" s="139"/>
    </row>
    <row r="953" spans="1:4" x14ac:dyDescent="0.3">
      <c r="A953" s="82">
        <v>945</v>
      </c>
      <c r="B953" s="83">
        <f t="shared" si="35"/>
        <v>2.5890410958904111</v>
      </c>
      <c r="C953" s="83">
        <f t="shared" si="36"/>
        <v>0.11508575992259781</v>
      </c>
      <c r="D953" s="139"/>
    </row>
    <row r="954" spans="1:4" x14ac:dyDescent="0.3">
      <c r="A954" s="82">
        <v>946</v>
      </c>
      <c r="B954" s="83">
        <f t="shared" si="35"/>
        <v>2.591780821917808</v>
      </c>
      <c r="C954" s="83">
        <f t="shared" si="36"/>
        <v>0.11509890881585469</v>
      </c>
      <c r="D954" s="139"/>
    </row>
    <row r="955" spans="1:4" x14ac:dyDescent="0.3">
      <c r="A955" s="82">
        <v>947</v>
      </c>
      <c r="B955" s="83">
        <f t="shared" si="35"/>
        <v>2.5945205479452054</v>
      </c>
      <c r="C955" s="83">
        <f t="shared" si="36"/>
        <v>0.1151120471732949</v>
      </c>
      <c r="D955" s="139"/>
    </row>
    <row r="956" spans="1:4" x14ac:dyDescent="0.3">
      <c r="A956" s="82">
        <v>948</v>
      </c>
      <c r="B956" s="83">
        <f t="shared" si="35"/>
        <v>2.5972602739726027</v>
      </c>
      <c r="C956" s="83">
        <f t="shared" si="36"/>
        <v>0.11512517500299349</v>
      </c>
      <c r="D956" s="139"/>
    </row>
    <row r="957" spans="1:4" x14ac:dyDescent="0.3">
      <c r="A957" s="82">
        <v>949</v>
      </c>
      <c r="B957" s="83">
        <f t="shared" si="35"/>
        <v>2.6</v>
      </c>
      <c r="C957" s="83">
        <f t="shared" si="36"/>
        <v>0.11513829231301941</v>
      </c>
      <c r="D957" s="139"/>
    </row>
    <row r="958" spans="1:4" x14ac:dyDescent="0.3">
      <c r="A958" s="82">
        <v>950</v>
      </c>
      <c r="B958" s="83">
        <f t="shared" si="35"/>
        <v>2.6027397260273974</v>
      </c>
      <c r="C958" s="83">
        <f t="shared" si="36"/>
        <v>0.11515139911143558</v>
      </c>
      <c r="D958" s="139"/>
    </row>
    <row r="959" spans="1:4" x14ac:dyDescent="0.3">
      <c r="A959" s="82">
        <v>951</v>
      </c>
      <c r="B959" s="83">
        <f t="shared" si="35"/>
        <v>2.6054794520547944</v>
      </c>
      <c r="C959" s="83">
        <f t="shared" si="36"/>
        <v>0.11516449540629871</v>
      </c>
      <c r="D959" s="139"/>
    </row>
    <row r="960" spans="1:4" x14ac:dyDescent="0.3">
      <c r="A960" s="82">
        <v>952</v>
      </c>
      <c r="B960" s="83">
        <f t="shared" si="35"/>
        <v>2.6082191780821917</v>
      </c>
      <c r="C960" s="83">
        <f t="shared" si="36"/>
        <v>0.11517758120565956</v>
      </c>
      <c r="D960" s="139"/>
    </row>
    <row r="961" spans="1:4" x14ac:dyDescent="0.3">
      <c r="A961" s="82">
        <v>953</v>
      </c>
      <c r="B961" s="83">
        <f t="shared" si="35"/>
        <v>2.6109589041095891</v>
      </c>
      <c r="C961" s="83">
        <f t="shared" si="36"/>
        <v>0.11519065651756276</v>
      </c>
      <c r="D961" s="139"/>
    </row>
    <row r="962" spans="1:4" x14ac:dyDescent="0.3">
      <c r="A962" s="82">
        <v>954</v>
      </c>
      <c r="B962" s="83">
        <f t="shared" si="35"/>
        <v>2.6136986301369864</v>
      </c>
      <c r="C962" s="83">
        <f t="shared" si="36"/>
        <v>0.11520372135004686</v>
      </c>
      <c r="D962" s="139"/>
    </row>
    <row r="963" spans="1:4" x14ac:dyDescent="0.3">
      <c r="A963" s="82">
        <v>955</v>
      </c>
      <c r="B963" s="83">
        <f t="shared" si="35"/>
        <v>2.6164383561643834</v>
      </c>
      <c r="C963" s="83">
        <f t="shared" si="36"/>
        <v>0.11521677571114432</v>
      </c>
      <c r="D963" s="139"/>
    </row>
    <row r="964" spans="1:4" x14ac:dyDescent="0.3">
      <c r="A964" s="82">
        <v>956</v>
      </c>
      <c r="B964" s="83">
        <f t="shared" si="35"/>
        <v>2.6191780821917807</v>
      </c>
      <c r="C964" s="83">
        <f t="shared" si="36"/>
        <v>0.11522981960888161</v>
      </c>
      <c r="D964" s="139"/>
    </row>
    <row r="965" spans="1:4" x14ac:dyDescent="0.3">
      <c r="A965" s="82">
        <v>957</v>
      </c>
      <c r="B965" s="83">
        <f t="shared" si="35"/>
        <v>2.6219178082191781</v>
      </c>
      <c r="C965" s="83">
        <f t="shared" si="36"/>
        <v>0.1152428530512791</v>
      </c>
      <c r="D965" s="139"/>
    </row>
    <row r="966" spans="1:4" x14ac:dyDescent="0.3">
      <c r="A966" s="82">
        <v>958</v>
      </c>
      <c r="B966" s="83">
        <f t="shared" si="35"/>
        <v>2.6246575342465754</v>
      </c>
      <c r="C966" s="83">
        <f t="shared" si="36"/>
        <v>0.11525587604635107</v>
      </c>
      <c r="D966" s="139"/>
    </row>
    <row r="967" spans="1:4" x14ac:dyDescent="0.3">
      <c r="A967" s="82">
        <v>959</v>
      </c>
      <c r="B967" s="83">
        <f t="shared" si="35"/>
        <v>2.6273972602739728</v>
      </c>
      <c r="C967" s="83">
        <f t="shared" si="36"/>
        <v>0.11526888860210581</v>
      </c>
      <c r="D967" s="139"/>
    </row>
    <row r="968" spans="1:4" x14ac:dyDescent="0.3">
      <c r="A968" s="82">
        <v>960</v>
      </c>
      <c r="B968" s="83">
        <f t="shared" si="35"/>
        <v>2.6301369863013697</v>
      </c>
      <c r="C968" s="83">
        <f t="shared" si="36"/>
        <v>0.11528189072654557</v>
      </c>
      <c r="D968" s="139"/>
    </row>
    <row r="969" spans="1:4" x14ac:dyDescent="0.3">
      <c r="A969" s="82">
        <v>961</v>
      </c>
      <c r="B969" s="83">
        <f t="shared" si="35"/>
        <v>2.6328767123287671</v>
      </c>
      <c r="C969" s="83">
        <f t="shared" si="36"/>
        <v>0.1152948824276665</v>
      </c>
      <c r="D969" s="139"/>
    </row>
    <row r="970" spans="1:4" x14ac:dyDescent="0.3">
      <c r="A970" s="82">
        <v>962</v>
      </c>
      <c r="B970" s="83">
        <f t="shared" ref="B970:B1033" si="37">A970/365</f>
        <v>2.6356164383561644</v>
      </c>
      <c r="C970" s="83">
        <f t="shared" ref="C970:C1033" si="38">$A$6+($B$6+$C$6)*(1-EXP(-B970/$D$6))/(B970/$D$6)-($C$6*EXP(-B970/$D$6))</f>
        <v>0.1153078637134588</v>
      </c>
      <c r="D970" s="139"/>
    </row>
    <row r="971" spans="1:4" x14ac:dyDescent="0.3">
      <c r="A971" s="82">
        <v>963</v>
      </c>
      <c r="B971" s="83">
        <f t="shared" si="37"/>
        <v>2.6383561643835618</v>
      </c>
      <c r="C971" s="83">
        <f t="shared" si="38"/>
        <v>0.11532083459190653</v>
      </c>
      <c r="D971" s="139"/>
    </row>
    <row r="972" spans="1:4" x14ac:dyDescent="0.3">
      <c r="A972" s="82">
        <v>964</v>
      </c>
      <c r="B972" s="83">
        <f t="shared" si="37"/>
        <v>2.6410958904109587</v>
      </c>
      <c r="C972" s="83">
        <f t="shared" si="38"/>
        <v>0.11533379507098782</v>
      </c>
      <c r="D972" s="139"/>
    </row>
    <row r="973" spans="1:4" x14ac:dyDescent="0.3">
      <c r="A973" s="82">
        <v>965</v>
      </c>
      <c r="B973" s="83">
        <f t="shared" si="37"/>
        <v>2.6438356164383561</v>
      </c>
      <c r="C973" s="83">
        <f t="shared" si="38"/>
        <v>0.11534674515867475</v>
      </c>
      <c r="D973" s="139"/>
    </row>
    <row r="974" spans="1:4" x14ac:dyDescent="0.3">
      <c r="A974" s="82">
        <v>966</v>
      </c>
      <c r="B974" s="83">
        <f t="shared" si="37"/>
        <v>2.6465753424657534</v>
      </c>
      <c r="C974" s="83">
        <f t="shared" si="38"/>
        <v>0.11535968486293335</v>
      </c>
      <c r="D974" s="139"/>
    </row>
    <row r="975" spans="1:4" x14ac:dyDescent="0.3">
      <c r="A975" s="82">
        <v>967</v>
      </c>
      <c r="B975" s="83">
        <f t="shared" si="37"/>
        <v>2.6493150684931508</v>
      </c>
      <c r="C975" s="83">
        <f t="shared" si="38"/>
        <v>0.11537261419172368</v>
      </c>
      <c r="D975" s="139"/>
    </row>
    <row r="976" spans="1:4" x14ac:dyDescent="0.3">
      <c r="A976" s="82">
        <v>968</v>
      </c>
      <c r="B976" s="83">
        <f t="shared" si="37"/>
        <v>2.6520547945205482</v>
      </c>
      <c r="C976" s="83">
        <f t="shared" si="38"/>
        <v>0.11538553315299981</v>
      </c>
      <c r="D976" s="139"/>
    </row>
    <row r="977" spans="1:4" x14ac:dyDescent="0.3">
      <c r="A977" s="82">
        <v>969</v>
      </c>
      <c r="B977" s="83">
        <f t="shared" si="37"/>
        <v>2.6547945205479451</v>
      </c>
      <c r="C977" s="83">
        <f t="shared" si="38"/>
        <v>0.11539844175470969</v>
      </c>
      <c r="D977" s="139"/>
    </row>
    <row r="978" spans="1:4" x14ac:dyDescent="0.3">
      <c r="A978" s="82">
        <v>970</v>
      </c>
      <c r="B978" s="83">
        <f t="shared" si="37"/>
        <v>2.6575342465753424</v>
      </c>
      <c r="C978" s="83">
        <f t="shared" si="38"/>
        <v>0.11541134000479544</v>
      </c>
      <c r="D978" s="139"/>
    </row>
    <row r="979" spans="1:4" x14ac:dyDescent="0.3">
      <c r="A979" s="82">
        <v>971</v>
      </c>
      <c r="B979" s="83">
        <f t="shared" si="37"/>
        <v>2.6602739726027398</v>
      </c>
      <c r="C979" s="83">
        <f t="shared" si="38"/>
        <v>0.11542422791119303</v>
      </c>
      <c r="D979" s="139"/>
    </row>
    <row r="980" spans="1:4" x14ac:dyDescent="0.3">
      <c r="A980" s="82">
        <v>972</v>
      </c>
      <c r="B980" s="83">
        <f t="shared" si="37"/>
        <v>2.6630136986301371</v>
      </c>
      <c r="C980" s="83">
        <f t="shared" si="38"/>
        <v>0.11543710548183259</v>
      </c>
      <c r="D980" s="139"/>
    </row>
    <row r="981" spans="1:4" x14ac:dyDescent="0.3">
      <c r="A981" s="82">
        <v>973</v>
      </c>
      <c r="B981" s="83">
        <f t="shared" si="37"/>
        <v>2.6657534246575341</v>
      </c>
      <c r="C981" s="83">
        <f t="shared" si="38"/>
        <v>0.1154499727246381</v>
      </c>
      <c r="D981" s="139"/>
    </row>
    <row r="982" spans="1:4" x14ac:dyDescent="0.3">
      <c r="A982" s="82">
        <v>974</v>
      </c>
      <c r="B982" s="83">
        <f t="shared" si="37"/>
        <v>2.6684931506849314</v>
      </c>
      <c r="C982" s="83">
        <f t="shared" si="38"/>
        <v>0.11546282964752769</v>
      </c>
      <c r="D982" s="139"/>
    </row>
    <row r="983" spans="1:4" x14ac:dyDescent="0.3">
      <c r="A983" s="82">
        <v>975</v>
      </c>
      <c r="B983" s="83">
        <f t="shared" si="37"/>
        <v>2.6712328767123288</v>
      </c>
      <c r="C983" s="83">
        <f t="shared" si="38"/>
        <v>0.11547567625841343</v>
      </c>
      <c r="D983" s="139"/>
    </row>
    <row r="984" spans="1:4" x14ac:dyDescent="0.3">
      <c r="A984" s="82">
        <v>976</v>
      </c>
      <c r="B984" s="83">
        <f t="shared" si="37"/>
        <v>2.6739726027397261</v>
      </c>
      <c r="C984" s="83">
        <f t="shared" si="38"/>
        <v>0.11548851256520153</v>
      </c>
      <c r="D984" s="139"/>
    </row>
    <row r="985" spans="1:4" x14ac:dyDescent="0.3">
      <c r="A985" s="82">
        <v>977</v>
      </c>
      <c r="B985" s="83">
        <f t="shared" si="37"/>
        <v>2.6767123287671235</v>
      </c>
      <c r="C985" s="83">
        <f t="shared" si="38"/>
        <v>0.11550133857579208</v>
      </c>
      <c r="D985" s="139"/>
    </row>
    <row r="986" spans="1:4" x14ac:dyDescent="0.3">
      <c r="A986" s="82">
        <v>978</v>
      </c>
      <c r="B986" s="83">
        <f t="shared" si="37"/>
        <v>2.6794520547945204</v>
      </c>
      <c r="C986" s="83">
        <f t="shared" si="38"/>
        <v>0.11551415429807933</v>
      </c>
      <c r="D986" s="139"/>
    </row>
    <row r="987" spans="1:4" x14ac:dyDescent="0.3">
      <c r="A987" s="82">
        <v>979</v>
      </c>
      <c r="B987" s="83">
        <f t="shared" si="37"/>
        <v>2.6821917808219178</v>
      </c>
      <c r="C987" s="83">
        <f t="shared" si="38"/>
        <v>0.11552695973995153</v>
      </c>
      <c r="D987" s="139"/>
    </row>
    <row r="988" spans="1:4" x14ac:dyDescent="0.3">
      <c r="A988" s="82">
        <v>980</v>
      </c>
      <c r="B988" s="83">
        <f t="shared" si="37"/>
        <v>2.6849315068493151</v>
      </c>
      <c r="C988" s="83">
        <f t="shared" si="38"/>
        <v>0.11553975490929091</v>
      </c>
      <c r="D988" s="139"/>
    </row>
    <row r="989" spans="1:4" x14ac:dyDescent="0.3">
      <c r="A989" s="82">
        <v>981</v>
      </c>
      <c r="B989" s="83">
        <f t="shared" si="37"/>
        <v>2.6876712328767125</v>
      </c>
      <c r="C989" s="83">
        <f t="shared" si="38"/>
        <v>0.11555253981397388</v>
      </c>
      <c r="D989" s="139"/>
    </row>
    <row r="990" spans="1:4" x14ac:dyDescent="0.3">
      <c r="A990" s="82">
        <v>982</v>
      </c>
      <c r="B990" s="83">
        <f t="shared" si="37"/>
        <v>2.6904109589041094</v>
      </c>
      <c r="C990" s="83">
        <f t="shared" si="38"/>
        <v>0.11556531446187079</v>
      </c>
      <c r="D990" s="139"/>
    </row>
    <row r="991" spans="1:4" x14ac:dyDescent="0.3">
      <c r="A991" s="82">
        <v>983</v>
      </c>
      <c r="B991" s="83">
        <f t="shared" si="37"/>
        <v>2.6931506849315068</v>
      </c>
      <c r="C991" s="83">
        <f t="shared" si="38"/>
        <v>0.11557807886084617</v>
      </c>
      <c r="D991" s="139"/>
    </row>
    <row r="992" spans="1:4" x14ac:dyDescent="0.3">
      <c r="A992" s="82">
        <v>984</v>
      </c>
      <c r="B992" s="83">
        <f t="shared" si="37"/>
        <v>2.6958904109589041</v>
      </c>
      <c r="C992" s="83">
        <f t="shared" si="38"/>
        <v>0.11559083301875843</v>
      </c>
      <c r="D992" s="139"/>
    </row>
    <row r="993" spans="1:4" x14ac:dyDescent="0.3">
      <c r="A993" s="82">
        <v>985</v>
      </c>
      <c r="B993" s="83">
        <f t="shared" si="37"/>
        <v>2.6986301369863015</v>
      </c>
      <c r="C993" s="83">
        <f t="shared" si="38"/>
        <v>0.11560357694346025</v>
      </c>
      <c r="D993" s="139"/>
    </row>
    <row r="994" spans="1:4" x14ac:dyDescent="0.3">
      <c r="A994" s="82">
        <v>986</v>
      </c>
      <c r="B994" s="83">
        <f t="shared" si="37"/>
        <v>2.7013698630136984</v>
      </c>
      <c r="C994" s="83">
        <f t="shared" si="38"/>
        <v>0.11561631064279826</v>
      </c>
      <c r="D994" s="139"/>
    </row>
    <row r="995" spans="1:4" x14ac:dyDescent="0.3">
      <c r="A995" s="82">
        <v>987</v>
      </c>
      <c r="B995" s="83">
        <f t="shared" si="37"/>
        <v>2.7041095890410958</v>
      </c>
      <c r="C995" s="83">
        <f t="shared" si="38"/>
        <v>0.11562903412461319</v>
      </c>
      <c r="D995" s="139"/>
    </row>
    <row r="996" spans="1:4" x14ac:dyDescent="0.3">
      <c r="A996" s="82">
        <v>988</v>
      </c>
      <c r="B996" s="83">
        <f t="shared" si="37"/>
        <v>2.7068493150684931</v>
      </c>
      <c r="C996" s="83">
        <f t="shared" si="38"/>
        <v>0.11564174739673985</v>
      </c>
      <c r="D996" s="139"/>
    </row>
    <row r="997" spans="1:4" x14ac:dyDescent="0.3">
      <c r="A997" s="82">
        <v>989</v>
      </c>
      <c r="B997" s="83">
        <f t="shared" si="37"/>
        <v>2.7095890410958905</v>
      </c>
      <c r="C997" s="83">
        <f t="shared" si="38"/>
        <v>0.1156544504670072</v>
      </c>
      <c r="D997" s="139"/>
    </row>
    <row r="998" spans="1:4" x14ac:dyDescent="0.3">
      <c r="A998" s="82">
        <v>990</v>
      </c>
      <c r="B998" s="83">
        <f t="shared" si="37"/>
        <v>2.7123287671232879</v>
      </c>
      <c r="C998" s="83">
        <f t="shared" si="38"/>
        <v>0.11566714334323819</v>
      </c>
      <c r="D998" s="139"/>
    </row>
    <row r="999" spans="1:4" x14ac:dyDescent="0.3">
      <c r="A999" s="82">
        <v>991</v>
      </c>
      <c r="B999" s="83">
        <f t="shared" si="37"/>
        <v>2.7150684931506848</v>
      </c>
      <c r="C999" s="83">
        <f t="shared" si="38"/>
        <v>0.11567982603324989</v>
      </c>
      <c r="D999" s="139"/>
    </row>
    <row r="1000" spans="1:4" x14ac:dyDescent="0.3">
      <c r="A1000" s="82">
        <v>992</v>
      </c>
      <c r="B1000" s="83">
        <f t="shared" si="37"/>
        <v>2.7178082191780821</v>
      </c>
      <c r="C1000" s="83">
        <f t="shared" si="38"/>
        <v>0.11569249854485353</v>
      </c>
      <c r="D1000" s="139"/>
    </row>
    <row r="1001" spans="1:4" x14ac:dyDescent="0.3">
      <c r="A1001" s="82">
        <v>993</v>
      </c>
      <c r="B1001" s="83">
        <f t="shared" si="37"/>
        <v>2.7205479452054795</v>
      </c>
      <c r="C1001" s="83">
        <f t="shared" si="38"/>
        <v>0.11570516088585441</v>
      </c>
      <c r="D1001" s="139"/>
    </row>
    <row r="1002" spans="1:4" x14ac:dyDescent="0.3">
      <c r="A1002" s="82">
        <v>994</v>
      </c>
      <c r="B1002" s="83">
        <f t="shared" si="37"/>
        <v>2.7232876712328768</v>
      </c>
      <c r="C1002" s="83">
        <f t="shared" si="38"/>
        <v>0.11571781306405188</v>
      </c>
      <c r="D1002" s="139"/>
    </row>
    <row r="1003" spans="1:4" x14ac:dyDescent="0.3">
      <c r="A1003" s="82">
        <v>995</v>
      </c>
      <c r="B1003" s="83">
        <f t="shared" si="37"/>
        <v>2.7260273972602738</v>
      </c>
      <c r="C1003" s="83">
        <f t="shared" si="38"/>
        <v>0.1157304550872395</v>
      </c>
      <c r="D1003" s="139"/>
    </row>
    <row r="1004" spans="1:4" x14ac:dyDescent="0.3">
      <c r="A1004" s="82">
        <v>996</v>
      </c>
      <c r="B1004" s="83">
        <f t="shared" si="37"/>
        <v>2.7287671232876711</v>
      </c>
      <c r="C1004" s="83">
        <f t="shared" si="38"/>
        <v>0.11574308696320493</v>
      </c>
      <c r="D1004" s="139"/>
    </row>
    <row r="1005" spans="1:4" x14ac:dyDescent="0.3">
      <c r="A1005" s="82">
        <v>997</v>
      </c>
      <c r="B1005" s="83">
        <f t="shared" si="37"/>
        <v>2.7315068493150685</v>
      </c>
      <c r="C1005" s="83">
        <f t="shared" si="38"/>
        <v>0.11575570869972981</v>
      </c>
      <c r="D1005" s="139"/>
    </row>
    <row r="1006" spans="1:4" x14ac:dyDescent="0.3">
      <c r="A1006" s="82">
        <v>998</v>
      </c>
      <c r="B1006" s="83">
        <f t="shared" si="37"/>
        <v>2.7342465753424658</v>
      </c>
      <c r="C1006" s="83">
        <f t="shared" si="38"/>
        <v>0.11576832030459014</v>
      </c>
      <c r="D1006" s="139"/>
    </row>
    <row r="1007" spans="1:4" x14ac:dyDescent="0.3">
      <c r="A1007" s="82">
        <v>999</v>
      </c>
      <c r="B1007" s="83">
        <f t="shared" si="37"/>
        <v>2.7369863013698632</v>
      </c>
      <c r="C1007" s="83">
        <f t="shared" si="38"/>
        <v>0.11578092178555588</v>
      </c>
      <c r="D1007" s="139"/>
    </row>
    <row r="1008" spans="1:4" x14ac:dyDescent="0.3">
      <c r="A1008" s="82">
        <v>1000</v>
      </c>
      <c r="B1008" s="83">
        <f t="shared" si="37"/>
        <v>2.7397260273972601</v>
      </c>
      <c r="C1008" s="83">
        <f t="shared" si="38"/>
        <v>0.11579351315039114</v>
      </c>
      <c r="D1008" s="139"/>
    </row>
    <row r="1009" spans="1:4" x14ac:dyDescent="0.3">
      <c r="A1009" s="82">
        <v>1001</v>
      </c>
      <c r="B1009" s="83">
        <f t="shared" si="37"/>
        <v>2.7424657534246575</v>
      </c>
      <c r="C1009" s="83">
        <f t="shared" si="38"/>
        <v>0.11580609440685424</v>
      </c>
      <c r="D1009" s="139"/>
    </row>
    <row r="1010" spans="1:4" x14ac:dyDescent="0.3">
      <c r="A1010" s="82">
        <v>1002</v>
      </c>
      <c r="B1010" s="83">
        <f t="shared" si="37"/>
        <v>2.7452054794520548</v>
      </c>
      <c r="C1010" s="83">
        <f t="shared" si="38"/>
        <v>0.11581866556269761</v>
      </c>
      <c r="D1010" s="139"/>
    </row>
    <row r="1011" spans="1:4" x14ac:dyDescent="0.3">
      <c r="A1011" s="82">
        <v>1003</v>
      </c>
      <c r="B1011" s="83">
        <f t="shared" si="37"/>
        <v>2.7479452054794522</v>
      </c>
      <c r="C1011" s="83">
        <f t="shared" si="38"/>
        <v>0.11583122662566782</v>
      </c>
      <c r="D1011" s="139"/>
    </row>
    <row r="1012" spans="1:4" x14ac:dyDescent="0.3">
      <c r="A1012" s="82">
        <v>1004</v>
      </c>
      <c r="B1012" s="83">
        <f t="shared" si="37"/>
        <v>2.7506849315068491</v>
      </c>
      <c r="C1012" s="83">
        <f t="shared" si="38"/>
        <v>0.11584377760350556</v>
      </c>
      <c r="D1012" s="139"/>
    </row>
    <row r="1013" spans="1:4" x14ac:dyDescent="0.3">
      <c r="A1013" s="82">
        <v>1005</v>
      </c>
      <c r="B1013" s="83">
        <f t="shared" si="37"/>
        <v>2.7534246575342465</v>
      </c>
      <c r="C1013" s="83">
        <f t="shared" si="38"/>
        <v>0.11585631850394576</v>
      </c>
      <c r="D1013" s="139"/>
    </row>
    <row r="1014" spans="1:4" x14ac:dyDescent="0.3">
      <c r="A1014" s="82">
        <v>1006</v>
      </c>
      <c r="B1014" s="83">
        <f t="shared" si="37"/>
        <v>2.7561643835616438</v>
      </c>
      <c r="C1014" s="83">
        <f t="shared" si="38"/>
        <v>0.11586884933471742</v>
      </c>
      <c r="D1014" s="139"/>
    </row>
    <row r="1015" spans="1:4" x14ac:dyDescent="0.3">
      <c r="A1015" s="82">
        <v>1007</v>
      </c>
      <c r="B1015" s="83">
        <f t="shared" si="37"/>
        <v>2.7589041095890412</v>
      </c>
      <c r="C1015" s="83">
        <f t="shared" si="38"/>
        <v>0.11588137010354377</v>
      </c>
      <c r="D1015" s="139"/>
    </row>
    <row r="1016" spans="1:4" x14ac:dyDescent="0.3">
      <c r="A1016" s="82">
        <v>1008</v>
      </c>
      <c r="B1016" s="83">
        <f t="shared" si="37"/>
        <v>2.7616438356164386</v>
      </c>
      <c r="C1016" s="83">
        <f t="shared" si="38"/>
        <v>0.11589388081814218</v>
      </c>
      <c r="D1016" s="139"/>
    </row>
    <row r="1017" spans="1:4" x14ac:dyDescent="0.3">
      <c r="A1017" s="82">
        <v>1009</v>
      </c>
      <c r="B1017" s="83">
        <f t="shared" si="37"/>
        <v>2.7643835616438355</v>
      </c>
      <c r="C1017" s="83">
        <f t="shared" si="38"/>
        <v>0.11590638148622422</v>
      </c>
      <c r="D1017" s="139"/>
    </row>
    <row r="1018" spans="1:4" x14ac:dyDescent="0.3">
      <c r="A1018" s="82">
        <v>1010</v>
      </c>
      <c r="B1018" s="83">
        <f t="shared" si="37"/>
        <v>2.7671232876712328</v>
      </c>
      <c r="C1018" s="83">
        <f t="shared" si="38"/>
        <v>0.11591887211549559</v>
      </c>
      <c r="D1018" s="139"/>
    </row>
    <row r="1019" spans="1:4" x14ac:dyDescent="0.3">
      <c r="A1019" s="82">
        <v>1011</v>
      </c>
      <c r="B1019" s="83">
        <f t="shared" si="37"/>
        <v>2.7698630136986302</v>
      </c>
      <c r="C1019" s="83">
        <f t="shared" si="38"/>
        <v>0.11593135271365622</v>
      </c>
      <c r="D1019" s="139"/>
    </row>
    <row r="1020" spans="1:4" x14ac:dyDescent="0.3">
      <c r="A1020" s="82">
        <v>1012</v>
      </c>
      <c r="B1020" s="83">
        <f t="shared" si="37"/>
        <v>2.7726027397260276</v>
      </c>
      <c r="C1020" s="83">
        <f t="shared" si="38"/>
        <v>0.11594382328840019</v>
      </c>
      <c r="D1020" s="139"/>
    </row>
    <row r="1021" spans="1:4" x14ac:dyDescent="0.3">
      <c r="A1021" s="82">
        <v>1013</v>
      </c>
      <c r="B1021" s="83">
        <f t="shared" si="37"/>
        <v>2.7753424657534245</v>
      </c>
      <c r="C1021" s="83">
        <f t="shared" si="38"/>
        <v>0.11595628384741583</v>
      </c>
      <c r="D1021" s="139"/>
    </row>
    <row r="1022" spans="1:4" x14ac:dyDescent="0.3">
      <c r="A1022" s="82">
        <v>1014</v>
      </c>
      <c r="B1022" s="83">
        <f t="shared" si="37"/>
        <v>2.7780821917808218</v>
      </c>
      <c r="C1022" s="83">
        <f t="shared" si="38"/>
        <v>0.11596873439838556</v>
      </c>
      <c r="D1022" s="139"/>
    </row>
    <row r="1023" spans="1:4" x14ac:dyDescent="0.3">
      <c r="A1023" s="82">
        <v>1015</v>
      </c>
      <c r="B1023" s="83">
        <f t="shared" si="37"/>
        <v>2.7808219178082192</v>
      </c>
      <c r="C1023" s="83">
        <f t="shared" si="38"/>
        <v>0.11598117494898615</v>
      </c>
      <c r="D1023" s="139"/>
    </row>
    <row r="1024" spans="1:4" x14ac:dyDescent="0.3">
      <c r="A1024" s="82">
        <v>1016</v>
      </c>
      <c r="B1024" s="83">
        <f t="shared" si="37"/>
        <v>2.7835616438356166</v>
      </c>
      <c r="C1024" s="83">
        <f t="shared" si="38"/>
        <v>0.11599360550688842</v>
      </c>
      <c r="D1024" s="139"/>
    </row>
    <row r="1025" spans="1:4" x14ac:dyDescent="0.3">
      <c r="A1025" s="82">
        <v>1017</v>
      </c>
      <c r="B1025" s="83">
        <f t="shared" si="37"/>
        <v>2.7863013698630139</v>
      </c>
      <c r="C1025" s="83">
        <f t="shared" si="38"/>
        <v>0.11600602607975753</v>
      </c>
      <c r="D1025" s="139"/>
    </row>
    <row r="1026" spans="1:4" x14ac:dyDescent="0.3">
      <c r="A1026" s="82">
        <v>1018</v>
      </c>
      <c r="B1026" s="83">
        <f t="shared" si="37"/>
        <v>2.7890410958904108</v>
      </c>
      <c r="C1026" s="83">
        <f t="shared" si="38"/>
        <v>0.11601843667525273</v>
      </c>
      <c r="D1026" s="139"/>
    </row>
    <row r="1027" spans="1:4" x14ac:dyDescent="0.3">
      <c r="A1027" s="82">
        <v>1019</v>
      </c>
      <c r="B1027" s="83">
        <f t="shared" si="37"/>
        <v>2.7917808219178082</v>
      </c>
      <c r="C1027" s="83">
        <f t="shared" si="38"/>
        <v>0.11603083730102758</v>
      </c>
      <c r="D1027" s="139"/>
    </row>
    <row r="1028" spans="1:4" x14ac:dyDescent="0.3">
      <c r="A1028" s="82">
        <v>1020</v>
      </c>
      <c r="B1028" s="83">
        <f t="shared" si="37"/>
        <v>2.7945205479452055</v>
      </c>
      <c r="C1028" s="83">
        <f t="shared" si="38"/>
        <v>0.11604322796472984</v>
      </c>
      <c r="D1028" s="139"/>
    </row>
    <row r="1029" spans="1:4" x14ac:dyDescent="0.3">
      <c r="A1029" s="82">
        <v>1021</v>
      </c>
      <c r="B1029" s="83">
        <f t="shared" si="37"/>
        <v>2.7972602739726029</v>
      </c>
      <c r="C1029" s="83">
        <f t="shared" si="38"/>
        <v>0.11605560867400148</v>
      </c>
      <c r="D1029" s="139"/>
    </row>
    <row r="1030" spans="1:4" x14ac:dyDescent="0.3">
      <c r="A1030" s="82">
        <v>1022</v>
      </c>
      <c r="B1030" s="83">
        <f t="shared" si="37"/>
        <v>2.8</v>
      </c>
      <c r="C1030" s="83">
        <f t="shared" si="38"/>
        <v>0.11606797943647872</v>
      </c>
      <c r="D1030" s="139"/>
    </row>
    <row r="1031" spans="1:4" x14ac:dyDescent="0.3">
      <c r="A1031" s="82">
        <v>1023</v>
      </c>
      <c r="B1031" s="83">
        <f t="shared" si="37"/>
        <v>2.8027397260273972</v>
      </c>
      <c r="C1031" s="83">
        <f t="shared" si="38"/>
        <v>0.11608034025979197</v>
      </c>
      <c r="D1031" s="139"/>
    </row>
    <row r="1032" spans="1:4" x14ac:dyDescent="0.3">
      <c r="A1032" s="82">
        <v>1024</v>
      </c>
      <c r="B1032" s="83">
        <f t="shared" si="37"/>
        <v>2.8054794520547945</v>
      </c>
      <c r="C1032" s="83">
        <f t="shared" si="38"/>
        <v>0.11609269115156594</v>
      </c>
      <c r="D1032" s="139"/>
    </row>
    <row r="1033" spans="1:4" x14ac:dyDescent="0.3">
      <c r="A1033" s="82">
        <v>1025</v>
      </c>
      <c r="B1033" s="83">
        <f t="shared" si="37"/>
        <v>2.8082191780821919</v>
      </c>
      <c r="C1033" s="83">
        <f t="shared" si="38"/>
        <v>0.11610503211941957</v>
      </c>
      <c r="D1033" s="139"/>
    </row>
    <row r="1034" spans="1:4" x14ac:dyDescent="0.3">
      <c r="A1034" s="82">
        <v>1026</v>
      </c>
      <c r="B1034" s="83">
        <f t="shared" ref="B1034:B1097" si="39">A1034/365</f>
        <v>2.8109589041095893</v>
      </c>
      <c r="C1034" s="83">
        <f t="shared" ref="C1034:C1097" si="40">$A$6+($B$6+$C$6)*(1-EXP(-B1034/$D$6))/(B1034/$D$6)-($C$6*EXP(-B1034/$D$6))</f>
        <v>0.11611736317096599</v>
      </c>
      <c r="D1034" s="139"/>
    </row>
    <row r="1035" spans="1:4" x14ac:dyDescent="0.3">
      <c r="A1035" s="82">
        <v>1027</v>
      </c>
      <c r="B1035" s="83">
        <f t="shared" si="39"/>
        <v>2.8136986301369862</v>
      </c>
      <c r="C1035" s="83">
        <f t="shared" si="40"/>
        <v>0.11612968431381267</v>
      </c>
      <c r="D1035" s="139"/>
    </row>
    <row r="1036" spans="1:4" x14ac:dyDescent="0.3">
      <c r="A1036" s="82">
        <v>1028</v>
      </c>
      <c r="B1036" s="83">
        <f t="shared" si="39"/>
        <v>2.8164383561643835</v>
      </c>
      <c r="C1036" s="83">
        <f t="shared" si="40"/>
        <v>0.11614199555556126</v>
      </c>
      <c r="D1036" s="139"/>
    </row>
    <row r="1037" spans="1:4" x14ac:dyDescent="0.3">
      <c r="A1037" s="82">
        <v>1029</v>
      </c>
      <c r="B1037" s="83">
        <f t="shared" si="39"/>
        <v>2.8191780821917809</v>
      </c>
      <c r="C1037" s="83">
        <f t="shared" si="40"/>
        <v>0.11615429690380773</v>
      </c>
      <c r="D1037" s="139"/>
    </row>
    <row r="1038" spans="1:4" x14ac:dyDescent="0.3">
      <c r="A1038" s="82">
        <v>1030</v>
      </c>
      <c r="B1038" s="83">
        <f t="shared" si="39"/>
        <v>2.8219178082191783</v>
      </c>
      <c r="C1038" s="83">
        <f t="shared" si="40"/>
        <v>0.11616658836614226</v>
      </c>
      <c r="D1038" s="139"/>
    </row>
    <row r="1039" spans="1:4" x14ac:dyDescent="0.3">
      <c r="A1039" s="82">
        <v>1031</v>
      </c>
      <c r="B1039" s="83">
        <f t="shared" si="39"/>
        <v>2.8246575342465752</v>
      </c>
      <c r="C1039" s="83">
        <f t="shared" si="40"/>
        <v>0.11617886995014934</v>
      </c>
      <c r="D1039" s="139"/>
    </row>
    <row r="1040" spans="1:4" x14ac:dyDescent="0.3">
      <c r="A1040" s="82">
        <v>1032</v>
      </c>
      <c r="B1040" s="83">
        <f t="shared" si="39"/>
        <v>2.8273972602739725</v>
      </c>
      <c r="C1040" s="83">
        <f t="shared" si="40"/>
        <v>0.11619114166340773</v>
      </c>
      <c r="D1040" s="139"/>
    </row>
    <row r="1041" spans="1:4" x14ac:dyDescent="0.3">
      <c r="A1041" s="82">
        <v>1033</v>
      </c>
      <c r="B1041" s="83">
        <f t="shared" si="39"/>
        <v>2.8301369863013699</v>
      </c>
      <c r="C1041" s="83">
        <f t="shared" si="40"/>
        <v>0.11620340351349044</v>
      </c>
      <c r="D1041" s="139"/>
    </row>
    <row r="1042" spans="1:4" x14ac:dyDescent="0.3">
      <c r="A1042" s="82">
        <v>1034</v>
      </c>
      <c r="B1042" s="83">
        <f t="shared" si="39"/>
        <v>2.8328767123287673</v>
      </c>
      <c r="C1042" s="83">
        <f t="shared" si="40"/>
        <v>0.11621565550796481</v>
      </c>
      <c r="D1042" s="139"/>
    </row>
    <row r="1043" spans="1:4" x14ac:dyDescent="0.3">
      <c r="A1043" s="82">
        <v>1035</v>
      </c>
      <c r="B1043" s="83">
        <f t="shared" si="39"/>
        <v>2.8356164383561642</v>
      </c>
      <c r="C1043" s="83">
        <f t="shared" si="40"/>
        <v>0.11622789765439241</v>
      </c>
      <c r="D1043" s="139"/>
    </row>
    <row r="1044" spans="1:4" x14ac:dyDescent="0.3">
      <c r="A1044" s="82">
        <v>1036</v>
      </c>
      <c r="B1044" s="83">
        <f t="shared" si="39"/>
        <v>2.8383561643835615</v>
      </c>
      <c r="C1044" s="83">
        <f t="shared" si="40"/>
        <v>0.11624012996032915</v>
      </c>
      <c r="D1044" s="139"/>
    </row>
    <row r="1045" spans="1:4" x14ac:dyDescent="0.3">
      <c r="A1045" s="82">
        <v>1037</v>
      </c>
      <c r="B1045" s="83">
        <f t="shared" si="39"/>
        <v>2.8410958904109589</v>
      </c>
      <c r="C1045" s="83">
        <f t="shared" si="40"/>
        <v>0.11625235243332516</v>
      </c>
      <c r="D1045" s="139"/>
    </row>
    <row r="1046" spans="1:4" x14ac:dyDescent="0.3">
      <c r="A1046" s="82">
        <v>1038</v>
      </c>
      <c r="B1046" s="83">
        <f t="shared" si="39"/>
        <v>2.8438356164383563</v>
      </c>
      <c r="C1046" s="83">
        <f t="shared" si="40"/>
        <v>0.11626456508092498</v>
      </c>
      <c r="D1046" s="139"/>
    </row>
    <row r="1047" spans="1:4" x14ac:dyDescent="0.3">
      <c r="A1047" s="82">
        <v>1039</v>
      </c>
      <c r="B1047" s="83">
        <f t="shared" si="39"/>
        <v>2.8465753424657536</v>
      </c>
      <c r="C1047" s="83">
        <f t="shared" si="40"/>
        <v>0.11627676791066738</v>
      </c>
      <c r="D1047" s="139"/>
    </row>
    <row r="1048" spans="1:4" x14ac:dyDescent="0.3">
      <c r="A1048" s="82">
        <v>1040</v>
      </c>
      <c r="B1048" s="83">
        <f t="shared" si="39"/>
        <v>2.8493150684931505</v>
      </c>
      <c r="C1048" s="83">
        <f t="shared" si="40"/>
        <v>0.11628896093008545</v>
      </c>
      <c r="D1048" s="139"/>
    </row>
    <row r="1049" spans="1:4" x14ac:dyDescent="0.3">
      <c r="A1049" s="82">
        <v>1041</v>
      </c>
      <c r="B1049" s="83">
        <f t="shared" si="39"/>
        <v>2.8520547945205479</v>
      </c>
      <c r="C1049" s="83">
        <f t="shared" si="40"/>
        <v>0.11630114414670659</v>
      </c>
      <c r="D1049" s="139"/>
    </row>
    <row r="1050" spans="1:4" x14ac:dyDescent="0.3">
      <c r="A1050" s="82">
        <v>1042</v>
      </c>
      <c r="B1050" s="83">
        <f t="shared" si="39"/>
        <v>2.8547945205479452</v>
      </c>
      <c r="C1050" s="83">
        <f t="shared" si="40"/>
        <v>0.11631331756805255</v>
      </c>
      <c r="D1050" s="139"/>
    </row>
    <row r="1051" spans="1:4" x14ac:dyDescent="0.3">
      <c r="A1051" s="82">
        <v>1043</v>
      </c>
      <c r="B1051" s="83">
        <f t="shared" si="39"/>
        <v>2.8575342465753426</v>
      </c>
      <c r="C1051" s="83">
        <f t="shared" si="40"/>
        <v>0.11632548120163932</v>
      </c>
      <c r="D1051" s="139"/>
    </row>
    <row r="1052" spans="1:4" x14ac:dyDescent="0.3">
      <c r="A1052" s="82">
        <v>1044</v>
      </c>
      <c r="B1052" s="83">
        <f t="shared" si="39"/>
        <v>2.8602739726027395</v>
      </c>
      <c r="C1052" s="83">
        <f t="shared" si="40"/>
        <v>0.11633763505497732</v>
      </c>
      <c r="D1052" s="139"/>
    </row>
    <row r="1053" spans="1:4" x14ac:dyDescent="0.3">
      <c r="A1053" s="82">
        <v>1045</v>
      </c>
      <c r="B1053" s="83">
        <f t="shared" si="39"/>
        <v>2.8630136986301369</v>
      </c>
      <c r="C1053" s="83">
        <f t="shared" si="40"/>
        <v>0.11634977913557125</v>
      </c>
      <c r="D1053" s="139"/>
    </row>
    <row r="1054" spans="1:4" x14ac:dyDescent="0.3">
      <c r="A1054" s="82">
        <v>1046</v>
      </c>
      <c r="B1054" s="83">
        <f t="shared" si="39"/>
        <v>2.8657534246575342</v>
      </c>
      <c r="C1054" s="83">
        <f t="shared" si="40"/>
        <v>0.11636191345092009</v>
      </c>
      <c r="D1054" s="139"/>
    </row>
    <row r="1055" spans="1:4" x14ac:dyDescent="0.3">
      <c r="A1055" s="82">
        <v>1047</v>
      </c>
      <c r="B1055" s="83">
        <f t="shared" si="39"/>
        <v>2.8684931506849316</v>
      </c>
      <c r="C1055" s="83">
        <f t="shared" si="40"/>
        <v>0.11637403800851721</v>
      </c>
      <c r="D1055" s="139"/>
    </row>
    <row r="1056" spans="1:4" x14ac:dyDescent="0.3">
      <c r="A1056" s="82">
        <v>1048</v>
      </c>
      <c r="B1056" s="83">
        <f t="shared" si="39"/>
        <v>2.871232876712329</v>
      </c>
      <c r="C1056" s="83">
        <f t="shared" si="40"/>
        <v>0.11638615281585035</v>
      </c>
      <c r="D1056" s="139"/>
    </row>
    <row r="1057" spans="1:4" x14ac:dyDescent="0.3">
      <c r="A1057" s="82">
        <v>1049</v>
      </c>
      <c r="B1057" s="83">
        <f t="shared" si="39"/>
        <v>2.8739726027397259</v>
      </c>
      <c r="C1057" s="83">
        <f t="shared" si="40"/>
        <v>0.11639825788040159</v>
      </c>
      <c r="D1057" s="139"/>
    </row>
    <row r="1058" spans="1:4" x14ac:dyDescent="0.3">
      <c r="A1058" s="82">
        <v>1050</v>
      </c>
      <c r="B1058" s="83">
        <f t="shared" si="39"/>
        <v>2.8767123287671232</v>
      </c>
      <c r="C1058" s="83">
        <f t="shared" si="40"/>
        <v>0.11641035320964727</v>
      </c>
      <c r="D1058" s="139"/>
    </row>
    <row r="1059" spans="1:4" x14ac:dyDescent="0.3">
      <c r="A1059" s="82">
        <v>1051</v>
      </c>
      <c r="B1059" s="83">
        <f t="shared" si="39"/>
        <v>2.8794520547945206</v>
      </c>
      <c r="C1059" s="83">
        <f t="shared" si="40"/>
        <v>0.11642243881105821</v>
      </c>
      <c r="D1059" s="139"/>
    </row>
    <row r="1060" spans="1:4" x14ac:dyDescent="0.3">
      <c r="A1060" s="82">
        <v>1052</v>
      </c>
      <c r="B1060" s="83">
        <f t="shared" si="39"/>
        <v>2.882191780821918</v>
      </c>
      <c r="C1060" s="83">
        <f t="shared" si="40"/>
        <v>0.11643451469209949</v>
      </c>
      <c r="D1060" s="139"/>
    </row>
    <row r="1061" spans="1:4" x14ac:dyDescent="0.3">
      <c r="A1061" s="82">
        <v>1053</v>
      </c>
      <c r="B1061" s="83">
        <f t="shared" si="39"/>
        <v>2.8849315068493149</v>
      </c>
      <c r="C1061" s="83">
        <f t="shared" si="40"/>
        <v>0.1164465808602306</v>
      </c>
      <c r="D1061" s="139"/>
    </row>
    <row r="1062" spans="1:4" x14ac:dyDescent="0.3">
      <c r="A1062" s="82">
        <v>1054</v>
      </c>
      <c r="B1062" s="83">
        <f t="shared" si="39"/>
        <v>2.8876712328767122</v>
      </c>
      <c r="C1062" s="83">
        <f t="shared" si="40"/>
        <v>0.1164586373229054</v>
      </c>
      <c r="D1062" s="139"/>
    </row>
    <row r="1063" spans="1:4" x14ac:dyDescent="0.3">
      <c r="A1063" s="82">
        <v>1055</v>
      </c>
      <c r="B1063" s="83">
        <f t="shared" si="39"/>
        <v>2.8904109589041096</v>
      </c>
      <c r="C1063" s="83">
        <f t="shared" si="40"/>
        <v>0.11647068408757211</v>
      </c>
      <c r="D1063" s="139"/>
    </row>
    <row r="1064" spans="1:4" x14ac:dyDescent="0.3">
      <c r="A1064" s="82">
        <v>1056</v>
      </c>
      <c r="B1064" s="83">
        <f t="shared" si="39"/>
        <v>2.893150684931507</v>
      </c>
      <c r="C1064" s="83">
        <f t="shared" si="40"/>
        <v>0.11648272116167335</v>
      </c>
      <c r="D1064" s="139"/>
    </row>
    <row r="1065" spans="1:4" x14ac:dyDescent="0.3">
      <c r="A1065" s="82">
        <v>1057</v>
      </c>
      <c r="B1065" s="83">
        <f t="shared" si="39"/>
        <v>2.8958904109589043</v>
      </c>
      <c r="C1065" s="83">
        <f t="shared" si="40"/>
        <v>0.11649474855264602</v>
      </c>
      <c r="D1065" s="139"/>
    </row>
    <row r="1066" spans="1:4" x14ac:dyDescent="0.3">
      <c r="A1066" s="82">
        <v>1058</v>
      </c>
      <c r="B1066" s="83">
        <f t="shared" si="39"/>
        <v>2.8986301369863012</v>
      </c>
      <c r="C1066" s="83">
        <f t="shared" si="40"/>
        <v>0.11650676626792154</v>
      </c>
      <c r="D1066" s="139"/>
    </row>
    <row r="1067" spans="1:4" x14ac:dyDescent="0.3">
      <c r="A1067" s="82">
        <v>1059</v>
      </c>
      <c r="B1067" s="83">
        <f t="shared" si="39"/>
        <v>2.9013698630136986</v>
      </c>
      <c r="C1067" s="83">
        <f t="shared" si="40"/>
        <v>0.11651877431492569</v>
      </c>
      <c r="D1067" s="139"/>
    </row>
    <row r="1068" spans="1:4" x14ac:dyDescent="0.3">
      <c r="A1068" s="82">
        <v>1060</v>
      </c>
      <c r="B1068" s="83">
        <f t="shared" si="39"/>
        <v>2.904109589041096</v>
      </c>
      <c r="C1068" s="83">
        <f t="shared" si="40"/>
        <v>0.11653077270107855</v>
      </c>
      <c r="D1068" s="139"/>
    </row>
    <row r="1069" spans="1:4" x14ac:dyDescent="0.3">
      <c r="A1069" s="82">
        <v>1061</v>
      </c>
      <c r="B1069" s="83">
        <f t="shared" si="39"/>
        <v>2.9068493150684933</v>
      </c>
      <c r="C1069" s="83">
        <f t="shared" si="40"/>
        <v>0.11654276143379469</v>
      </c>
      <c r="D1069" s="139"/>
    </row>
    <row r="1070" spans="1:4" x14ac:dyDescent="0.3">
      <c r="A1070" s="82">
        <v>1062</v>
      </c>
      <c r="B1070" s="83">
        <f t="shared" si="39"/>
        <v>2.9095890410958902</v>
      </c>
      <c r="C1070" s="83">
        <f t="shared" si="40"/>
        <v>0.11655474052048301</v>
      </c>
      <c r="D1070" s="139"/>
    </row>
    <row r="1071" spans="1:4" x14ac:dyDescent="0.3">
      <c r="A1071" s="82">
        <v>1063</v>
      </c>
      <c r="B1071" s="83">
        <f t="shared" si="39"/>
        <v>2.9123287671232876</v>
      </c>
      <c r="C1071" s="83">
        <f t="shared" si="40"/>
        <v>0.1165667099685469</v>
      </c>
      <c r="D1071" s="139"/>
    </row>
    <row r="1072" spans="1:4" x14ac:dyDescent="0.3">
      <c r="A1072" s="82">
        <v>1064</v>
      </c>
      <c r="B1072" s="83">
        <f t="shared" si="39"/>
        <v>2.9150684931506849</v>
      </c>
      <c r="C1072" s="83">
        <f t="shared" si="40"/>
        <v>0.11657866978538411</v>
      </c>
      <c r="D1072" s="139"/>
    </row>
    <row r="1073" spans="1:4" x14ac:dyDescent="0.3">
      <c r="A1073" s="82">
        <v>1065</v>
      </c>
      <c r="B1073" s="83">
        <f t="shared" si="39"/>
        <v>2.9178082191780823</v>
      </c>
      <c r="C1073" s="83">
        <f t="shared" si="40"/>
        <v>0.11659061997838681</v>
      </c>
      <c r="D1073" s="139"/>
    </row>
    <row r="1074" spans="1:4" x14ac:dyDescent="0.3">
      <c r="A1074" s="82">
        <v>1066</v>
      </c>
      <c r="B1074" s="83">
        <f t="shared" si="39"/>
        <v>2.9205479452054797</v>
      </c>
      <c r="C1074" s="83">
        <f t="shared" si="40"/>
        <v>0.11660256055494153</v>
      </c>
      <c r="D1074" s="139"/>
    </row>
    <row r="1075" spans="1:4" x14ac:dyDescent="0.3">
      <c r="A1075" s="82">
        <v>1067</v>
      </c>
      <c r="B1075" s="83">
        <f t="shared" si="39"/>
        <v>2.9232876712328766</v>
      </c>
      <c r="C1075" s="83">
        <f t="shared" si="40"/>
        <v>0.11661449152242935</v>
      </c>
      <c r="D1075" s="139"/>
    </row>
    <row r="1076" spans="1:4" x14ac:dyDescent="0.3">
      <c r="A1076" s="82">
        <v>1068</v>
      </c>
      <c r="B1076" s="83">
        <f t="shared" si="39"/>
        <v>2.9260273972602739</v>
      </c>
      <c r="C1076" s="83">
        <f t="shared" si="40"/>
        <v>0.11662641288822564</v>
      </c>
      <c r="D1076" s="139"/>
    </row>
    <row r="1077" spans="1:4" x14ac:dyDescent="0.3">
      <c r="A1077" s="82">
        <v>1069</v>
      </c>
      <c r="B1077" s="83">
        <f t="shared" si="39"/>
        <v>2.9287671232876713</v>
      </c>
      <c r="C1077" s="83">
        <f t="shared" si="40"/>
        <v>0.11663832465970035</v>
      </c>
      <c r="D1077" s="139"/>
    </row>
    <row r="1078" spans="1:4" x14ac:dyDescent="0.3">
      <c r="A1078" s="82">
        <v>1070</v>
      </c>
      <c r="B1078" s="83">
        <f t="shared" si="39"/>
        <v>2.9315068493150687</v>
      </c>
      <c r="C1078" s="83">
        <f t="shared" si="40"/>
        <v>0.11665022684421769</v>
      </c>
      <c r="D1078" s="139"/>
    </row>
    <row r="1079" spans="1:4" x14ac:dyDescent="0.3">
      <c r="A1079" s="82">
        <v>1071</v>
      </c>
      <c r="B1079" s="83">
        <f t="shared" si="39"/>
        <v>2.9342465753424656</v>
      </c>
      <c r="C1079" s="83">
        <f t="shared" si="40"/>
        <v>0.11666211944913644</v>
      </c>
      <c r="D1079" s="139"/>
    </row>
    <row r="1080" spans="1:4" x14ac:dyDescent="0.3">
      <c r="A1080" s="82">
        <v>1072</v>
      </c>
      <c r="B1080" s="83">
        <f t="shared" si="39"/>
        <v>2.9369863013698629</v>
      </c>
      <c r="C1080" s="83">
        <f t="shared" si="40"/>
        <v>0.11667400248180976</v>
      </c>
      <c r="D1080" s="139"/>
    </row>
    <row r="1081" spans="1:4" x14ac:dyDescent="0.3">
      <c r="A1081" s="82">
        <v>1073</v>
      </c>
      <c r="B1081" s="83">
        <f t="shared" si="39"/>
        <v>2.9397260273972603</v>
      </c>
      <c r="C1081" s="83">
        <f t="shared" si="40"/>
        <v>0.11668587594958528</v>
      </c>
      <c r="D1081" s="139"/>
    </row>
    <row r="1082" spans="1:4" x14ac:dyDescent="0.3">
      <c r="A1082" s="82">
        <v>1074</v>
      </c>
      <c r="B1082" s="83">
        <f t="shared" si="39"/>
        <v>2.9424657534246577</v>
      </c>
      <c r="C1082" s="83">
        <f t="shared" si="40"/>
        <v>0.11669773985980508</v>
      </c>
      <c r="D1082" s="139"/>
    </row>
    <row r="1083" spans="1:4" x14ac:dyDescent="0.3">
      <c r="A1083" s="82">
        <v>1075</v>
      </c>
      <c r="B1083" s="83">
        <f t="shared" si="39"/>
        <v>2.9452054794520546</v>
      </c>
      <c r="C1083" s="83">
        <f t="shared" si="40"/>
        <v>0.11670959421980572</v>
      </c>
      <c r="D1083" s="139"/>
    </row>
    <row r="1084" spans="1:4" x14ac:dyDescent="0.3">
      <c r="A1084" s="82">
        <v>1076</v>
      </c>
      <c r="B1084" s="83">
        <f t="shared" si="39"/>
        <v>2.9479452054794519</v>
      </c>
      <c r="C1084" s="83">
        <f t="shared" si="40"/>
        <v>0.11672143903691815</v>
      </c>
      <c r="D1084" s="139"/>
    </row>
    <row r="1085" spans="1:4" x14ac:dyDescent="0.3">
      <c r="A1085" s="82">
        <v>1077</v>
      </c>
      <c r="B1085" s="83">
        <f t="shared" si="39"/>
        <v>2.9506849315068493</v>
      </c>
      <c r="C1085" s="83">
        <f t="shared" si="40"/>
        <v>0.11673327431846785</v>
      </c>
      <c r="D1085" s="139"/>
    </row>
    <row r="1086" spans="1:4" x14ac:dyDescent="0.3">
      <c r="A1086" s="82">
        <v>1078</v>
      </c>
      <c r="B1086" s="83">
        <f t="shared" si="39"/>
        <v>2.9534246575342467</v>
      </c>
      <c r="C1086" s="83">
        <f t="shared" si="40"/>
        <v>0.11674510007177473</v>
      </c>
      <c r="D1086" s="139"/>
    </row>
    <row r="1087" spans="1:4" x14ac:dyDescent="0.3">
      <c r="A1087" s="82">
        <v>1079</v>
      </c>
      <c r="B1087" s="83">
        <f t="shared" si="39"/>
        <v>2.956164383561644</v>
      </c>
      <c r="C1087" s="83">
        <f t="shared" si="40"/>
        <v>0.11675691630415319</v>
      </c>
      <c r="D1087" s="139"/>
    </row>
    <row r="1088" spans="1:4" x14ac:dyDescent="0.3">
      <c r="A1088" s="82">
        <v>1080</v>
      </c>
      <c r="B1088" s="83">
        <f t="shared" si="39"/>
        <v>2.9589041095890409</v>
      </c>
      <c r="C1088" s="83">
        <f t="shared" si="40"/>
        <v>0.11676872302291211</v>
      </c>
      <c r="D1088" s="139"/>
    </row>
    <row r="1089" spans="1:4" x14ac:dyDescent="0.3">
      <c r="A1089" s="82">
        <v>1081</v>
      </c>
      <c r="B1089" s="83">
        <f t="shared" si="39"/>
        <v>2.9616438356164383</v>
      </c>
      <c r="C1089" s="83">
        <f t="shared" si="40"/>
        <v>0.11678052023535485</v>
      </c>
      <c r="D1089" s="139"/>
    </row>
    <row r="1090" spans="1:4" x14ac:dyDescent="0.3">
      <c r="A1090" s="82">
        <v>1082</v>
      </c>
      <c r="B1090" s="83">
        <f t="shared" si="39"/>
        <v>2.9643835616438357</v>
      </c>
      <c r="C1090" s="83">
        <f t="shared" si="40"/>
        <v>0.11679230794877922</v>
      </c>
      <c r="D1090" s="139"/>
    </row>
    <row r="1091" spans="1:4" x14ac:dyDescent="0.3">
      <c r="A1091" s="82">
        <v>1083</v>
      </c>
      <c r="B1091" s="83">
        <f t="shared" si="39"/>
        <v>2.967123287671233</v>
      </c>
      <c r="C1091" s="83">
        <f t="shared" si="40"/>
        <v>0.11680408617047756</v>
      </c>
      <c r="D1091" s="139"/>
    </row>
    <row r="1092" spans="1:4" x14ac:dyDescent="0.3">
      <c r="A1092" s="82">
        <v>1084</v>
      </c>
      <c r="B1092" s="83">
        <f t="shared" si="39"/>
        <v>2.9698630136986299</v>
      </c>
      <c r="C1092" s="83">
        <f t="shared" si="40"/>
        <v>0.11681585490773666</v>
      </c>
      <c r="D1092" s="139"/>
    </row>
    <row r="1093" spans="1:4" x14ac:dyDescent="0.3">
      <c r="A1093" s="82">
        <v>1085</v>
      </c>
      <c r="B1093" s="83">
        <f t="shared" si="39"/>
        <v>2.9726027397260273</v>
      </c>
      <c r="C1093" s="83">
        <f t="shared" si="40"/>
        <v>0.11682761416783789</v>
      </c>
      <c r="D1093" s="139"/>
    </row>
    <row r="1094" spans="1:4" x14ac:dyDescent="0.3">
      <c r="A1094" s="82">
        <v>1086</v>
      </c>
      <c r="B1094" s="83">
        <f t="shared" si="39"/>
        <v>2.9753424657534246</v>
      </c>
      <c r="C1094" s="83">
        <f t="shared" si="40"/>
        <v>0.11683936395805698</v>
      </c>
      <c r="D1094" s="139"/>
    </row>
    <row r="1095" spans="1:4" x14ac:dyDescent="0.3">
      <c r="A1095" s="82">
        <v>1087</v>
      </c>
      <c r="B1095" s="83">
        <f t="shared" si="39"/>
        <v>2.978082191780822</v>
      </c>
      <c r="C1095" s="83">
        <f t="shared" si="40"/>
        <v>0.11685110428566434</v>
      </c>
      <c r="D1095" s="139"/>
    </row>
    <row r="1096" spans="1:4" x14ac:dyDescent="0.3">
      <c r="A1096" s="82">
        <v>1088</v>
      </c>
      <c r="B1096" s="83">
        <f t="shared" si="39"/>
        <v>2.9808219178082194</v>
      </c>
      <c r="C1096" s="83">
        <f t="shared" si="40"/>
        <v>0.11686283515792477</v>
      </c>
      <c r="D1096" s="139"/>
    </row>
    <row r="1097" spans="1:4" x14ac:dyDescent="0.3">
      <c r="A1097" s="82">
        <v>1089</v>
      </c>
      <c r="B1097" s="83">
        <f t="shared" si="39"/>
        <v>2.9835616438356163</v>
      </c>
      <c r="C1097" s="83">
        <f t="shared" si="40"/>
        <v>0.11687455658209756</v>
      </c>
      <c r="D1097" s="139"/>
    </row>
    <row r="1098" spans="1:4" x14ac:dyDescent="0.3">
      <c r="A1098" s="82">
        <v>1090</v>
      </c>
      <c r="B1098" s="83">
        <f t="shared" ref="B1098:B1161" si="41">A1098/365</f>
        <v>2.9863013698630136</v>
      </c>
      <c r="C1098" s="83">
        <f t="shared" ref="C1098:C1161" si="42">$A$6+($B$6+$C$6)*(1-EXP(-B1098/$D$6))/(B1098/$D$6)-($C$6*EXP(-B1098/$D$6))</f>
        <v>0.1168862685654366</v>
      </c>
      <c r="D1098" s="139"/>
    </row>
    <row r="1099" spans="1:4" x14ac:dyDescent="0.3">
      <c r="A1099" s="82">
        <v>1091</v>
      </c>
      <c r="B1099" s="83">
        <f t="shared" si="41"/>
        <v>2.989041095890411</v>
      </c>
      <c r="C1099" s="83">
        <f t="shared" si="42"/>
        <v>0.11689797111519032</v>
      </c>
      <c r="D1099" s="139"/>
    </row>
    <row r="1100" spans="1:4" x14ac:dyDescent="0.3">
      <c r="A1100" s="82">
        <v>1092</v>
      </c>
      <c r="B1100" s="83">
        <f t="shared" si="41"/>
        <v>2.9917808219178084</v>
      </c>
      <c r="C1100" s="83">
        <f t="shared" si="42"/>
        <v>0.11690966423860157</v>
      </c>
      <c r="D1100" s="139"/>
    </row>
    <row r="1101" spans="1:4" x14ac:dyDescent="0.3">
      <c r="A1101" s="82">
        <v>1093</v>
      </c>
      <c r="B1101" s="83">
        <f t="shared" si="41"/>
        <v>2.9945205479452053</v>
      </c>
      <c r="C1101" s="83">
        <f t="shared" si="42"/>
        <v>0.11692134794290779</v>
      </c>
      <c r="D1101" s="139"/>
    </row>
    <row r="1102" spans="1:4" x14ac:dyDescent="0.3">
      <c r="A1102" s="82">
        <v>1094</v>
      </c>
      <c r="B1102" s="83">
        <f t="shared" si="41"/>
        <v>2.9972602739726026</v>
      </c>
      <c r="C1102" s="83">
        <f t="shared" si="42"/>
        <v>0.11693302223534095</v>
      </c>
      <c r="D1102" s="139"/>
    </row>
    <row r="1103" spans="1:4" x14ac:dyDescent="0.3">
      <c r="A1103" s="82">
        <v>1095</v>
      </c>
      <c r="B1103" s="83">
        <f t="shared" si="41"/>
        <v>3</v>
      </c>
      <c r="C1103" s="83">
        <f t="shared" si="42"/>
        <v>0.11694468712312756</v>
      </c>
      <c r="D1103" s="139"/>
    </row>
    <row r="1104" spans="1:4" x14ac:dyDescent="0.3">
      <c r="A1104" s="82">
        <v>1096</v>
      </c>
      <c r="B1104" s="83">
        <f t="shared" si="41"/>
        <v>3.0027397260273974</v>
      </c>
      <c r="C1104" s="83">
        <f t="shared" si="42"/>
        <v>0.11695634261348868</v>
      </c>
      <c r="D1104" s="139"/>
    </row>
    <row r="1105" spans="1:4" x14ac:dyDescent="0.3">
      <c r="A1105" s="82">
        <v>1097</v>
      </c>
      <c r="B1105" s="83">
        <f t="shared" si="41"/>
        <v>3.0054794520547947</v>
      </c>
      <c r="C1105" s="83">
        <f t="shared" si="42"/>
        <v>0.11696798871363991</v>
      </c>
      <c r="D1105" s="139"/>
    </row>
    <row r="1106" spans="1:4" x14ac:dyDescent="0.3">
      <c r="A1106" s="82">
        <v>1098</v>
      </c>
      <c r="B1106" s="83">
        <f t="shared" si="41"/>
        <v>3.0082191780821916</v>
      </c>
      <c r="C1106" s="83">
        <f t="shared" si="42"/>
        <v>0.11697962543079139</v>
      </c>
      <c r="D1106" s="139"/>
    </row>
    <row r="1107" spans="1:4" x14ac:dyDescent="0.3">
      <c r="A1107" s="82">
        <v>1099</v>
      </c>
      <c r="B1107" s="83">
        <f t="shared" si="41"/>
        <v>3.010958904109589</v>
      </c>
      <c r="C1107" s="83">
        <f t="shared" si="42"/>
        <v>0.11699125277214778</v>
      </c>
      <c r="D1107" s="139"/>
    </row>
    <row r="1108" spans="1:4" x14ac:dyDescent="0.3">
      <c r="A1108" s="82">
        <v>1100</v>
      </c>
      <c r="B1108" s="83">
        <f t="shared" si="41"/>
        <v>3.0136986301369864</v>
      </c>
      <c r="C1108" s="83">
        <f t="shared" si="42"/>
        <v>0.11700287074490839</v>
      </c>
      <c r="D1108" s="139"/>
    </row>
    <row r="1109" spans="1:4" x14ac:dyDescent="0.3">
      <c r="A1109" s="82">
        <v>1101</v>
      </c>
      <c r="B1109" s="83">
        <f t="shared" si="41"/>
        <v>3.0164383561643837</v>
      </c>
      <c r="C1109" s="83">
        <f t="shared" si="42"/>
        <v>0.11701447935626701</v>
      </c>
      <c r="D1109" s="139"/>
    </row>
    <row r="1110" spans="1:4" x14ac:dyDescent="0.3">
      <c r="A1110" s="82">
        <v>1102</v>
      </c>
      <c r="B1110" s="83">
        <f t="shared" si="41"/>
        <v>3.0191780821917806</v>
      </c>
      <c r="C1110" s="83">
        <f t="shared" si="42"/>
        <v>0.11702607861341205</v>
      </c>
      <c r="D1110" s="139"/>
    </row>
    <row r="1111" spans="1:4" x14ac:dyDescent="0.3">
      <c r="A1111" s="82">
        <v>1103</v>
      </c>
      <c r="B1111" s="83">
        <f t="shared" si="41"/>
        <v>3.021917808219178</v>
      </c>
      <c r="C1111" s="83">
        <f t="shared" si="42"/>
        <v>0.11703766852352643</v>
      </c>
      <c r="D1111" s="139"/>
    </row>
    <row r="1112" spans="1:4" x14ac:dyDescent="0.3">
      <c r="A1112" s="82">
        <v>1104</v>
      </c>
      <c r="B1112" s="83">
        <f t="shared" si="41"/>
        <v>3.0246575342465754</v>
      </c>
      <c r="C1112" s="83">
        <f t="shared" si="42"/>
        <v>0.11704924909378771</v>
      </c>
      <c r="D1112" s="139"/>
    </row>
    <row r="1113" spans="1:4" x14ac:dyDescent="0.3">
      <c r="A1113" s="82">
        <v>1105</v>
      </c>
      <c r="B1113" s="83">
        <f t="shared" si="41"/>
        <v>3.0273972602739727</v>
      </c>
      <c r="C1113" s="83">
        <f t="shared" si="42"/>
        <v>0.11706082033136798</v>
      </c>
      <c r="D1113" s="139"/>
    </row>
    <row r="1114" spans="1:4" x14ac:dyDescent="0.3">
      <c r="A1114" s="82">
        <v>1106</v>
      </c>
      <c r="B1114" s="83">
        <f t="shared" si="41"/>
        <v>3.0301369863013701</v>
      </c>
      <c r="C1114" s="83">
        <f t="shared" si="42"/>
        <v>0.11707238224343397</v>
      </c>
      <c r="D1114" s="139"/>
    </row>
    <row r="1115" spans="1:4" x14ac:dyDescent="0.3">
      <c r="A1115" s="82">
        <v>1107</v>
      </c>
      <c r="B1115" s="83">
        <f t="shared" si="41"/>
        <v>3.032876712328767</v>
      </c>
      <c r="C1115" s="83">
        <f t="shared" si="42"/>
        <v>0.11708393483714691</v>
      </c>
      <c r="D1115" s="139"/>
    </row>
    <row r="1116" spans="1:4" x14ac:dyDescent="0.3">
      <c r="A1116" s="82">
        <v>1108</v>
      </c>
      <c r="B1116" s="83">
        <f t="shared" si="41"/>
        <v>3.0356164383561643</v>
      </c>
      <c r="C1116" s="83">
        <f t="shared" si="42"/>
        <v>0.11709547811966271</v>
      </c>
      <c r="D1116" s="139"/>
    </row>
    <row r="1117" spans="1:4" x14ac:dyDescent="0.3">
      <c r="A1117" s="82">
        <v>1109</v>
      </c>
      <c r="B1117" s="83">
        <f t="shared" si="41"/>
        <v>3.0383561643835617</v>
      </c>
      <c r="C1117" s="83">
        <f t="shared" si="42"/>
        <v>0.1171070120981318</v>
      </c>
      <c r="D1117" s="139"/>
    </row>
    <row r="1118" spans="1:4" x14ac:dyDescent="0.3">
      <c r="A1118" s="82">
        <v>1110</v>
      </c>
      <c r="B1118" s="83">
        <f t="shared" si="41"/>
        <v>3.0410958904109591</v>
      </c>
      <c r="C1118" s="83">
        <f t="shared" si="42"/>
        <v>0.11711853677969926</v>
      </c>
      <c r="D1118" s="139"/>
    </row>
    <row r="1119" spans="1:4" x14ac:dyDescent="0.3">
      <c r="A1119" s="82">
        <v>1111</v>
      </c>
      <c r="B1119" s="83">
        <f t="shared" si="41"/>
        <v>3.043835616438356</v>
      </c>
      <c r="C1119" s="83">
        <f t="shared" si="42"/>
        <v>0.11713005217150478</v>
      </c>
      <c r="D1119" s="139"/>
    </row>
    <row r="1120" spans="1:4" x14ac:dyDescent="0.3">
      <c r="A1120" s="82">
        <v>1112</v>
      </c>
      <c r="B1120" s="83">
        <f t="shared" si="41"/>
        <v>3.0465753424657533</v>
      </c>
      <c r="C1120" s="83">
        <f t="shared" si="42"/>
        <v>0.1171415582806826</v>
      </c>
      <c r="D1120" s="139"/>
    </row>
    <row r="1121" spans="1:4" x14ac:dyDescent="0.3">
      <c r="A1121" s="82">
        <v>1113</v>
      </c>
      <c r="B1121" s="83">
        <f t="shared" si="41"/>
        <v>3.0493150684931507</v>
      </c>
      <c r="C1121" s="83">
        <f t="shared" si="42"/>
        <v>0.11715305511436161</v>
      </c>
      <c r="D1121" s="139"/>
    </row>
    <row r="1122" spans="1:4" x14ac:dyDescent="0.3">
      <c r="A1122" s="82">
        <v>1114</v>
      </c>
      <c r="B1122" s="83">
        <f t="shared" si="41"/>
        <v>3.0520547945205481</v>
      </c>
      <c r="C1122" s="83">
        <f t="shared" si="42"/>
        <v>0.11716454267966532</v>
      </c>
      <c r="D1122" s="139"/>
    </row>
    <row r="1123" spans="1:4" x14ac:dyDescent="0.3">
      <c r="A1123" s="82">
        <v>1115</v>
      </c>
      <c r="B1123" s="83">
        <f t="shared" si="41"/>
        <v>3.0547945205479454</v>
      </c>
      <c r="C1123" s="83">
        <f t="shared" si="42"/>
        <v>0.11717602098371185</v>
      </c>
      <c r="D1123" s="139"/>
    </row>
    <row r="1124" spans="1:4" x14ac:dyDescent="0.3">
      <c r="A1124" s="82">
        <v>1116</v>
      </c>
      <c r="B1124" s="83">
        <f t="shared" si="41"/>
        <v>3.0575342465753423</v>
      </c>
      <c r="C1124" s="83">
        <f t="shared" si="42"/>
        <v>0.11718749003361394</v>
      </c>
      <c r="D1124" s="139"/>
    </row>
    <row r="1125" spans="1:4" x14ac:dyDescent="0.3">
      <c r="A1125" s="82">
        <v>1117</v>
      </c>
      <c r="B1125" s="83">
        <f t="shared" si="41"/>
        <v>3.0602739726027397</v>
      </c>
      <c r="C1125" s="83">
        <f t="shared" si="42"/>
        <v>0.11719894983647894</v>
      </c>
      <c r="D1125" s="139"/>
    </row>
    <row r="1126" spans="1:4" x14ac:dyDescent="0.3">
      <c r="A1126" s="82">
        <v>1118</v>
      </c>
      <c r="B1126" s="83">
        <f t="shared" si="41"/>
        <v>3.0630136986301371</v>
      </c>
      <c r="C1126" s="83">
        <f t="shared" si="42"/>
        <v>0.11721040039940886</v>
      </c>
      <c r="D1126" s="139"/>
    </row>
    <row r="1127" spans="1:4" x14ac:dyDescent="0.3">
      <c r="A1127" s="82">
        <v>1119</v>
      </c>
      <c r="B1127" s="83">
        <f t="shared" si="41"/>
        <v>3.0657534246575344</v>
      </c>
      <c r="C1127" s="83">
        <f t="shared" si="42"/>
        <v>0.11722184172950036</v>
      </c>
      <c r="D1127" s="139"/>
    </row>
    <row r="1128" spans="1:4" x14ac:dyDescent="0.3">
      <c r="A1128" s="82">
        <v>1120</v>
      </c>
      <c r="B1128" s="83">
        <f t="shared" si="41"/>
        <v>3.0684931506849313</v>
      </c>
      <c r="C1128" s="83">
        <f t="shared" si="42"/>
        <v>0.11723327383384467</v>
      </c>
      <c r="D1128" s="139"/>
    </row>
    <row r="1129" spans="1:4" x14ac:dyDescent="0.3">
      <c r="A1129" s="82">
        <v>1121</v>
      </c>
      <c r="B1129" s="83">
        <f t="shared" si="41"/>
        <v>3.0712328767123287</v>
      </c>
      <c r="C1129" s="83">
        <f t="shared" si="42"/>
        <v>0.11724469671952778</v>
      </c>
      <c r="D1129" s="139"/>
    </row>
    <row r="1130" spans="1:4" x14ac:dyDescent="0.3">
      <c r="A1130" s="82">
        <v>1122</v>
      </c>
      <c r="B1130" s="83">
        <f t="shared" si="41"/>
        <v>3.0739726027397261</v>
      </c>
      <c r="C1130" s="83">
        <f t="shared" si="42"/>
        <v>0.11725611039363018</v>
      </c>
      <c r="D1130" s="139"/>
    </row>
    <row r="1131" spans="1:4" x14ac:dyDescent="0.3">
      <c r="A1131" s="82">
        <v>1123</v>
      </c>
      <c r="B1131" s="83">
        <f t="shared" si="41"/>
        <v>3.0767123287671234</v>
      </c>
      <c r="C1131" s="83">
        <f t="shared" si="42"/>
        <v>0.11726751486322713</v>
      </c>
      <c r="D1131" s="139"/>
    </row>
    <row r="1132" spans="1:4" x14ac:dyDescent="0.3">
      <c r="A1132" s="82">
        <v>1124</v>
      </c>
      <c r="B1132" s="83">
        <f t="shared" si="41"/>
        <v>3.0794520547945203</v>
      </c>
      <c r="C1132" s="83">
        <f t="shared" si="42"/>
        <v>0.11727891013538846</v>
      </c>
      <c r="D1132" s="139"/>
    </row>
    <row r="1133" spans="1:4" x14ac:dyDescent="0.3">
      <c r="A1133" s="82">
        <v>1125</v>
      </c>
      <c r="B1133" s="83">
        <f t="shared" si="41"/>
        <v>3.0821917808219177</v>
      </c>
      <c r="C1133" s="83">
        <f t="shared" si="42"/>
        <v>0.11729029621717878</v>
      </c>
      <c r="D1133" s="139"/>
    </row>
    <row r="1134" spans="1:4" x14ac:dyDescent="0.3">
      <c r="A1134" s="82">
        <v>1126</v>
      </c>
      <c r="B1134" s="83">
        <f t="shared" si="41"/>
        <v>3.0849315068493151</v>
      </c>
      <c r="C1134" s="83">
        <f t="shared" si="42"/>
        <v>0.11730167311565722</v>
      </c>
      <c r="D1134" s="139"/>
    </row>
    <row r="1135" spans="1:4" x14ac:dyDescent="0.3">
      <c r="A1135" s="82">
        <v>1127</v>
      </c>
      <c r="B1135" s="83">
        <f t="shared" si="41"/>
        <v>3.0876712328767124</v>
      </c>
      <c r="C1135" s="83">
        <f t="shared" si="42"/>
        <v>0.11731304083787764</v>
      </c>
      <c r="D1135" s="139"/>
    </row>
    <row r="1136" spans="1:4" x14ac:dyDescent="0.3">
      <c r="A1136" s="82">
        <v>1128</v>
      </c>
      <c r="B1136" s="83">
        <f t="shared" si="41"/>
        <v>3.0904109589041098</v>
      </c>
      <c r="C1136" s="83">
        <f t="shared" si="42"/>
        <v>0.11732439939088861</v>
      </c>
      <c r="D1136" s="139"/>
    </row>
    <row r="1137" spans="1:4" x14ac:dyDescent="0.3">
      <c r="A1137" s="82">
        <v>1129</v>
      </c>
      <c r="B1137" s="83">
        <f t="shared" si="41"/>
        <v>3.0931506849315067</v>
      </c>
      <c r="C1137" s="83">
        <f t="shared" si="42"/>
        <v>0.11733574878173331</v>
      </c>
      <c r="D1137" s="139"/>
    </row>
    <row r="1138" spans="1:4" x14ac:dyDescent="0.3">
      <c r="A1138" s="82">
        <v>1130</v>
      </c>
      <c r="B1138" s="83">
        <f t="shared" si="41"/>
        <v>3.095890410958904</v>
      </c>
      <c r="C1138" s="83">
        <f t="shared" si="42"/>
        <v>0.11734708901744965</v>
      </c>
      <c r="D1138" s="139"/>
    </row>
    <row r="1139" spans="1:4" x14ac:dyDescent="0.3">
      <c r="A1139" s="82">
        <v>1131</v>
      </c>
      <c r="B1139" s="83">
        <f t="shared" si="41"/>
        <v>3.0986301369863014</v>
      </c>
      <c r="C1139" s="83">
        <f t="shared" si="42"/>
        <v>0.11735842010507019</v>
      </c>
      <c r="D1139" s="139"/>
    </row>
    <row r="1140" spans="1:4" x14ac:dyDescent="0.3">
      <c r="A1140" s="82">
        <v>1132</v>
      </c>
      <c r="B1140" s="83">
        <f t="shared" si="41"/>
        <v>3.1013698630136988</v>
      </c>
      <c r="C1140" s="83">
        <f t="shared" si="42"/>
        <v>0.11736974205162219</v>
      </c>
      <c r="D1140" s="139"/>
    </row>
    <row r="1141" spans="1:4" x14ac:dyDescent="0.3">
      <c r="A1141" s="82">
        <v>1133</v>
      </c>
      <c r="B1141" s="83">
        <f t="shared" si="41"/>
        <v>3.1041095890410957</v>
      </c>
      <c r="C1141" s="83">
        <f t="shared" si="42"/>
        <v>0.11738105486412759</v>
      </c>
      <c r="D1141" s="139"/>
    </row>
    <row r="1142" spans="1:4" x14ac:dyDescent="0.3">
      <c r="A1142" s="82">
        <v>1134</v>
      </c>
      <c r="B1142" s="83">
        <f t="shared" si="41"/>
        <v>3.106849315068493</v>
      </c>
      <c r="C1142" s="83">
        <f t="shared" si="42"/>
        <v>0.11739235854960306</v>
      </c>
      <c r="D1142" s="139"/>
    </row>
    <row r="1143" spans="1:4" x14ac:dyDescent="0.3">
      <c r="A1143" s="82">
        <v>1135</v>
      </c>
      <c r="B1143" s="83">
        <f t="shared" si="41"/>
        <v>3.1095890410958904</v>
      </c>
      <c r="C1143" s="83">
        <f t="shared" si="42"/>
        <v>0.1174036531150599</v>
      </c>
      <c r="D1143" s="139"/>
    </row>
    <row r="1144" spans="1:4" x14ac:dyDescent="0.3">
      <c r="A1144" s="82">
        <v>1136</v>
      </c>
      <c r="B1144" s="83">
        <f t="shared" si="41"/>
        <v>3.1123287671232878</v>
      </c>
      <c r="C1144" s="83">
        <f t="shared" si="42"/>
        <v>0.11741493856750423</v>
      </c>
      <c r="D1144" s="139"/>
    </row>
    <row r="1145" spans="1:4" x14ac:dyDescent="0.3">
      <c r="A1145" s="82">
        <v>1137</v>
      </c>
      <c r="B1145" s="83">
        <f t="shared" si="41"/>
        <v>3.1150684931506851</v>
      </c>
      <c r="C1145" s="83">
        <f t="shared" si="42"/>
        <v>0.11742621491393673</v>
      </c>
      <c r="D1145" s="139"/>
    </row>
    <row r="1146" spans="1:4" x14ac:dyDescent="0.3">
      <c r="A1146" s="82">
        <v>1138</v>
      </c>
      <c r="B1146" s="83">
        <f t="shared" si="41"/>
        <v>3.117808219178082</v>
      </c>
      <c r="C1146" s="83">
        <f t="shared" si="42"/>
        <v>0.11743748216135291</v>
      </c>
      <c r="D1146" s="139"/>
    </row>
    <row r="1147" spans="1:4" x14ac:dyDescent="0.3">
      <c r="A1147" s="82">
        <v>1139</v>
      </c>
      <c r="B1147" s="83">
        <f t="shared" si="41"/>
        <v>3.1205479452054794</v>
      </c>
      <c r="C1147" s="83">
        <f t="shared" si="42"/>
        <v>0.11744874031674295</v>
      </c>
      <c r="D1147" s="139"/>
    </row>
    <row r="1148" spans="1:4" x14ac:dyDescent="0.3">
      <c r="A1148" s="82">
        <v>1140</v>
      </c>
      <c r="B1148" s="83">
        <f t="shared" si="41"/>
        <v>3.1232876712328768</v>
      </c>
      <c r="C1148" s="83">
        <f t="shared" si="42"/>
        <v>0.11745998938709173</v>
      </c>
      <c r="D1148" s="139"/>
    </row>
    <row r="1149" spans="1:4" x14ac:dyDescent="0.3">
      <c r="A1149" s="82">
        <v>1141</v>
      </c>
      <c r="B1149" s="83">
        <f t="shared" si="41"/>
        <v>3.1260273972602741</v>
      </c>
      <c r="C1149" s="83">
        <f t="shared" si="42"/>
        <v>0.11747122937937889</v>
      </c>
      <c r="D1149" s="139"/>
    </row>
    <row r="1150" spans="1:4" x14ac:dyDescent="0.3">
      <c r="A1150" s="82">
        <v>1142</v>
      </c>
      <c r="B1150" s="83">
        <f t="shared" si="41"/>
        <v>3.128767123287671</v>
      </c>
      <c r="C1150" s="83">
        <f t="shared" si="42"/>
        <v>0.11748246030057875</v>
      </c>
      <c r="D1150" s="139"/>
    </row>
    <row r="1151" spans="1:4" x14ac:dyDescent="0.3">
      <c r="A1151" s="82">
        <v>1143</v>
      </c>
      <c r="B1151" s="83">
        <f t="shared" si="41"/>
        <v>3.1315068493150684</v>
      </c>
      <c r="C1151" s="83">
        <f t="shared" si="42"/>
        <v>0.11749368215766046</v>
      </c>
      <c r="D1151" s="139"/>
    </row>
    <row r="1152" spans="1:4" x14ac:dyDescent="0.3">
      <c r="A1152" s="82">
        <v>1144</v>
      </c>
      <c r="B1152" s="83">
        <f t="shared" si="41"/>
        <v>3.1342465753424658</v>
      </c>
      <c r="C1152" s="83">
        <f t="shared" si="42"/>
        <v>0.11750489495758777</v>
      </c>
      <c r="D1152" s="139"/>
    </row>
    <row r="1153" spans="1:4" x14ac:dyDescent="0.3">
      <c r="A1153" s="82">
        <v>1145</v>
      </c>
      <c r="B1153" s="83">
        <f t="shared" si="41"/>
        <v>3.1369863013698631</v>
      </c>
      <c r="C1153" s="83">
        <f t="shared" si="42"/>
        <v>0.11751609870731927</v>
      </c>
      <c r="D1153" s="139"/>
    </row>
    <row r="1154" spans="1:4" x14ac:dyDescent="0.3">
      <c r="A1154" s="82">
        <v>1146</v>
      </c>
      <c r="B1154" s="83">
        <f t="shared" si="41"/>
        <v>3.1397260273972605</v>
      </c>
      <c r="C1154" s="83">
        <f t="shared" si="42"/>
        <v>0.11752729341380823</v>
      </c>
      <c r="D1154" s="139"/>
    </row>
    <row r="1155" spans="1:4" x14ac:dyDescent="0.3">
      <c r="A1155" s="82">
        <v>1147</v>
      </c>
      <c r="B1155" s="83">
        <f t="shared" si="41"/>
        <v>3.1424657534246574</v>
      </c>
      <c r="C1155" s="83">
        <f t="shared" si="42"/>
        <v>0.11753847908400271</v>
      </c>
      <c r="D1155" s="139"/>
    </row>
    <row r="1156" spans="1:4" x14ac:dyDescent="0.3">
      <c r="A1156" s="82">
        <v>1148</v>
      </c>
      <c r="B1156" s="83">
        <f t="shared" si="41"/>
        <v>3.1452054794520548</v>
      </c>
      <c r="C1156" s="83">
        <f t="shared" si="42"/>
        <v>0.11754965572484551</v>
      </c>
      <c r="D1156" s="139"/>
    </row>
    <row r="1157" spans="1:4" x14ac:dyDescent="0.3">
      <c r="A1157" s="82">
        <v>1149</v>
      </c>
      <c r="B1157" s="83">
        <f t="shared" si="41"/>
        <v>3.1479452054794521</v>
      </c>
      <c r="C1157" s="83">
        <f t="shared" si="42"/>
        <v>0.11756082334327418</v>
      </c>
      <c r="D1157" s="139"/>
    </row>
    <row r="1158" spans="1:4" x14ac:dyDescent="0.3">
      <c r="A1158" s="82">
        <v>1150</v>
      </c>
      <c r="B1158" s="83">
        <f t="shared" si="41"/>
        <v>3.1506849315068495</v>
      </c>
      <c r="C1158" s="83">
        <f t="shared" si="42"/>
        <v>0.11757198194622102</v>
      </c>
      <c r="D1158" s="139"/>
    </row>
    <row r="1159" spans="1:4" x14ac:dyDescent="0.3">
      <c r="A1159" s="82">
        <v>1151</v>
      </c>
      <c r="B1159" s="83">
        <f t="shared" si="41"/>
        <v>3.1534246575342464</v>
      </c>
      <c r="C1159" s="83">
        <f t="shared" si="42"/>
        <v>0.1175831315406131</v>
      </c>
      <c r="D1159" s="139"/>
    </row>
    <row r="1160" spans="1:4" x14ac:dyDescent="0.3">
      <c r="A1160" s="82">
        <v>1152</v>
      </c>
      <c r="B1160" s="83">
        <f t="shared" si="41"/>
        <v>3.1561643835616437</v>
      </c>
      <c r="C1160" s="83">
        <f t="shared" si="42"/>
        <v>0.11759427213337227</v>
      </c>
      <c r="D1160" s="139"/>
    </row>
    <row r="1161" spans="1:4" x14ac:dyDescent="0.3">
      <c r="A1161" s="82">
        <v>1153</v>
      </c>
      <c r="B1161" s="83">
        <f t="shared" si="41"/>
        <v>3.1589041095890411</v>
      </c>
      <c r="C1161" s="83">
        <f t="shared" si="42"/>
        <v>0.11760540373141512</v>
      </c>
      <c r="D1161" s="139"/>
    </row>
    <row r="1162" spans="1:4" x14ac:dyDescent="0.3">
      <c r="A1162" s="82">
        <v>1154</v>
      </c>
      <c r="B1162" s="83">
        <f t="shared" ref="B1162:B1225" si="43">A1162/365</f>
        <v>3.1616438356164385</v>
      </c>
      <c r="C1162" s="83">
        <f t="shared" ref="C1162:C1225" si="44">$A$6+($B$6+$C$6)*(1-EXP(-B1162/$D$6))/(B1162/$D$6)-($C$6*EXP(-B1162/$D$6))</f>
        <v>0.11761652634165305</v>
      </c>
      <c r="D1162" s="139"/>
    </row>
    <row r="1163" spans="1:4" x14ac:dyDescent="0.3">
      <c r="A1163" s="82">
        <v>1155</v>
      </c>
      <c r="B1163" s="83">
        <f t="shared" si="43"/>
        <v>3.1643835616438358</v>
      </c>
      <c r="C1163" s="83">
        <f t="shared" si="44"/>
        <v>0.11762763997099222</v>
      </c>
      <c r="D1163" s="139"/>
    </row>
    <row r="1164" spans="1:4" x14ac:dyDescent="0.3">
      <c r="A1164" s="82">
        <v>1156</v>
      </c>
      <c r="B1164" s="83">
        <f t="shared" si="43"/>
        <v>3.1671232876712327</v>
      </c>
      <c r="C1164" s="83">
        <f t="shared" si="44"/>
        <v>0.11763874462633356</v>
      </c>
      <c r="D1164" s="139"/>
    </row>
    <row r="1165" spans="1:4" x14ac:dyDescent="0.3">
      <c r="A1165" s="82">
        <v>1157</v>
      </c>
      <c r="B1165" s="83">
        <f t="shared" si="43"/>
        <v>3.1698630136986301</v>
      </c>
      <c r="C1165" s="83">
        <f t="shared" si="44"/>
        <v>0.1176498403145728</v>
      </c>
      <c r="D1165" s="139"/>
    </row>
    <row r="1166" spans="1:4" x14ac:dyDescent="0.3">
      <c r="A1166" s="82">
        <v>1158</v>
      </c>
      <c r="B1166" s="83">
        <f t="shared" si="43"/>
        <v>3.1726027397260275</v>
      </c>
      <c r="C1166" s="83">
        <f t="shared" si="44"/>
        <v>0.11766092704260045</v>
      </c>
      <c r="D1166" s="139"/>
    </row>
    <row r="1167" spans="1:4" x14ac:dyDescent="0.3">
      <c r="A1167" s="82">
        <v>1159</v>
      </c>
      <c r="B1167" s="83">
        <f t="shared" si="43"/>
        <v>3.1753424657534248</v>
      </c>
      <c r="C1167" s="83">
        <f t="shared" si="44"/>
        <v>0.11767200481730183</v>
      </c>
      <c r="D1167" s="139"/>
    </row>
    <row r="1168" spans="1:4" x14ac:dyDescent="0.3">
      <c r="A1168" s="82">
        <v>1160</v>
      </c>
      <c r="B1168" s="83">
        <f t="shared" si="43"/>
        <v>3.1780821917808217</v>
      </c>
      <c r="C1168" s="83">
        <f t="shared" si="44"/>
        <v>0.11768307364555707</v>
      </c>
      <c r="D1168" s="139"/>
    </row>
    <row r="1169" spans="1:4" x14ac:dyDescent="0.3">
      <c r="A1169" s="82">
        <v>1161</v>
      </c>
      <c r="B1169" s="83">
        <f t="shared" si="43"/>
        <v>3.1808219178082191</v>
      </c>
      <c r="C1169" s="83">
        <f t="shared" si="44"/>
        <v>0.11769413353424106</v>
      </c>
      <c r="D1169" s="139"/>
    </row>
    <row r="1170" spans="1:4" x14ac:dyDescent="0.3">
      <c r="A1170" s="82">
        <v>1162</v>
      </c>
      <c r="B1170" s="83">
        <f t="shared" si="43"/>
        <v>3.1835616438356165</v>
      </c>
      <c r="C1170" s="83">
        <f t="shared" si="44"/>
        <v>0.11770518449022351</v>
      </c>
      <c r="D1170" s="139"/>
    </row>
    <row r="1171" spans="1:4" x14ac:dyDescent="0.3">
      <c r="A1171" s="82">
        <v>1163</v>
      </c>
      <c r="B1171" s="83">
        <f t="shared" si="43"/>
        <v>3.1863013698630138</v>
      </c>
      <c r="C1171" s="83">
        <f t="shared" si="44"/>
        <v>0.11771622652036896</v>
      </c>
      <c r="D1171" s="139"/>
    </row>
    <row r="1172" spans="1:4" x14ac:dyDescent="0.3">
      <c r="A1172" s="82">
        <v>1164</v>
      </c>
      <c r="B1172" s="83">
        <f t="shared" si="43"/>
        <v>3.1890410958904107</v>
      </c>
      <c r="C1172" s="83">
        <f t="shared" si="44"/>
        <v>0.11772725963153677</v>
      </c>
      <c r="D1172" s="139"/>
    </row>
    <row r="1173" spans="1:4" x14ac:dyDescent="0.3">
      <c r="A1173" s="82">
        <v>1165</v>
      </c>
      <c r="B1173" s="83">
        <f t="shared" si="43"/>
        <v>3.1917808219178081</v>
      </c>
      <c r="C1173" s="83">
        <f t="shared" si="44"/>
        <v>0.11773828383058105</v>
      </c>
      <c r="D1173" s="139"/>
    </row>
    <row r="1174" spans="1:4" x14ac:dyDescent="0.3">
      <c r="A1174" s="82">
        <v>1166</v>
      </c>
      <c r="B1174" s="83">
        <f t="shared" si="43"/>
        <v>3.1945205479452055</v>
      </c>
      <c r="C1174" s="83">
        <f t="shared" si="44"/>
        <v>0.11774929912435078</v>
      </c>
      <c r="D1174" s="139"/>
    </row>
    <row r="1175" spans="1:4" x14ac:dyDescent="0.3">
      <c r="A1175" s="82">
        <v>1167</v>
      </c>
      <c r="B1175" s="83">
        <f t="shared" si="43"/>
        <v>3.1972602739726028</v>
      </c>
      <c r="C1175" s="83">
        <f t="shared" si="44"/>
        <v>0.1177603055196898</v>
      </c>
      <c r="D1175" s="139"/>
    </row>
    <row r="1176" spans="1:4" x14ac:dyDescent="0.3">
      <c r="A1176" s="82">
        <v>1168</v>
      </c>
      <c r="B1176" s="83">
        <f t="shared" si="43"/>
        <v>3.2</v>
      </c>
      <c r="C1176" s="83">
        <f t="shared" si="44"/>
        <v>0.11777130302343673</v>
      </c>
      <c r="D1176" s="139"/>
    </row>
    <row r="1177" spans="1:4" x14ac:dyDescent="0.3">
      <c r="A1177" s="82">
        <v>1169</v>
      </c>
      <c r="B1177" s="83">
        <f t="shared" si="43"/>
        <v>3.2027397260273971</v>
      </c>
      <c r="C1177" s="83">
        <f t="shared" si="44"/>
        <v>0.11778229164242504</v>
      </c>
      <c r="D1177" s="139"/>
    </row>
    <row r="1178" spans="1:4" x14ac:dyDescent="0.3">
      <c r="A1178" s="82">
        <v>1170</v>
      </c>
      <c r="B1178" s="83">
        <f t="shared" si="43"/>
        <v>3.2054794520547945</v>
      </c>
      <c r="C1178" s="83">
        <f t="shared" si="44"/>
        <v>0.117793271383483</v>
      </c>
      <c r="D1178" s="139"/>
    </row>
    <row r="1179" spans="1:4" x14ac:dyDescent="0.3">
      <c r="A1179" s="82">
        <v>1171</v>
      </c>
      <c r="B1179" s="83">
        <f t="shared" si="43"/>
        <v>3.2082191780821918</v>
      </c>
      <c r="C1179" s="83">
        <f t="shared" si="44"/>
        <v>0.11780424225343379</v>
      </c>
      <c r="D1179" s="139"/>
    </row>
    <row r="1180" spans="1:4" x14ac:dyDescent="0.3">
      <c r="A1180" s="82">
        <v>1172</v>
      </c>
      <c r="B1180" s="83">
        <f t="shared" si="43"/>
        <v>3.2109589041095892</v>
      </c>
      <c r="C1180" s="83">
        <f t="shared" si="44"/>
        <v>0.11781520425909534</v>
      </c>
      <c r="D1180" s="139"/>
    </row>
    <row r="1181" spans="1:4" x14ac:dyDescent="0.3">
      <c r="A1181" s="82">
        <v>1173</v>
      </c>
      <c r="B1181" s="83">
        <f t="shared" si="43"/>
        <v>3.2136986301369861</v>
      </c>
      <c r="C1181" s="83">
        <f t="shared" si="44"/>
        <v>0.11782615740728056</v>
      </c>
      <c r="D1181" s="139"/>
    </row>
    <row r="1182" spans="1:4" x14ac:dyDescent="0.3">
      <c r="A1182" s="82">
        <v>1174</v>
      </c>
      <c r="B1182" s="83">
        <f t="shared" si="43"/>
        <v>3.2164383561643834</v>
      </c>
      <c r="C1182" s="83">
        <f t="shared" si="44"/>
        <v>0.11783710170479707</v>
      </c>
      <c r="D1182" s="139"/>
    </row>
    <row r="1183" spans="1:4" x14ac:dyDescent="0.3">
      <c r="A1183" s="82">
        <v>1175</v>
      </c>
      <c r="B1183" s="83">
        <f t="shared" si="43"/>
        <v>3.2191780821917808</v>
      </c>
      <c r="C1183" s="83">
        <f t="shared" si="44"/>
        <v>0.11784803715844744</v>
      </c>
      <c r="D1183" s="139"/>
    </row>
    <row r="1184" spans="1:4" x14ac:dyDescent="0.3">
      <c r="A1184" s="82">
        <v>1176</v>
      </c>
      <c r="B1184" s="83">
        <f t="shared" si="43"/>
        <v>3.2219178082191782</v>
      </c>
      <c r="C1184" s="83">
        <f t="shared" si="44"/>
        <v>0.11785896377502907</v>
      </c>
      <c r="D1184" s="139"/>
    </row>
    <row r="1185" spans="1:4" x14ac:dyDescent="0.3">
      <c r="A1185" s="82">
        <v>1177</v>
      </c>
      <c r="B1185" s="83">
        <f t="shared" si="43"/>
        <v>3.2246575342465755</v>
      </c>
      <c r="C1185" s="83">
        <f t="shared" si="44"/>
        <v>0.11786988156133421</v>
      </c>
      <c r="D1185" s="139"/>
    </row>
    <row r="1186" spans="1:4" x14ac:dyDescent="0.3">
      <c r="A1186" s="82">
        <v>1178</v>
      </c>
      <c r="B1186" s="83">
        <f t="shared" si="43"/>
        <v>3.2273972602739724</v>
      </c>
      <c r="C1186" s="83">
        <f t="shared" si="44"/>
        <v>0.11788079052415003</v>
      </c>
      <c r="D1186" s="139"/>
    </row>
    <row r="1187" spans="1:4" x14ac:dyDescent="0.3">
      <c r="A1187" s="82">
        <v>1179</v>
      </c>
      <c r="B1187" s="83">
        <f t="shared" si="43"/>
        <v>3.2301369863013698</v>
      </c>
      <c r="C1187" s="83">
        <f t="shared" si="44"/>
        <v>0.11789169067025851</v>
      </c>
      <c r="D1187" s="139"/>
    </row>
    <row r="1188" spans="1:4" x14ac:dyDescent="0.3">
      <c r="A1188" s="82">
        <v>1180</v>
      </c>
      <c r="B1188" s="83">
        <f t="shared" si="43"/>
        <v>3.2328767123287672</v>
      </c>
      <c r="C1188" s="83">
        <f t="shared" si="44"/>
        <v>0.11790258200643654</v>
      </c>
      <c r="D1188" s="139"/>
    </row>
    <row r="1189" spans="1:4" x14ac:dyDescent="0.3">
      <c r="A1189" s="82">
        <v>1181</v>
      </c>
      <c r="B1189" s="83">
        <f t="shared" si="43"/>
        <v>3.2356164383561645</v>
      </c>
      <c r="C1189" s="83">
        <f t="shared" si="44"/>
        <v>0.11791346453945582</v>
      </c>
      <c r="D1189" s="139"/>
    </row>
    <row r="1190" spans="1:4" x14ac:dyDescent="0.3">
      <c r="A1190" s="82">
        <v>1182</v>
      </c>
      <c r="B1190" s="83">
        <f t="shared" si="43"/>
        <v>3.2383561643835614</v>
      </c>
      <c r="C1190" s="83">
        <f t="shared" si="44"/>
        <v>0.11792433827608308</v>
      </c>
      <c r="D1190" s="139"/>
    </row>
    <row r="1191" spans="1:4" x14ac:dyDescent="0.3">
      <c r="A1191" s="82">
        <v>1183</v>
      </c>
      <c r="B1191" s="83">
        <f t="shared" si="43"/>
        <v>3.2410958904109588</v>
      </c>
      <c r="C1191" s="83">
        <f t="shared" si="44"/>
        <v>0.11793520322307981</v>
      </c>
      <c r="D1191" s="139"/>
    </row>
    <row r="1192" spans="1:4" x14ac:dyDescent="0.3">
      <c r="A1192" s="82">
        <v>1184</v>
      </c>
      <c r="B1192" s="83">
        <f t="shared" si="43"/>
        <v>3.2438356164383562</v>
      </c>
      <c r="C1192" s="83">
        <f t="shared" si="44"/>
        <v>0.1179460593872024</v>
      </c>
      <c r="D1192" s="139"/>
    </row>
    <row r="1193" spans="1:4" x14ac:dyDescent="0.3">
      <c r="A1193" s="82">
        <v>1185</v>
      </c>
      <c r="B1193" s="83">
        <f t="shared" si="43"/>
        <v>3.2465753424657535</v>
      </c>
      <c r="C1193" s="83">
        <f t="shared" si="44"/>
        <v>0.11795690677520221</v>
      </c>
      <c r="D1193" s="139"/>
    </row>
    <row r="1194" spans="1:4" x14ac:dyDescent="0.3">
      <c r="A1194" s="82">
        <v>1186</v>
      </c>
      <c r="B1194" s="83">
        <f t="shared" si="43"/>
        <v>3.2493150684931509</v>
      </c>
      <c r="C1194" s="83">
        <f t="shared" si="44"/>
        <v>0.11796774539382543</v>
      </c>
      <c r="D1194" s="139"/>
    </row>
    <row r="1195" spans="1:4" x14ac:dyDescent="0.3">
      <c r="A1195" s="82">
        <v>1187</v>
      </c>
      <c r="B1195" s="83">
        <f t="shared" si="43"/>
        <v>3.2520547945205478</v>
      </c>
      <c r="C1195" s="83">
        <f t="shared" si="44"/>
        <v>0.11797857524981314</v>
      </c>
      <c r="D1195" s="139"/>
    </row>
    <row r="1196" spans="1:4" x14ac:dyDescent="0.3">
      <c r="A1196" s="82">
        <v>1188</v>
      </c>
      <c r="B1196" s="83">
        <f t="shared" si="43"/>
        <v>3.2547945205479452</v>
      </c>
      <c r="C1196" s="83">
        <f t="shared" si="44"/>
        <v>0.1179893963499014</v>
      </c>
      <c r="D1196" s="139"/>
    </row>
    <row r="1197" spans="1:4" x14ac:dyDescent="0.3">
      <c r="A1197" s="82">
        <v>1189</v>
      </c>
      <c r="B1197" s="83">
        <f t="shared" si="43"/>
        <v>3.2575342465753425</v>
      </c>
      <c r="C1197" s="83">
        <f t="shared" si="44"/>
        <v>0.11800020870082115</v>
      </c>
      <c r="D1197" s="139"/>
    </row>
    <row r="1198" spans="1:4" x14ac:dyDescent="0.3">
      <c r="A1198" s="82">
        <v>1190</v>
      </c>
      <c r="B1198" s="83">
        <f t="shared" si="43"/>
        <v>3.2602739726027399</v>
      </c>
      <c r="C1198" s="83">
        <f t="shared" si="44"/>
        <v>0.11801101230929818</v>
      </c>
      <c r="D1198" s="139"/>
    </row>
    <row r="1199" spans="1:4" x14ac:dyDescent="0.3">
      <c r="A1199" s="82">
        <v>1191</v>
      </c>
      <c r="B1199" s="83">
        <f t="shared" si="43"/>
        <v>3.2630136986301368</v>
      </c>
      <c r="C1199" s="83">
        <f t="shared" si="44"/>
        <v>0.1180218071820533</v>
      </c>
      <c r="D1199" s="139"/>
    </row>
    <row r="1200" spans="1:4" x14ac:dyDescent="0.3">
      <c r="A1200" s="82">
        <v>1192</v>
      </c>
      <c r="B1200" s="83">
        <f t="shared" si="43"/>
        <v>3.2657534246575342</v>
      </c>
      <c r="C1200" s="83">
        <f t="shared" si="44"/>
        <v>0.11803259332580215</v>
      </c>
      <c r="D1200" s="139"/>
    </row>
    <row r="1201" spans="1:4" x14ac:dyDescent="0.3">
      <c r="A1201" s="82">
        <v>1193</v>
      </c>
      <c r="B1201" s="83">
        <f t="shared" si="43"/>
        <v>3.2684931506849315</v>
      </c>
      <c r="C1201" s="83">
        <f t="shared" si="44"/>
        <v>0.11804337074725539</v>
      </c>
      <c r="D1201" s="139"/>
    </row>
    <row r="1202" spans="1:4" x14ac:dyDescent="0.3">
      <c r="A1202" s="82">
        <v>1194</v>
      </c>
      <c r="B1202" s="83">
        <f t="shared" si="43"/>
        <v>3.2712328767123289</v>
      </c>
      <c r="C1202" s="83">
        <f t="shared" si="44"/>
        <v>0.11805413945311849</v>
      </c>
      <c r="D1202" s="139"/>
    </row>
    <row r="1203" spans="1:4" x14ac:dyDescent="0.3">
      <c r="A1203" s="82">
        <v>1195</v>
      </c>
      <c r="B1203" s="83">
        <f t="shared" si="43"/>
        <v>3.2739726027397262</v>
      </c>
      <c r="C1203" s="83">
        <f t="shared" si="44"/>
        <v>0.11806489945009194</v>
      </c>
      <c r="D1203" s="139"/>
    </row>
    <row r="1204" spans="1:4" x14ac:dyDescent="0.3">
      <c r="A1204" s="82">
        <v>1196</v>
      </c>
      <c r="B1204" s="83">
        <f t="shared" si="43"/>
        <v>3.2767123287671232</v>
      </c>
      <c r="C1204" s="83">
        <f t="shared" si="44"/>
        <v>0.11807565074487114</v>
      </c>
      <c r="D1204" s="139"/>
    </row>
    <row r="1205" spans="1:4" x14ac:dyDescent="0.3">
      <c r="A1205" s="82">
        <v>1197</v>
      </c>
      <c r="B1205" s="83">
        <f t="shared" si="43"/>
        <v>3.2794520547945205</v>
      </c>
      <c r="C1205" s="83">
        <f t="shared" si="44"/>
        <v>0.11808639334414647</v>
      </c>
      <c r="D1205" s="139"/>
    </row>
    <row r="1206" spans="1:4" x14ac:dyDescent="0.3">
      <c r="A1206" s="82">
        <v>1198</v>
      </c>
      <c r="B1206" s="83">
        <f t="shared" si="43"/>
        <v>3.2821917808219179</v>
      </c>
      <c r="C1206" s="83">
        <f t="shared" si="44"/>
        <v>0.11809712725460317</v>
      </c>
      <c r="D1206" s="139"/>
    </row>
    <row r="1207" spans="1:4" x14ac:dyDescent="0.3">
      <c r="A1207" s="82">
        <v>1199</v>
      </c>
      <c r="B1207" s="83">
        <f t="shared" si="43"/>
        <v>3.2849315068493152</v>
      </c>
      <c r="C1207" s="83">
        <f t="shared" si="44"/>
        <v>0.11810785248292151</v>
      </c>
      <c r="D1207" s="139"/>
    </row>
    <row r="1208" spans="1:4" x14ac:dyDescent="0.3">
      <c r="A1208" s="82">
        <v>1200</v>
      </c>
      <c r="B1208" s="83">
        <f t="shared" si="43"/>
        <v>3.2876712328767121</v>
      </c>
      <c r="C1208" s="83">
        <f t="shared" si="44"/>
        <v>0.11811856903577661</v>
      </c>
      <c r="D1208" s="139"/>
    </row>
    <row r="1209" spans="1:4" x14ac:dyDescent="0.3">
      <c r="A1209" s="82">
        <v>1201</v>
      </c>
      <c r="B1209" s="83">
        <f t="shared" si="43"/>
        <v>3.2904109589041095</v>
      </c>
      <c r="C1209" s="83">
        <f t="shared" si="44"/>
        <v>0.1181292769198387</v>
      </c>
      <c r="D1209" s="139"/>
    </row>
    <row r="1210" spans="1:4" x14ac:dyDescent="0.3">
      <c r="A1210" s="82">
        <v>1202</v>
      </c>
      <c r="B1210" s="83">
        <f t="shared" si="43"/>
        <v>3.2931506849315069</v>
      </c>
      <c r="C1210" s="83">
        <f t="shared" si="44"/>
        <v>0.11813997614177282</v>
      </c>
      <c r="D1210" s="139"/>
    </row>
    <row r="1211" spans="1:4" x14ac:dyDescent="0.3">
      <c r="A1211" s="82">
        <v>1203</v>
      </c>
      <c r="B1211" s="83">
        <f t="shared" si="43"/>
        <v>3.2958904109589042</v>
      </c>
      <c r="C1211" s="83">
        <f t="shared" si="44"/>
        <v>0.11815066670823907</v>
      </c>
      <c r="D1211" s="139"/>
    </row>
    <row r="1212" spans="1:4" x14ac:dyDescent="0.3">
      <c r="A1212" s="82">
        <v>1204</v>
      </c>
      <c r="B1212" s="83">
        <f t="shared" si="43"/>
        <v>3.2986301369863016</v>
      </c>
      <c r="C1212" s="83">
        <f t="shared" si="44"/>
        <v>0.11816134862589243</v>
      </c>
      <c r="D1212" s="139"/>
    </row>
    <row r="1213" spans="1:4" x14ac:dyDescent="0.3">
      <c r="A1213" s="82">
        <v>1205</v>
      </c>
      <c r="B1213" s="83">
        <f t="shared" si="43"/>
        <v>3.3013698630136985</v>
      </c>
      <c r="C1213" s="83">
        <f t="shared" si="44"/>
        <v>0.11817202190138296</v>
      </c>
      <c r="D1213" s="139"/>
    </row>
    <row r="1214" spans="1:4" x14ac:dyDescent="0.3">
      <c r="A1214" s="82">
        <v>1206</v>
      </c>
      <c r="B1214" s="83">
        <f t="shared" si="43"/>
        <v>3.3041095890410959</v>
      </c>
      <c r="C1214" s="83">
        <f t="shared" si="44"/>
        <v>0.11818268654135555</v>
      </c>
      <c r="D1214" s="139"/>
    </row>
    <row r="1215" spans="1:4" x14ac:dyDescent="0.3">
      <c r="A1215" s="82">
        <v>1207</v>
      </c>
      <c r="B1215" s="83">
        <f t="shared" si="43"/>
        <v>3.3068493150684932</v>
      </c>
      <c r="C1215" s="83">
        <f t="shared" si="44"/>
        <v>0.11819334255245027</v>
      </c>
      <c r="D1215" s="139"/>
    </row>
    <row r="1216" spans="1:4" x14ac:dyDescent="0.3">
      <c r="A1216" s="82">
        <v>1208</v>
      </c>
      <c r="B1216" s="83">
        <f t="shared" si="43"/>
        <v>3.3095890410958906</v>
      </c>
      <c r="C1216" s="83">
        <f t="shared" si="44"/>
        <v>0.11820398994130196</v>
      </c>
      <c r="D1216" s="139"/>
    </row>
    <row r="1217" spans="1:4" x14ac:dyDescent="0.3">
      <c r="A1217" s="82">
        <v>1209</v>
      </c>
      <c r="B1217" s="83">
        <f t="shared" si="43"/>
        <v>3.3123287671232875</v>
      </c>
      <c r="C1217" s="83">
        <f t="shared" si="44"/>
        <v>0.11821462871454058</v>
      </c>
      <c r="D1217" s="139"/>
    </row>
    <row r="1218" spans="1:4" x14ac:dyDescent="0.3">
      <c r="A1218" s="82">
        <v>1210</v>
      </c>
      <c r="B1218" s="83">
        <f t="shared" si="43"/>
        <v>3.3150684931506849</v>
      </c>
      <c r="C1218" s="83">
        <f t="shared" si="44"/>
        <v>0.11822525887879101</v>
      </c>
      <c r="D1218" s="139"/>
    </row>
    <row r="1219" spans="1:4" x14ac:dyDescent="0.3">
      <c r="A1219" s="82">
        <v>1211</v>
      </c>
      <c r="B1219" s="83">
        <f t="shared" si="43"/>
        <v>3.3178082191780822</v>
      </c>
      <c r="C1219" s="83">
        <f t="shared" si="44"/>
        <v>0.11823588044067319</v>
      </c>
      <c r="D1219" s="139"/>
    </row>
    <row r="1220" spans="1:4" x14ac:dyDescent="0.3">
      <c r="A1220" s="82">
        <v>1212</v>
      </c>
      <c r="B1220" s="83">
        <f t="shared" si="43"/>
        <v>3.3205479452054796</v>
      </c>
      <c r="C1220" s="83">
        <f t="shared" si="44"/>
        <v>0.11824649340680199</v>
      </c>
      <c r="D1220" s="139"/>
    </row>
    <row r="1221" spans="1:4" x14ac:dyDescent="0.3">
      <c r="A1221" s="82">
        <v>1213</v>
      </c>
      <c r="B1221" s="83">
        <f t="shared" si="43"/>
        <v>3.3232876712328765</v>
      </c>
      <c r="C1221" s="83">
        <f t="shared" si="44"/>
        <v>0.1182570977837873</v>
      </c>
      <c r="D1221" s="139"/>
    </row>
    <row r="1222" spans="1:4" x14ac:dyDescent="0.3">
      <c r="A1222" s="82">
        <v>1214</v>
      </c>
      <c r="B1222" s="83">
        <f t="shared" si="43"/>
        <v>3.3260273972602739</v>
      </c>
      <c r="C1222" s="83">
        <f t="shared" si="44"/>
        <v>0.11826769357823406</v>
      </c>
      <c r="D1222" s="139"/>
    </row>
    <row r="1223" spans="1:4" x14ac:dyDescent="0.3">
      <c r="A1223" s="82">
        <v>1215</v>
      </c>
      <c r="B1223" s="83">
        <f t="shared" si="43"/>
        <v>3.3287671232876712</v>
      </c>
      <c r="C1223" s="83">
        <f t="shared" si="44"/>
        <v>0.11827828079674217</v>
      </c>
      <c r="D1223" s="139"/>
    </row>
    <row r="1224" spans="1:4" x14ac:dyDescent="0.3">
      <c r="A1224" s="82">
        <v>1216</v>
      </c>
      <c r="B1224" s="83">
        <f t="shared" si="43"/>
        <v>3.3315068493150686</v>
      </c>
      <c r="C1224" s="83">
        <f t="shared" si="44"/>
        <v>0.11828885944590653</v>
      </c>
      <c r="D1224" s="139"/>
    </row>
    <row r="1225" spans="1:4" x14ac:dyDescent="0.3">
      <c r="A1225" s="82">
        <v>1217</v>
      </c>
      <c r="B1225" s="83">
        <f t="shared" si="43"/>
        <v>3.3342465753424659</v>
      </c>
      <c r="C1225" s="83">
        <f t="shared" si="44"/>
        <v>0.11829942953231709</v>
      </c>
      <c r="D1225" s="139"/>
    </row>
    <row r="1226" spans="1:4" x14ac:dyDescent="0.3">
      <c r="A1226" s="82">
        <v>1218</v>
      </c>
      <c r="B1226" s="83">
        <f t="shared" ref="B1226:B1289" si="45">A1226/365</f>
        <v>3.3369863013698629</v>
      </c>
      <c r="C1226" s="83">
        <f t="shared" ref="C1226:C1289" si="46">$A$6+($B$6+$C$6)*(1-EXP(-B1226/$D$6))/(B1226/$D$6)-($C$6*EXP(-B1226/$D$6))</f>
        <v>0.11830999106255882</v>
      </c>
      <c r="D1226" s="139"/>
    </row>
    <row r="1227" spans="1:4" x14ac:dyDescent="0.3">
      <c r="A1227" s="82">
        <v>1219</v>
      </c>
      <c r="B1227" s="83">
        <f t="shared" si="45"/>
        <v>3.3397260273972602</v>
      </c>
      <c r="C1227" s="83">
        <f t="shared" si="46"/>
        <v>0.11832054404321167</v>
      </c>
      <c r="D1227" s="139"/>
    </row>
    <row r="1228" spans="1:4" x14ac:dyDescent="0.3">
      <c r="A1228" s="82">
        <v>1220</v>
      </c>
      <c r="B1228" s="83">
        <f t="shared" si="45"/>
        <v>3.3424657534246576</v>
      </c>
      <c r="C1228" s="83">
        <f t="shared" si="46"/>
        <v>0.11833108848085067</v>
      </c>
      <c r="D1228" s="139"/>
    </row>
    <row r="1229" spans="1:4" x14ac:dyDescent="0.3">
      <c r="A1229" s="82">
        <v>1221</v>
      </c>
      <c r="B1229" s="83">
        <f t="shared" si="45"/>
        <v>3.3452054794520549</v>
      </c>
      <c r="C1229" s="83">
        <f t="shared" si="46"/>
        <v>0.11834162438204586</v>
      </c>
      <c r="D1229" s="139"/>
    </row>
    <row r="1230" spans="1:4" x14ac:dyDescent="0.3">
      <c r="A1230" s="82">
        <v>1222</v>
      </c>
      <c r="B1230" s="83">
        <f t="shared" si="45"/>
        <v>3.3479452054794518</v>
      </c>
      <c r="C1230" s="83">
        <f t="shared" si="46"/>
        <v>0.11835215175336228</v>
      </c>
      <c r="D1230" s="139"/>
    </row>
    <row r="1231" spans="1:4" x14ac:dyDescent="0.3">
      <c r="A1231" s="82">
        <v>1223</v>
      </c>
      <c r="B1231" s="83">
        <f t="shared" si="45"/>
        <v>3.3506849315068492</v>
      </c>
      <c r="C1231" s="83">
        <f t="shared" si="46"/>
        <v>0.11836267060136009</v>
      </c>
      <c r="D1231" s="139"/>
    </row>
    <row r="1232" spans="1:4" x14ac:dyDescent="0.3">
      <c r="A1232" s="82">
        <v>1224</v>
      </c>
      <c r="B1232" s="83">
        <f t="shared" si="45"/>
        <v>3.3534246575342466</v>
      </c>
      <c r="C1232" s="83">
        <f t="shared" si="46"/>
        <v>0.11837318093259443</v>
      </c>
      <c r="D1232" s="139"/>
    </row>
    <row r="1233" spans="1:4" x14ac:dyDescent="0.3">
      <c r="A1233" s="82">
        <v>1225</v>
      </c>
      <c r="B1233" s="83">
        <f t="shared" si="45"/>
        <v>3.3561643835616439</v>
      </c>
      <c r="C1233" s="83">
        <f t="shared" si="46"/>
        <v>0.11838368275361544</v>
      </c>
      <c r="D1233" s="139"/>
    </row>
    <row r="1234" spans="1:4" x14ac:dyDescent="0.3">
      <c r="A1234" s="82">
        <v>1226</v>
      </c>
      <c r="B1234" s="83">
        <f t="shared" si="45"/>
        <v>3.3589041095890413</v>
      </c>
      <c r="C1234" s="83">
        <f t="shared" si="46"/>
        <v>0.11839417607096842</v>
      </c>
      <c r="D1234" s="139"/>
    </row>
    <row r="1235" spans="1:4" x14ac:dyDescent="0.3">
      <c r="A1235" s="82">
        <v>1227</v>
      </c>
      <c r="B1235" s="83">
        <f t="shared" si="45"/>
        <v>3.3616438356164382</v>
      </c>
      <c r="C1235" s="83">
        <f t="shared" si="46"/>
        <v>0.11840466089119367</v>
      </c>
      <c r="D1235" s="139"/>
    </row>
    <row r="1236" spans="1:4" x14ac:dyDescent="0.3">
      <c r="A1236" s="82">
        <v>1228</v>
      </c>
      <c r="B1236" s="83">
        <f t="shared" si="45"/>
        <v>3.3643835616438356</v>
      </c>
      <c r="C1236" s="83">
        <f t="shared" si="46"/>
        <v>0.11841513722082653</v>
      </c>
      <c r="D1236" s="139"/>
    </row>
    <row r="1237" spans="1:4" x14ac:dyDescent="0.3">
      <c r="A1237" s="82">
        <v>1229</v>
      </c>
      <c r="B1237" s="83">
        <f t="shared" si="45"/>
        <v>3.3671232876712329</v>
      </c>
      <c r="C1237" s="83">
        <f t="shared" si="46"/>
        <v>0.11842560506639738</v>
      </c>
      <c r="D1237" s="139"/>
    </row>
    <row r="1238" spans="1:4" x14ac:dyDescent="0.3">
      <c r="A1238" s="82">
        <v>1230</v>
      </c>
      <c r="B1238" s="83">
        <f t="shared" si="45"/>
        <v>3.3698630136986303</v>
      </c>
      <c r="C1238" s="83">
        <f t="shared" si="46"/>
        <v>0.11843606443443178</v>
      </c>
      <c r="D1238" s="139"/>
    </row>
    <row r="1239" spans="1:4" x14ac:dyDescent="0.3">
      <c r="A1239" s="82">
        <v>1231</v>
      </c>
      <c r="B1239" s="83">
        <f t="shared" si="45"/>
        <v>3.3726027397260272</v>
      </c>
      <c r="C1239" s="83">
        <f t="shared" si="46"/>
        <v>0.11844651533145019</v>
      </c>
      <c r="D1239" s="139"/>
    </row>
    <row r="1240" spans="1:4" x14ac:dyDescent="0.3">
      <c r="A1240" s="82">
        <v>1232</v>
      </c>
      <c r="B1240" s="83">
        <f t="shared" si="45"/>
        <v>3.3753424657534246</v>
      </c>
      <c r="C1240" s="83">
        <f t="shared" si="46"/>
        <v>0.11845695776396825</v>
      </c>
      <c r="D1240" s="139"/>
    </row>
    <row r="1241" spans="1:4" x14ac:dyDescent="0.3">
      <c r="A1241" s="82">
        <v>1233</v>
      </c>
      <c r="B1241" s="83">
        <f t="shared" si="45"/>
        <v>3.3780821917808219</v>
      </c>
      <c r="C1241" s="83">
        <f t="shared" si="46"/>
        <v>0.11846739173849671</v>
      </c>
      <c r="D1241" s="139"/>
    </row>
    <row r="1242" spans="1:4" x14ac:dyDescent="0.3">
      <c r="A1242" s="82">
        <v>1234</v>
      </c>
      <c r="B1242" s="83">
        <f t="shared" si="45"/>
        <v>3.3808219178082193</v>
      </c>
      <c r="C1242" s="83">
        <f t="shared" si="46"/>
        <v>0.11847781726154127</v>
      </c>
      <c r="D1242" s="139"/>
    </row>
    <row r="1243" spans="1:4" x14ac:dyDescent="0.3">
      <c r="A1243" s="82">
        <v>1235</v>
      </c>
      <c r="B1243" s="83">
        <f t="shared" si="45"/>
        <v>3.3835616438356166</v>
      </c>
      <c r="C1243" s="83">
        <f t="shared" si="46"/>
        <v>0.11848823433960282</v>
      </c>
      <c r="D1243" s="139"/>
    </row>
    <row r="1244" spans="1:4" x14ac:dyDescent="0.3">
      <c r="A1244" s="82">
        <v>1236</v>
      </c>
      <c r="B1244" s="83">
        <f t="shared" si="45"/>
        <v>3.3863013698630136</v>
      </c>
      <c r="C1244" s="83">
        <f t="shared" si="46"/>
        <v>0.11849864297917727</v>
      </c>
      <c r="D1244" s="139"/>
    </row>
    <row r="1245" spans="1:4" x14ac:dyDescent="0.3">
      <c r="A1245" s="82">
        <v>1237</v>
      </c>
      <c r="B1245" s="83">
        <f t="shared" si="45"/>
        <v>3.3890410958904109</v>
      </c>
      <c r="C1245" s="83">
        <f t="shared" si="46"/>
        <v>0.11850904318675567</v>
      </c>
      <c r="D1245" s="139"/>
    </row>
    <row r="1246" spans="1:4" x14ac:dyDescent="0.3">
      <c r="A1246" s="82">
        <v>1238</v>
      </c>
      <c r="B1246" s="83">
        <f t="shared" si="45"/>
        <v>3.3917808219178083</v>
      </c>
      <c r="C1246" s="83">
        <f t="shared" si="46"/>
        <v>0.11851943496882415</v>
      </c>
      <c r="D1246" s="139"/>
    </row>
    <row r="1247" spans="1:4" x14ac:dyDescent="0.3">
      <c r="A1247" s="82">
        <v>1239</v>
      </c>
      <c r="B1247" s="83">
        <f t="shared" si="45"/>
        <v>3.3945205479452056</v>
      </c>
      <c r="C1247" s="83">
        <f t="shared" si="46"/>
        <v>0.11852981833186393</v>
      </c>
      <c r="D1247" s="139"/>
    </row>
    <row r="1248" spans="1:4" x14ac:dyDescent="0.3">
      <c r="A1248" s="82">
        <v>1240</v>
      </c>
      <c r="B1248" s="83">
        <f t="shared" si="45"/>
        <v>3.3972602739726026</v>
      </c>
      <c r="C1248" s="83">
        <f t="shared" si="46"/>
        <v>0.1185401932823513</v>
      </c>
      <c r="D1248" s="139"/>
    </row>
    <row r="1249" spans="1:4" x14ac:dyDescent="0.3">
      <c r="A1249" s="82">
        <v>1241</v>
      </c>
      <c r="B1249" s="83">
        <f t="shared" si="45"/>
        <v>3.4</v>
      </c>
      <c r="C1249" s="83">
        <f t="shared" si="46"/>
        <v>0.11855055982675772</v>
      </c>
      <c r="D1249" s="139"/>
    </row>
    <row r="1250" spans="1:4" x14ac:dyDescent="0.3">
      <c r="A1250" s="82">
        <v>1242</v>
      </c>
      <c r="B1250" s="83">
        <f t="shared" si="45"/>
        <v>3.4027397260273973</v>
      </c>
      <c r="C1250" s="83">
        <f t="shared" si="46"/>
        <v>0.1185609179715497</v>
      </c>
      <c r="D1250" s="139"/>
    </row>
    <row r="1251" spans="1:4" x14ac:dyDescent="0.3">
      <c r="A1251" s="82">
        <v>1243</v>
      </c>
      <c r="B1251" s="83">
        <f t="shared" si="45"/>
        <v>3.4054794520547946</v>
      </c>
      <c r="C1251" s="83">
        <f t="shared" si="46"/>
        <v>0.11857126772318889</v>
      </c>
      <c r="D1251" s="139"/>
    </row>
    <row r="1252" spans="1:4" x14ac:dyDescent="0.3">
      <c r="A1252" s="82">
        <v>1244</v>
      </c>
      <c r="B1252" s="83">
        <f t="shared" si="45"/>
        <v>3.408219178082192</v>
      </c>
      <c r="C1252" s="83">
        <f t="shared" si="46"/>
        <v>0.11858160908813203</v>
      </c>
      <c r="D1252" s="139"/>
    </row>
    <row r="1253" spans="1:4" x14ac:dyDescent="0.3">
      <c r="A1253" s="82">
        <v>1245</v>
      </c>
      <c r="B1253" s="83">
        <f t="shared" si="45"/>
        <v>3.4109589041095889</v>
      </c>
      <c r="C1253" s="83">
        <f t="shared" si="46"/>
        <v>0.11859194207283104</v>
      </c>
      <c r="D1253" s="139"/>
    </row>
    <row r="1254" spans="1:4" x14ac:dyDescent="0.3">
      <c r="A1254" s="82">
        <v>1246</v>
      </c>
      <c r="B1254" s="83">
        <f t="shared" si="45"/>
        <v>3.4136986301369863</v>
      </c>
      <c r="C1254" s="83">
        <f t="shared" si="46"/>
        <v>0.11860226668373292</v>
      </c>
      <c r="D1254" s="139"/>
    </row>
    <row r="1255" spans="1:4" x14ac:dyDescent="0.3">
      <c r="A1255" s="82">
        <v>1247</v>
      </c>
      <c r="B1255" s="83">
        <f t="shared" si="45"/>
        <v>3.4164383561643836</v>
      </c>
      <c r="C1255" s="83">
        <f t="shared" si="46"/>
        <v>0.11861258292727972</v>
      </c>
      <c r="D1255" s="139"/>
    </row>
    <row r="1256" spans="1:4" x14ac:dyDescent="0.3">
      <c r="A1256" s="82">
        <v>1248</v>
      </c>
      <c r="B1256" s="83">
        <f t="shared" si="45"/>
        <v>3.419178082191781</v>
      </c>
      <c r="C1256" s="83">
        <f t="shared" si="46"/>
        <v>0.11862289080990879</v>
      </c>
      <c r="D1256" s="139"/>
    </row>
    <row r="1257" spans="1:4" x14ac:dyDescent="0.3">
      <c r="A1257" s="82">
        <v>1249</v>
      </c>
      <c r="B1257" s="83">
        <f t="shared" si="45"/>
        <v>3.4219178082191779</v>
      </c>
      <c r="C1257" s="83">
        <f t="shared" si="46"/>
        <v>0.11863319033805247</v>
      </c>
      <c r="D1257" s="139"/>
    </row>
    <row r="1258" spans="1:4" x14ac:dyDescent="0.3">
      <c r="A1258" s="82">
        <v>1250</v>
      </c>
      <c r="B1258" s="83">
        <f t="shared" si="45"/>
        <v>3.4246575342465753</v>
      </c>
      <c r="C1258" s="83">
        <f t="shared" si="46"/>
        <v>0.11864348151813833</v>
      </c>
      <c r="D1258" s="139"/>
    </row>
    <row r="1259" spans="1:4" x14ac:dyDescent="0.3">
      <c r="A1259" s="82">
        <v>1251</v>
      </c>
      <c r="B1259" s="83">
        <f t="shared" si="45"/>
        <v>3.4273972602739726</v>
      </c>
      <c r="C1259" s="83">
        <f t="shared" si="46"/>
        <v>0.118653764356589</v>
      </c>
      <c r="D1259" s="139"/>
    </row>
    <row r="1260" spans="1:4" x14ac:dyDescent="0.3">
      <c r="A1260" s="82">
        <v>1252</v>
      </c>
      <c r="B1260" s="83">
        <f t="shared" si="45"/>
        <v>3.43013698630137</v>
      </c>
      <c r="C1260" s="83">
        <f t="shared" si="46"/>
        <v>0.11866403885982232</v>
      </c>
      <c r="D1260" s="139"/>
    </row>
    <row r="1261" spans="1:4" x14ac:dyDescent="0.3">
      <c r="A1261" s="82">
        <v>1253</v>
      </c>
      <c r="B1261" s="83">
        <f t="shared" si="45"/>
        <v>3.4328767123287673</v>
      </c>
      <c r="C1261" s="83">
        <f t="shared" si="46"/>
        <v>0.11867430503425123</v>
      </c>
      <c r="D1261" s="139"/>
    </row>
    <row r="1262" spans="1:4" x14ac:dyDescent="0.3">
      <c r="A1262" s="82">
        <v>1254</v>
      </c>
      <c r="B1262" s="83">
        <f t="shared" si="45"/>
        <v>3.4356164383561643</v>
      </c>
      <c r="C1262" s="83">
        <f t="shared" si="46"/>
        <v>0.11868456288628389</v>
      </c>
      <c r="D1262" s="139"/>
    </row>
    <row r="1263" spans="1:4" x14ac:dyDescent="0.3">
      <c r="A1263" s="82">
        <v>1255</v>
      </c>
      <c r="B1263" s="83">
        <f t="shared" si="45"/>
        <v>3.4383561643835616</v>
      </c>
      <c r="C1263" s="83">
        <f t="shared" si="46"/>
        <v>0.11869481242232352</v>
      </c>
      <c r="D1263" s="139"/>
    </row>
    <row r="1264" spans="1:4" x14ac:dyDescent="0.3">
      <c r="A1264" s="82">
        <v>1256</v>
      </c>
      <c r="B1264" s="83">
        <f t="shared" si="45"/>
        <v>3.441095890410959</v>
      </c>
      <c r="C1264" s="83">
        <f t="shared" si="46"/>
        <v>0.11870505364876856</v>
      </c>
      <c r="D1264" s="139"/>
    </row>
    <row r="1265" spans="1:4" x14ac:dyDescent="0.3">
      <c r="A1265" s="82">
        <v>1257</v>
      </c>
      <c r="B1265" s="83">
        <f t="shared" si="45"/>
        <v>3.4438356164383563</v>
      </c>
      <c r="C1265" s="83">
        <f t="shared" si="46"/>
        <v>0.11871528657201261</v>
      </c>
      <c r="D1265" s="139"/>
    </row>
    <row r="1266" spans="1:4" x14ac:dyDescent="0.3">
      <c r="A1266" s="82">
        <v>1258</v>
      </c>
      <c r="B1266" s="83">
        <f t="shared" si="45"/>
        <v>3.4465753424657533</v>
      </c>
      <c r="C1266" s="83">
        <f t="shared" si="46"/>
        <v>0.11872551119844443</v>
      </c>
      <c r="D1266" s="139"/>
    </row>
    <row r="1267" spans="1:4" x14ac:dyDescent="0.3">
      <c r="A1267" s="82">
        <v>1259</v>
      </c>
      <c r="B1267" s="83">
        <f t="shared" si="45"/>
        <v>3.4493150684931506</v>
      </c>
      <c r="C1267" s="83">
        <f t="shared" si="46"/>
        <v>0.11873572753444794</v>
      </c>
      <c r="D1267" s="139"/>
    </row>
    <row r="1268" spans="1:4" x14ac:dyDescent="0.3">
      <c r="A1268" s="82">
        <v>1260</v>
      </c>
      <c r="B1268" s="83">
        <f t="shared" si="45"/>
        <v>3.452054794520548</v>
      </c>
      <c r="C1268" s="83">
        <f t="shared" si="46"/>
        <v>0.11874593558640227</v>
      </c>
      <c r="D1268" s="139"/>
    </row>
    <row r="1269" spans="1:4" x14ac:dyDescent="0.3">
      <c r="A1269" s="82">
        <v>1261</v>
      </c>
      <c r="B1269" s="83">
        <f t="shared" si="45"/>
        <v>3.4547945205479453</v>
      </c>
      <c r="C1269" s="83">
        <f t="shared" si="46"/>
        <v>0.11875613536068169</v>
      </c>
      <c r="D1269" s="139"/>
    </row>
    <row r="1270" spans="1:4" x14ac:dyDescent="0.3">
      <c r="A1270" s="82">
        <v>1262</v>
      </c>
      <c r="B1270" s="83">
        <f t="shared" si="45"/>
        <v>3.4575342465753423</v>
      </c>
      <c r="C1270" s="83">
        <f t="shared" si="46"/>
        <v>0.11876632686365562</v>
      </c>
      <c r="D1270" s="139"/>
    </row>
    <row r="1271" spans="1:4" x14ac:dyDescent="0.3">
      <c r="A1271" s="82">
        <v>1263</v>
      </c>
      <c r="B1271" s="83">
        <f t="shared" si="45"/>
        <v>3.4602739726027396</v>
      </c>
      <c r="C1271" s="83">
        <f t="shared" si="46"/>
        <v>0.11877651010168877</v>
      </c>
      <c r="D1271" s="139"/>
    </row>
    <row r="1272" spans="1:4" x14ac:dyDescent="0.3">
      <c r="A1272" s="82">
        <v>1264</v>
      </c>
      <c r="B1272" s="83">
        <f t="shared" si="45"/>
        <v>3.463013698630137</v>
      </c>
      <c r="C1272" s="83">
        <f t="shared" si="46"/>
        <v>0.11878668508114092</v>
      </c>
      <c r="D1272" s="139"/>
    </row>
    <row r="1273" spans="1:4" x14ac:dyDescent="0.3">
      <c r="A1273" s="82">
        <v>1265</v>
      </c>
      <c r="B1273" s="83">
        <f t="shared" si="45"/>
        <v>3.4657534246575343</v>
      </c>
      <c r="C1273" s="83">
        <f t="shared" si="46"/>
        <v>0.11879685180836713</v>
      </c>
      <c r="D1273" s="139"/>
    </row>
    <row r="1274" spans="1:4" x14ac:dyDescent="0.3">
      <c r="A1274" s="82">
        <v>1266</v>
      </c>
      <c r="B1274" s="83">
        <f t="shared" si="45"/>
        <v>3.4684931506849317</v>
      </c>
      <c r="C1274" s="83">
        <f t="shared" si="46"/>
        <v>0.1188070102897176</v>
      </c>
      <c r="D1274" s="139"/>
    </row>
    <row r="1275" spans="1:4" x14ac:dyDescent="0.3">
      <c r="A1275" s="82">
        <v>1267</v>
      </c>
      <c r="B1275" s="83">
        <f t="shared" si="45"/>
        <v>3.4712328767123286</v>
      </c>
      <c r="C1275" s="83">
        <f t="shared" si="46"/>
        <v>0.11881716053153776</v>
      </c>
      <c r="D1275" s="139"/>
    </row>
    <row r="1276" spans="1:4" x14ac:dyDescent="0.3">
      <c r="A1276" s="82">
        <v>1268</v>
      </c>
      <c r="B1276" s="83">
        <f t="shared" si="45"/>
        <v>3.473972602739726</v>
      </c>
      <c r="C1276" s="83">
        <f t="shared" si="46"/>
        <v>0.11882730254016824</v>
      </c>
      <c r="D1276" s="139"/>
    </row>
    <row r="1277" spans="1:4" x14ac:dyDescent="0.3">
      <c r="A1277" s="82">
        <v>1269</v>
      </c>
      <c r="B1277" s="83">
        <f t="shared" si="45"/>
        <v>3.4767123287671233</v>
      </c>
      <c r="C1277" s="83">
        <f t="shared" si="46"/>
        <v>0.11883743632194484</v>
      </c>
      <c r="D1277" s="139"/>
    </row>
    <row r="1278" spans="1:4" x14ac:dyDescent="0.3">
      <c r="A1278" s="82">
        <v>1270</v>
      </c>
      <c r="B1278" s="83">
        <f t="shared" si="45"/>
        <v>3.4794520547945207</v>
      </c>
      <c r="C1278" s="83">
        <f t="shared" si="46"/>
        <v>0.11884756188319864</v>
      </c>
      <c r="D1278" s="139"/>
    </row>
    <row r="1279" spans="1:4" x14ac:dyDescent="0.3">
      <c r="A1279" s="82">
        <v>1271</v>
      </c>
      <c r="B1279" s="83">
        <f t="shared" si="45"/>
        <v>3.4821917808219176</v>
      </c>
      <c r="C1279" s="83">
        <f t="shared" si="46"/>
        <v>0.11885767923025585</v>
      </c>
      <c r="D1279" s="139"/>
    </row>
    <row r="1280" spans="1:4" x14ac:dyDescent="0.3">
      <c r="A1280" s="82">
        <v>1272</v>
      </c>
      <c r="B1280" s="83">
        <f t="shared" si="45"/>
        <v>3.484931506849315</v>
      </c>
      <c r="C1280" s="83">
        <f t="shared" si="46"/>
        <v>0.11886778836943797</v>
      </c>
      <c r="D1280" s="139"/>
    </row>
    <row r="1281" spans="1:4" x14ac:dyDescent="0.3">
      <c r="A1281" s="82">
        <v>1273</v>
      </c>
      <c r="B1281" s="83">
        <f t="shared" si="45"/>
        <v>3.4876712328767123</v>
      </c>
      <c r="C1281" s="83">
        <f t="shared" si="46"/>
        <v>0.11887788930706168</v>
      </c>
      <c r="D1281" s="139"/>
    </row>
    <row r="1282" spans="1:4" x14ac:dyDescent="0.3">
      <c r="A1282" s="82">
        <v>1274</v>
      </c>
      <c r="B1282" s="83">
        <f t="shared" si="45"/>
        <v>3.4904109589041097</v>
      </c>
      <c r="C1282" s="83">
        <f t="shared" si="46"/>
        <v>0.1188879820494389</v>
      </c>
      <c r="D1282" s="139"/>
    </row>
    <row r="1283" spans="1:4" x14ac:dyDescent="0.3">
      <c r="A1283" s="82">
        <v>1275</v>
      </c>
      <c r="B1283" s="83">
        <f t="shared" si="45"/>
        <v>3.493150684931507</v>
      </c>
      <c r="C1283" s="83">
        <f t="shared" si="46"/>
        <v>0.11889806660287673</v>
      </c>
      <c r="D1283" s="139"/>
    </row>
    <row r="1284" spans="1:4" x14ac:dyDescent="0.3">
      <c r="A1284" s="82">
        <v>1276</v>
      </c>
      <c r="B1284" s="83">
        <f t="shared" si="45"/>
        <v>3.495890410958904</v>
      </c>
      <c r="C1284" s="83">
        <f t="shared" si="46"/>
        <v>0.11890814297367761</v>
      </c>
      <c r="D1284" s="139"/>
    </row>
    <row r="1285" spans="1:4" x14ac:dyDescent="0.3">
      <c r="A1285" s="82">
        <v>1277</v>
      </c>
      <c r="B1285" s="83">
        <f t="shared" si="45"/>
        <v>3.4986301369863013</v>
      </c>
      <c r="C1285" s="83">
        <f t="shared" si="46"/>
        <v>0.1189182111681391</v>
      </c>
      <c r="D1285" s="139"/>
    </row>
    <row r="1286" spans="1:4" x14ac:dyDescent="0.3">
      <c r="A1286" s="82">
        <v>1278</v>
      </c>
      <c r="B1286" s="83">
        <f t="shared" si="45"/>
        <v>3.5013698630136987</v>
      </c>
      <c r="C1286" s="83">
        <f t="shared" si="46"/>
        <v>0.11892827119255406</v>
      </c>
      <c r="D1286" s="139"/>
    </row>
    <row r="1287" spans="1:4" x14ac:dyDescent="0.3">
      <c r="A1287" s="82">
        <v>1279</v>
      </c>
      <c r="B1287" s="83">
        <f t="shared" si="45"/>
        <v>3.504109589041096</v>
      </c>
      <c r="C1287" s="83">
        <f t="shared" si="46"/>
        <v>0.11893832305321056</v>
      </c>
      <c r="D1287" s="139"/>
    </row>
    <row r="1288" spans="1:4" x14ac:dyDescent="0.3">
      <c r="A1288" s="82">
        <v>1280</v>
      </c>
      <c r="B1288" s="83">
        <f t="shared" si="45"/>
        <v>3.506849315068493</v>
      </c>
      <c r="C1288" s="83">
        <f t="shared" si="46"/>
        <v>0.11894836675639198</v>
      </c>
      <c r="D1288" s="139"/>
    </row>
    <row r="1289" spans="1:4" x14ac:dyDescent="0.3">
      <c r="A1289" s="82">
        <v>1281</v>
      </c>
      <c r="B1289" s="83">
        <f t="shared" si="45"/>
        <v>3.5095890410958903</v>
      </c>
      <c r="C1289" s="83">
        <f t="shared" si="46"/>
        <v>0.11895840230837683</v>
      </c>
      <c r="D1289" s="139"/>
    </row>
    <row r="1290" spans="1:4" x14ac:dyDescent="0.3">
      <c r="A1290" s="82">
        <v>1282</v>
      </c>
      <c r="B1290" s="83">
        <f t="shared" ref="B1290:B1353" si="47">A1290/365</f>
        <v>3.5123287671232877</v>
      </c>
      <c r="C1290" s="83">
        <f t="shared" ref="C1290:C1353" si="48">$A$6+($B$6+$C$6)*(1-EXP(-B1290/$D$6))/(B1290/$D$6)-($C$6*EXP(-B1290/$D$6))</f>
        <v>0.118968429715439</v>
      </c>
      <c r="D1290" s="139"/>
    </row>
    <row r="1291" spans="1:4" x14ac:dyDescent="0.3">
      <c r="A1291" s="82">
        <v>1283</v>
      </c>
      <c r="B1291" s="83">
        <f t="shared" si="47"/>
        <v>3.515068493150685</v>
      </c>
      <c r="C1291" s="83">
        <f t="shared" si="48"/>
        <v>0.1189784489838476</v>
      </c>
      <c r="D1291" s="139"/>
    </row>
    <row r="1292" spans="1:4" x14ac:dyDescent="0.3">
      <c r="A1292" s="82">
        <v>1284</v>
      </c>
      <c r="B1292" s="83">
        <f t="shared" si="47"/>
        <v>3.5178082191780824</v>
      </c>
      <c r="C1292" s="83">
        <f t="shared" si="48"/>
        <v>0.11898846011986693</v>
      </c>
      <c r="D1292" s="139"/>
    </row>
    <row r="1293" spans="1:4" x14ac:dyDescent="0.3">
      <c r="A1293" s="82">
        <v>1285</v>
      </c>
      <c r="B1293" s="83">
        <f t="shared" si="47"/>
        <v>3.5205479452054793</v>
      </c>
      <c r="C1293" s="83">
        <f t="shared" si="48"/>
        <v>0.11899846312975662</v>
      </c>
      <c r="D1293" s="139"/>
    </row>
    <row r="1294" spans="1:4" x14ac:dyDescent="0.3">
      <c r="A1294" s="82">
        <v>1286</v>
      </c>
      <c r="B1294" s="83">
        <f t="shared" si="47"/>
        <v>3.5232876712328767</v>
      </c>
      <c r="C1294" s="83">
        <f t="shared" si="48"/>
        <v>0.1190084580197716</v>
      </c>
      <c r="D1294" s="139"/>
    </row>
    <row r="1295" spans="1:4" x14ac:dyDescent="0.3">
      <c r="A1295" s="82">
        <v>1287</v>
      </c>
      <c r="B1295" s="83">
        <f t="shared" si="47"/>
        <v>3.526027397260274</v>
      </c>
      <c r="C1295" s="83">
        <f t="shared" si="48"/>
        <v>0.11901844479616192</v>
      </c>
      <c r="D1295" s="139"/>
    </row>
    <row r="1296" spans="1:4" x14ac:dyDescent="0.3">
      <c r="A1296" s="82">
        <v>1288</v>
      </c>
      <c r="B1296" s="83">
        <f t="shared" si="47"/>
        <v>3.5287671232876714</v>
      </c>
      <c r="C1296" s="83">
        <f t="shared" si="48"/>
        <v>0.1190284234651731</v>
      </c>
      <c r="D1296" s="139"/>
    </row>
    <row r="1297" spans="1:4" x14ac:dyDescent="0.3">
      <c r="A1297" s="82">
        <v>1289</v>
      </c>
      <c r="B1297" s="83">
        <f t="shared" si="47"/>
        <v>3.5315068493150683</v>
      </c>
      <c r="C1297" s="83">
        <f t="shared" si="48"/>
        <v>0.11903839403304581</v>
      </c>
      <c r="D1297" s="139"/>
    </row>
    <row r="1298" spans="1:4" x14ac:dyDescent="0.3">
      <c r="A1298" s="82">
        <v>1290</v>
      </c>
      <c r="B1298" s="83">
        <f t="shared" si="47"/>
        <v>3.5342465753424657</v>
      </c>
      <c r="C1298" s="83">
        <f t="shared" si="48"/>
        <v>0.11904835650601603</v>
      </c>
      <c r="D1298" s="139"/>
    </row>
    <row r="1299" spans="1:4" x14ac:dyDescent="0.3">
      <c r="A1299" s="82">
        <v>1291</v>
      </c>
      <c r="B1299" s="83">
        <f t="shared" si="47"/>
        <v>3.536986301369863</v>
      </c>
      <c r="C1299" s="83">
        <f t="shared" si="48"/>
        <v>0.11905831089031506</v>
      </c>
      <c r="D1299" s="139"/>
    </row>
    <row r="1300" spans="1:4" x14ac:dyDescent="0.3">
      <c r="A1300" s="82">
        <v>1292</v>
      </c>
      <c r="B1300" s="83">
        <f t="shared" si="47"/>
        <v>3.5397260273972604</v>
      </c>
      <c r="C1300" s="83">
        <f t="shared" si="48"/>
        <v>0.1190682571921694</v>
      </c>
      <c r="D1300" s="139"/>
    </row>
    <row r="1301" spans="1:4" x14ac:dyDescent="0.3">
      <c r="A1301" s="82">
        <v>1293</v>
      </c>
      <c r="B1301" s="83">
        <f t="shared" si="47"/>
        <v>3.5424657534246577</v>
      </c>
      <c r="C1301" s="83">
        <f t="shared" si="48"/>
        <v>0.11907819541780094</v>
      </c>
      <c r="D1301" s="139"/>
    </row>
    <row r="1302" spans="1:4" x14ac:dyDescent="0.3">
      <c r="A1302" s="82">
        <v>1294</v>
      </c>
      <c r="B1302" s="83">
        <f t="shared" si="47"/>
        <v>3.5452054794520547</v>
      </c>
      <c r="C1302" s="83">
        <f t="shared" si="48"/>
        <v>0.11908812557342685</v>
      </c>
      <c r="D1302" s="139"/>
    </row>
    <row r="1303" spans="1:4" x14ac:dyDescent="0.3">
      <c r="A1303" s="82">
        <v>1295</v>
      </c>
      <c r="B1303" s="83">
        <f t="shared" si="47"/>
        <v>3.547945205479452</v>
      </c>
      <c r="C1303" s="83">
        <f t="shared" si="48"/>
        <v>0.1190980476652595</v>
      </c>
      <c r="D1303" s="139"/>
    </row>
    <row r="1304" spans="1:4" x14ac:dyDescent="0.3">
      <c r="A1304" s="82">
        <v>1296</v>
      </c>
      <c r="B1304" s="83">
        <f t="shared" si="47"/>
        <v>3.5506849315068494</v>
      </c>
      <c r="C1304" s="83">
        <f t="shared" si="48"/>
        <v>0.11910796169950669</v>
      </c>
      <c r="D1304" s="139"/>
    </row>
    <row r="1305" spans="1:4" x14ac:dyDescent="0.3">
      <c r="A1305" s="82">
        <v>1297</v>
      </c>
      <c r="B1305" s="83">
        <f t="shared" si="47"/>
        <v>3.5534246575342467</v>
      </c>
      <c r="C1305" s="83">
        <f t="shared" si="48"/>
        <v>0.11911786768237149</v>
      </c>
      <c r="D1305" s="139"/>
    </row>
    <row r="1306" spans="1:4" x14ac:dyDescent="0.3">
      <c r="A1306" s="82">
        <v>1298</v>
      </c>
      <c r="B1306" s="83">
        <f t="shared" si="47"/>
        <v>3.5561643835616437</v>
      </c>
      <c r="C1306" s="83">
        <f t="shared" si="48"/>
        <v>0.1191277656200522</v>
      </c>
      <c r="D1306" s="139"/>
    </row>
    <row r="1307" spans="1:4" x14ac:dyDescent="0.3">
      <c r="A1307" s="82">
        <v>1299</v>
      </c>
      <c r="B1307" s="83">
        <f t="shared" si="47"/>
        <v>3.558904109589041</v>
      </c>
      <c r="C1307" s="83">
        <f t="shared" si="48"/>
        <v>0.11913765551874253</v>
      </c>
      <c r="D1307" s="139"/>
    </row>
    <row r="1308" spans="1:4" x14ac:dyDescent="0.3">
      <c r="A1308" s="82">
        <v>1300</v>
      </c>
      <c r="B1308" s="83">
        <f t="shared" si="47"/>
        <v>3.5616438356164384</v>
      </c>
      <c r="C1308" s="83">
        <f t="shared" si="48"/>
        <v>0.11914753738463149</v>
      </c>
      <c r="D1308" s="139"/>
    </row>
    <row r="1309" spans="1:4" x14ac:dyDescent="0.3">
      <c r="A1309" s="82">
        <v>1301</v>
      </c>
      <c r="B1309" s="83">
        <f t="shared" si="47"/>
        <v>3.5643835616438357</v>
      </c>
      <c r="C1309" s="83">
        <f t="shared" si="48"/>
        <v>0.11915741122390336</v>
      </c>
      <c r="D1309" s="139"/>
    </row>
    <row r="1310" spans="1:4" x14ac:dyDescent="0.3">
      <c r="A1310" s="82">
        <v>1302</v>
      </c>
      <c r="B1310" s="83">
        <f t="shared" si="47"/>
        <v>3.5671232876712327</v>
      </c>
      <c r="C1310" s="83">
        <f t="shared" si="48"/>
        <v>0.11916727704273779</v>
      </c>
      <c r="D1310" s="139"/>
    </row>
    <row r="1311" spans="1:4" x14ac:dyDescent="0.3">
      <c r="A1311" s="82">
        <v>1303</v>
      </c>
      <c r="B1311" s="83">
        <f t="shared" si="47"/>
        <v>3.56986301369863</v>
      </c>
      <c r="C1311" s="83">
        <f t="shared" si="48"/>
        <v>0.11917713484730971</v>
      </c>
      <c r="D1311" s="139"/>
    </row>
    <row r="1312" spans="1:4" x14ac:dyDescent="0.3">
      <c r="A1312" s="82">
        <v>1304</v>
      </c>
      <c r="B1312" s="83">
        <f t="shared" si="47"/>
        <v>3.5726027397260274</v>
      </c>
      <c r="C1312" s="83">
        <f t="shared" si="48"/>
        <v>0.11918698464378946</v>
      </c>
      <c r="D1312" s="139"/>
    </row>
    <row r="1313" spans="1:4" x14ac:dyDescent="0.3">
      <c r="A1313" s="82">
        <v>1305</v>
      </c>
      <c r="B1313" s="83">
        <f t="shared" si="47"/>
        <v>3.5753424657534247</v>
      </c>
      <c r="C1313" s="83">
        <f t="shared" si="48"/>
        <v>0.11919682643834263</v>
      </c>
      <c r="D1313" s="139"/>
    </row>
    <row r="1314" spans="1:4" x14ac:dyDescent="0.3">
      <c r="A1314" s="82">
        <v>1306</v>
      </c>
      <c r="B1314" s="83">
        <f t="shared" si="47"/>
        <v>3.5780821917808221</v>
      </c>
      <c r="C1314" s="83">
        <f t="shared" si="48"/>
        <v>0.11920666023713018</v>
      </c>
      <c r="D1314" s="139"/>
    </row>
    <row r="1315" spans="1:4" x14ac:dyDescent="0.3">
      <c r="A1315" s="82">
        <v>1307</v>
      </c>
      <c r="B1315" s="83">
        <f t="shared" si="47"/>
        <v>3.580821917808219</v>
      </c>
      <c r="C1315" s="83">
        <f t="shared" si="48"/>
        <v>0.11921648604630845</v>
      </c>
      <c r="D1315" s="139"/>
    </row>
    <row r="1316" spans="1:4" x14ac:dyDescent="0.3">
      <c r="A1316" s="82">
        <v>1308</v>
      </c>
      <c r="B1316" s="83">
        <f t="shared" si="47"/>
        <v>3.5835616438356164</v>
      </c>
      <c r="C1316" s="83">
        <f t="shared" si="48"/>
        <v>0.11922630387202907</v>
      </c>
      <c r="D1316" s="139"/>
    </row>
    <row r="1317" spans="1:4" x14ac:dyDescent="0.3">
      <c r="A1317" s="82">
        <v>1309</v>
      </c>
      <c r="B1317" s="83">
        <f t="shared" si="47"/>
        <v>3.5863013698630137</v>
      </c>
      <c r="C1317" s="83">
        <f t="shared" si="48"/>
        <v>0.11923611372043902</v>
      </c>
      <c r="D1317" s="139"/>
    </row>
    <row r="1318" spans="1:4" x14ac:dyDescent="0.3">
      <c r="A1318" s="82">
        <v>1310</v>
      </c>
      <c r="B1318" s="83">
        <f t="shared" si="47"/>
        <v>3.5890410958904111</v>
      </c>
      <c r="C1318" s="83">
        <f t="shared" si="48"/>
        <v>0.11924591559768068</v>
      </c>
      <c r="D1318" s="139"/>
    </row>
    <row r="1319" spans="1:4" x14ac:dyDescent="0.3">
      <c r="A1319" s="82">
        <v>1311</v>
      </c>
      <c r="B1319" s="83">
        <f t="shared" si="47"/>
        <v>3.591780821917808</v>
      </c>
      <c r="C1319" s="83">
        <f t="shared" si="48"/>
        <v>0.1192557095098917</v>
      </c>
      <c r="D1319" s="139"/>
    </row>
    <row r="1320" spans="1:4" x14ac:dyDescent="0.3">
      <c r="A1320" s="82">
        <v>1312</v>
      </c>
      <c r="B1320" s="83">
        <f t="shared" si="47"/>
        <v>3.5945205479452054</v>
      </c>
      <c r="C1320" s="83">
        <f t="shared" si="48"/>
        <v>0.1192654954632052</v>
      </c>
      <c r="D1320" s="139"/>
    </row>
    <row r="1321" spans="1:4" x14ac:dyDescent="0.3">
      <c r="A1321" s="82">
        <v>1313</v>
      </c>
      <c r="B1321" s="83">
        <f t="shared" si="47"/>
        <v>3.5972602739726027</v>
      </c>
      <c r="C1321" s="83">
        <f t="shared" si="48"/>
        <v>0.11927527346374955</v>
      </c>
      <c r="D1321" s="139"/>
    </row>
    <row r="1322" spans="1:4" x14ac:dyDescent="0.3">
      <c r="A1322" s="82">
        <v>1314</v>
      </c>
      <c r="B1322" s="83">
        <f t="shared" si="47"/>
        <v>3.6</v>
      </c>
      <c r="C1322" s="83">
        <f t="shared" si="48"/>
        <v>0.1192850435176486</v>
      </c>
      <c r="D1322" s="139"/>
    </row>
    <row r="1323" spans="1:4" x14ac:dyDescent="0.3">
      <c r="A1323" s="82">
        <v>1315</v>
      </c>
      <c r="B1323" s="83">
        <f t="shared" si="47"/>
        <v>3.6027397260273974</v>
      </c>
      <c r="C1323" s="83">
        <f t="shared" si="48"/>
        <v>0.11929480563102146</v>
      </c>
      <c r="D1323" s="139"/>
    </row>
    <row r="1324" spans="1:4" x14ac:dyDescent="0.3">
      <c r="A1324" s="82">
        <v>1316</v>
      </c>
      <c r="B1324" s="83">
        <f t="shared" si="47"/>
        <v>3.6054794520547944</v>
      </c>
      <c r="C1324" s="83">
        <f t="shared" si="48"/>
        <v>0.11930455980998267</v>
      </c>
      <c r="D1324" s="139"/>
    </row>
    <row r="1325" spans="1:4" x14ac:dyDescent="0.3">
      <c r="A1325" s="82">
        <v>1317</v>
      </c>
      <c r="B1325" s="83">
        <f t="shared" si="47"/>
        <v>3.6082191780821917</v>
      </c>
      <c r="C1325" s="83">
        <f t="shared" si="48"/>
        <v>0.11931430606064214</v>
      </c>
      <c r="D1325" s="139"/>
    </row>
    <row r="1326" spans="1:4" x14ac:dyDescent="0.3">
      <c r="A1326" s="82">
        <v>1318</v>
      </c>
      <c r="B1326" s="83">
        <f t="shared" si="47"/>
        <v>3.6109589041095891</v>
      </c>
      <c r="C1326" s="83">
        <f t="shared" si="48"/>
        <v>0.11932404438910515</v>
      </c>
      <c r="D1326" s="139"/>
    </row>
    <row r="1327" spans="1:4" x14ac:dyDescent="0.3">
      <c r="A1327" s="82">
        <v>1319</v>
      </c>
      <c r="B1327" s="83">
        <f t="shared" si="47"/>
        <v>3.6136986301369864</v>
      </c>
      <c r="C1327" s="83">
        <f t="shared" si="48"/>
        <v>0.11933377480147239</v>
      </c>
      <c r="D1327" s="139"/>
    </row>
    <row r="1328" spans="1:4" x14ac:dyDescent="0.3">
      <c r="A1328" s="82">
        <v>1320</v>
      </c>
      <c r="B1328" s="83">
        <f t="shared" si="47"/>
        <v>3.6164383561643834</v>
      </c>
      <c r="C1328" s="83">
        <f t="shared" si="48"/>
        <v>0.11934349730383986</v>
      </c>
      <c r="D1328" s="139"/>
    </row>
    <row r="1329" spans="1:4" x14ac:dyDescent="0.3">
      <c r="A1329" s="82">
        <v>1321</v>
      </c>
      <c r="B1329" s="83">
        <f t="shared" si="47"/>
        <v>3.6191780821917807</v>
      </c>
      <c r="C1329" s="83">
        <f t="shared" si="48"/>
        <v>0.11935321190229907</v>
      </c>
      <c r="D1329" s="139"/>
    </row>
    <row r="1330" spans="1:4" x14ac:dyDescent="0.3">
      <c r="A1330" s="82">
        <v>1322</v>
      </c>
      <c r="B1330" s="83">
        <f t="shared" si="47"/>
        <v>3.6219178082191781</v>
      </c>
      <c r="C1330" s="83">
        <f t="shared" si="48"/>
        <v>0.1193629186029368</v>
      </c>
      <c r="D1330" s="139"/>
    </row>
    <row r="1331" spans="1:4" x14ac:dyDescent="0.3">
      <c r="A1331" s="82">
        <v>1323</v>
      </c>
      <c r="B1331" s="83">
        <f t="shared" si="47"/>
        <v>3.6246575342465754</v>
      </c>
      <c r="C1331" s="83">
        <f t="shared" si="48"/>
        <v>0.1193726174118353</v>
      </c>
      <c r="D1331" s="139"/>
    </row>
    <row r="1332" spans="1:4" x14ac:dyDescent="0.3">
      <c r="A1332" s="82">
        <v>1324</v>
      </c>
      <c r="B1332" s="83">
        <f t="shared" si="47"/>
        <v>3.6273972602739728</v>
      </c>
      <c r="C1332" s="83">
        <f t="shared" si="48"/>
        <v>0.11938230833507221</v>
      </c>
      <c r="D1332" s="139"/>
    </row>
    <row r="1333" spans="1:4" x14ac:dyDescent="0.3">
      <c r="A1333" s="82">
        <v>1325</v>
      </c>
      <c r="B1333" s="83">
        <f t="shared" si="47"/>
        <v>3.6301369863013697</v>
      </c>
      <c r="C1333" s="83">
        <f t="shared" si="48"/>
        <v>0.1193919913787206</v>
      </c>
      <c r="D1333" s="139"/>
    </row>
    <row r="1334" spans="1:4" x14ac:dyDescent="0.3">
      <c r="A1334" s="82">
        <v>1326</v>
      </c>
      <c r="B1334" s="83">
        <f t="shared" si="47"/>
        <v>3.6328767123287671</v>
      </c>
      <c r="C1334" s="83">
        <f t="shared" si="48"/>
        <v>0.11940166654884884</v>
      </c>
      <c r="D1334" s="139"/>
    </row>
    <row r="1335" spans="1:4" x14ac:dyDescent="0.3">
      <c r="A1335" s="82">
        <v>1327</v>
      </c>
      <c r="B1335" s="83">
        <f t="shared" si="47"/>
        <v>3.6356164383561644</v>
      </c>
      <c r="C1335" s="83">
        <f t="shared" si="48"/>
        <v>0.11941133385152085</v>
      </c>
      <c r="D1335" s="139"/>
    </row>
    <row r="1336" spans="1:4" x14ac:dyDescent="0.3">
      <c r="A1336" s="82">
        <v>1328</v>
      </c>
      <c r="B1336" s="83">
        <f t="shared" si="47"/>
        <v>3.6383561643835618</v>
      </c>
      <c r="C1336" s="83">
        <f t="shared" si="48"/>
        <v>0.11942099329279586</v>
      </c>
      <c r="D1336" s="139"/>
    </row>
    <row r="1337" spans="1:4" x14ac:dyDescent="0.3">
      <c r="A1337" s="82">
        <v>1329</v>
      </c>
      <c r="B1337" s="83">
        <f t="shared" si="47"/>
        <v>3.6410958904109587</v>
      </c>
      <c r="C1337" s="83">
        <f t="shared" si="48"/>
        <v>0.11943064487872855</v>
      </c>
      <c r="D1337" s="139"/>
    </row>
    <row r="1338" spans="1:4" x14ac:dyDescent="0.3">
      <c r="A1338" s="82">
        <v>1330</v>
      </c>
      <c r="B1338" s="83">
        <f t="shared" si="47"/>
        <v>3.6438356164383561</v>
      </c>
      <c r="C1338" s="83">
        <f t="shared" si="48"/>
        <v>0.11944028861536905</v>
      </c>
      <c r="D1338" s="139"/>
    </row>
    <row r="1339" spans="1:4" x14ac:dyDescent="0.3">
      <c r="A1339" s="82">
        <v>1331</v>
      </c>
      <c r="B1339" s="83">
        <f t="shared" si="47"/>
        <v>3.6465753424657534</v>
      </c>
      <c r="C1339" s="83">
        <f t="shared" si="48"/>
        <v>0.11944992450876285</v>
      </c>
      <c r="D1339" s="139"/>
    </row>
    <row r="1340" spans="1:4" x14ac:dyDescent="0.3">
      <c r="A1340" s="82">
        <v>1332</v>
      </c>
      <c r="B1340" s="83">
        <f t="shared" si="47"/>
        <v>3.6493150684931508</v>
      </c>
      <c r="C1340" s="83">
        <f t="shared" si="48"/>
        <v>0.11945955256495097</v>
      </c>
      <c r="D1340" s="139"/>
    </row>
    <row r="1341" spans="1:4" x14ac:dyDescent="0.3">
      <c r="A1341" s="82">
        <v>1333</v>
      </c>
      <c r="B1341" s="83">
        <f t="shared" si="47"/>
        <v>3.6520547945205482</v>
      </c>
      <c r="C1341" s="83">
        <f t="shared" si="48"/>
        <v>0.11946917278996977</v>
      </c>
      <c r="D1341" s="139"/>
    </row>
    <row r="1342" spans="1:4" x14ac:dyDescent="0.3">
      <c r="A1342" s="82">
        <v>1334</v>
      </c>
      <c r="B1342" s="83">
        <f t="shared" si="47"/>
        <v>3.6547945205479451</v>
      </c>
      <c r="C1342" s="83">
        <f t="shared" si="48"/>
        <v>0.11947878518985104</v>
      </c>
      <c r="D1342" s="139"/>
    </row>
    <row r="1343" spans="1:4" x14ac:dyDescent="0.3">
      <c r="A1343" s="82">
        <v>1335</v>
      </c>
      <c r="B1343" s="83">
        <f t="shared" si="47"/>
        <v>3.6575342465753424</v>
      </c>
      <c r="C1343" s="83">
        <f t="shared" si="48"/>
        <v>0.11948838977062209</v>
      </c>
      <c r="D1343" s="139"/>
    </row>
    <row r="1344" spans="1:4" x14ac:dyDescent="0.3">
      <c r="A1344" s="82">
        <v>1336</v>
      </c>
      <c r="B1344" s="83">
        <f t="shared" si="47"/>
        <v>3.6602739726027398</v>
      </c>
      <c r="C1344" s="83">
        <f t="shared" si="48"/>
        <v>0.11949798653830557</v>
      </c>
      <c r="D1344" s="139"/>
    </row>
    <row r="1345" spans="1:4" x14ac:dyDescent="0.3">
      <c r="A1345" s="82">
        <v>1337</v>
      </c>
      <c r="B1345" s="83">
        <f t="shared" si="47"/>
        <v>3.6630136986301371</v>
      </c>
      <c r="C1345" s="83">
        <f t="shared" si="48"/>
        <v>0.11950757549891966</v>
      </c>
      <c r="D1345" s="139"/>
    </row>
    <row r="1346" spans="1:4" x14ac:dyDescent="0.3">
      <c r="A1346" s="82">
        <v>1338</v>
      </c>
      <c r="B1346" s="83">
        <f t="shared" si="47"/>
        <v>3.6657534246575341</v>
      </c>
      <c r="C1346" s="83">
        <f t="shared" si="48"/>
        <v>0.11951715665847795</v>
      </c>
      <c r="D1346" s="139"/>
    </row>
    <row r="1347" spans="1:4" x14ac:dyDescent="0.3">
      <c r="A1347" s="82">
        <v>1339</v>
      </c>
      <c r="B1347" s="83">
        <f t="shared" si="47"/>
        <v>3.6684931506849314</v>
      </c>
      <c r="C1347" s="83">
        <f t="shared" si="48"/>
        <v>0.1195267300229895</v>
      </c>
      <c r="D1347" s="139"/>
    </row>
    <row r="1348" spans="1:4" x14ac:dyDescent="0.3">
      <c r="A1348" s="82">
        <v>1340</v>
      </c>
      <c r="B1348" s="83">
        <f t="shared" si="47"/>
        <v>3.6712328767123288</v>
      </c>
      <c r="C1348" s="83">
        <f t="shared" si="48"/>
        <v>0.11953629559845877</v>
      </c>
      <c r="D1348" s="139"/>
    </row>
    <row r="1349" spans="1:4" x14ac:dyDescent="0.3">
      <c r="A1349" s="82">
        <v>1341</v>
      </c>
      <c r="B1349" s="83">
        <f t="shared" si="47"/>
        <v>3.6739726027397261</v>
      </c>
      <c r="C1349" s="83">
        <f t="shared" si="48"/>
        <v>0.11954585339088578</v>
      </c>
      <c r="D1349" s="139"/>
    </row>
    <row r="1350" spans="1:4" x14ac:dyDescent="0.3">
      <c r="A1350" s="82">
        <v>1342</v>
      </c>
      <c r="B1350" s="83">
        <f t="shared" si="47"/>
        <v>3.6767123287671235</v>
      </c>
      <c r="C1350" s="83">
        <f t="shared" si="48"/>
        <v>0.11955540340626586</v>
      </c>
      <c r="D1350" s="139"/>
    </row>
    <row r="1351" spans="1:4" x14ac:dyDescent="0.3">
      <c r="A1351" s="82">
        <v>1343</v>
      </c>
      <c r="B1351" s="83">
        <f t="shared" si="47"/>
        <v>3.6794520547945204</v>
      </c>
      <c r="C1351" s="83">
        <f t="shared" si="48"/>
        <v>0.11956494565058998</v>
      </c>
      <c r="D1351" s="139"/>
    </row>
    <row r="1352" spans="1:4" x14ac:dyDescent="0.3">
      <c r="A1352" s="82">
        <v>1344</v>
      </c>
      <c r="B1352" s="83">
        <f t="shared" si="47"/>
        <v>3.6821917808219178</v>
      </c>
      <c r="C1352" s="83">
        <f t="shared" si="48"/>
        <v>0.11957448012984447</v>
      </c>
      <c r="D1352" s="139"/>
    </row>
    <row r="1353" spans="1:4" x14ac:dyDescent="0.3">
      <c r="A1353" s="82">
        <v>1345</v>
      </c>
      <c r="B1353" s="83">
        <f t="shared" si="47"/>
        <v>3.6849315068493151</v>
      </c>
      <c r="C1353" s="83">
        <f t="shared" si="48"/>
        <v>0.11958400685001112</v>
      </c>
      <c r="D1353" s="139"/>
    </row>
    <row r="1354" spans="1:4" x14ac:dyDescent="0.3">
      <c r="A1354" s="82">
        <v>1346</v>
      </c>
      <c r="B1354" s="83">
        <f t="shared" ref="B1354:B1417" si="49">A1354/365</f>
        <v>3.6876712328767125</v>
      </c>
      <c r="C1354" s="83">
        <f t="shared" ref="C1354:C1417" si="50">$A$6+($B$6+$C$6)*(1-EXP(-B1354/$D$6))/(B1354/$D$6)-($C$6*EXP(-B1354/$D$6))</f>
        <v>0.11959352581706729</v>
      </c>
      <c r="D1354" s="139"/>
    </row>
    <row r="1355" spans="1:4" x14ac:dyDescent="0.3">
      <c r="A1355" s="82">
        <v>1347</v>
      </c>
      <c r="B1355" s="83">
        <f t="shared" si="49"/>
        <v>3.6904109589041094</v>
      </c>
      <c r="C1355" s="83">
        <f t="shared" si="50"/>
        <v>0.11960303703698572</v>
      </c>
      <c r="D1355" s="139"/>
    </row>
    <row r="1356" spans="1:4" x14ac:dyDescent="0.3">
      <c r="A1356" s="82">
        <v>1348</v>
      </c>
      <c r="B1356" s="83">
        <f t="shared" si="49"/>
        <v>3.6931506849315068</v>
      </c>
      <c r="C1356" s="83">
        <f t="shared" si="50"/>
        <v>0.11961254051573468</v>
      </c>
      <c r="D1356" s="139"/>
    </row>
    <row r="1357" spans="1:4" x14ac:dyDescent="0.3">
      <c r="A1357" s="82">
        <v>1349</v>
      </c>
      <c r="B1357" s="83">
        <f t="shared" si="49"/>
        <v>3.6958904109589041</v>
      </c>
      <c r="C1357" s="83">
        <f t="shared" si="50"/>
        <v>0.11962203625927795</v>
      </c>
      <c r="D1357" s="139"/>
    </row>
    <row r="1358" spans="1:4" x14ac:dyDescent="0.3">
      <c r="A1358" s="82">
        <v>1350</v>
      </c>
      <c r="B1358" s="83">
        <f t="shared" si="49"/>
        <v>3.6986301369863015</v>
      </c>
      <c r="C1358" s="83">
        <f t="shared" si="50"/>
        <v>0.11963152427357472</v>
      </c>
      <c r="D1358" s="139"/>
    </row>
    <row r="1359" spans="1:4" x14ac:dyDescent="0.3">
      <c r="A1359" s="82">
        <v>1351</v>
      </c>
      <c r="B1359" s="83">
        <f t="shared" si="49"/>
        <v>3.7013698630136984</v>
      </c>
      <c r="C1359" s="83">
        <f t="shared" si="50"/>
        <v>0.11964100456457974</v>
      </c>
      <c r="D1359" s="139"/>
    </row>
    <row r="1360" spans="1:4" x14ac:dyDescent="0.3">
      <c r="A1360" s="82">
        <v>1352</v>
      </c>
      <c r="B1360" s="83">
        <f t="shared" si="49"/>
        <v>3.7041095890410958</v>
      </c>
      <c r="C1360" s="83">
        <f t="shared" si="50"/>
        <v>0.11965047713824324</v>
      </c>
      <c r="D1360" s="139"/>
    </row>
    <row r="1361" spans="1:4" x14ac:dyDescent="0.3">
      <c r="A1361" s="82">
        <v>1353</v>
      </c>
      <c r="B1361" s="83">
        <f t="shared" si="49"/>
        <v>3.7068493150684931</v>
      </c>
      <c r="C1361" s="83">
        <f t="shared" si="50"/>
        <v>0.11965994200051092</v>
      </c>
      <c r="D1361" s="139"/>
    </row>
    <row r="1362" spans="1:4" x14ac:dyDescent="0.3">
      <c r="A1362" s="82">
        <v>1354</v>
      </c>
      <c r="B1362" s="83">
        <f t="shared" si="49"/>
        <v>3.7095890410958905</v>
      </c>
      <c r="C1362" s="83">
        <f t="shared" si="50"/>
        <v>0.11966939915732405</v>
      </c>
      <c r="D1362" s="139"/>
    </row>
    <row r="1363" spans="1:4" x14ac:dyDescent="0.3">
      <c r="A1363" s="82">
        <v>1355</v>
      </c>
      <c r="B1363" s="83">
        <f t="shared" si="49"/>
        <v>3.7123287671232879</v>
      </c>
      <c r="C1363" s="83">
        <f t="shared" si="50"/>
        <v>0.11967884861461933</v>
      </c>
      <c r="D1363" s="139"/>
    </row>
    <row r="1364" spans="1:4" x14ac:dyDescent="0.3">
      <c r="A1364" s="82">
        <v>1356</v>
      </c>
      <c r="B1364" s="83">
        <f t="shared" si="49"/>
        <v>3.7150684931506848</v>
      </c>
      <c r="C1364" s="83">
        <f t="shared" si="50"/>
        <v>0.119688290378329</v>
      </c>
      <c r="D1364" s="139"/>
    </row>
    <row r="1365" spans="1:4" x14ac:dyDescent="0.3">
      <c r="A1365" s="82">
        <v>1357</v>
      </c>
      <c r="B1365" s="83">
        <f t="shared" si="49"/>
        <v>3.7178082191780821</v>
      </c>
      <c r="C1365" s="83">
        <f t="shared" si="50"/>
        <v>0.11969772445438082</v>
      </c>
      <c r="D1365" s="139"/>
    </row>
    <row r="1366" spans="1:4" x14ac:dyDescent="0.3">
      <c r="A1366" s="82">
        <v>1358</v>
      </c>
      <c r="B1366" s="83">
        <f t="shared" si="49"/>
        <v>3.7205479452054795</v>
      </c>
      <c r="C1366" s="83">
        <f t="shared" si="50"/>
        <v>0.11970715084869808</v>
      </c>
      <c r="D1366" s="139"/>
    </row>
    <row r="1367" spans="1:4" x14ac:dyDescent="0.3">
      <c r="A1367" s="82">
        <v>1359</v>
      </c>
      <c r="B1367" s="83">
        <f t="shared" si="49"/>
        <v>3.7232876712328768</v>
      </c>
      <c r="C1367" s="83">
        <f t="shared" si="50"/>
        <v>0.11971656956719955</v>
      </c>
      <c r="D1367" s="139"/>
    </row>
    <row r="1368" spans="1:4" x14ac:dyDescent="0.3">
      <c r="A1368" s="82">
        <v>1360</v>
      </c>
      <c r="B1368" s="83">
        <f t="shared" si="49"/>
        <v>3.7260273972602738</v>
      </c>
      <c r="C1368" s="83">
        <f t="shared" si="50"/>
        <v>0.11972598061579953</v>
      </c>
      <c r="D1368" s="139"/>
    </row>
    <row r="1369" spans="1:4" x14ac:dyDescent="0.3">
      <c r="A1369" s="82">
        <v>1361</v>
      </c>
      <c r="B1369" s="83">
        <f t="shared" si="49"/>
        <v>3.7287671232876711</v>
      </c>
      <c r="C1369" s="83">
        <f t="shared" si="50"/>
        <v>0.11973538400040785</v>
      </c>
      <c r="D1369" s="139"/>
    </row>
    <row r="1370" spans="1:4" x14ac:dyDescent="0.3">
      <c r="A1370" s="82">
        <v>1362</v>
      </c>
      <c r="B1370" s="83">
        <f t="shared" si="49"/>
        <v>3.7315068493150685</v>
      </c>
      <c r="C1370" s="83">
        <f t="shared" si="50"/>
        <v>0.11974477972692993</v>
      </c>
      <c r="D1370" s="139"/>
    </row>
    <row r="1371" spans="1:4" x14ac:dyDescent="0.3">
      <c r="A1371" s="82">
        <v>1363</v>
      </c>
      <c r="B1371" s="83">
        <f t="shared" si="49"/>
        <v>3.7342465753424658</v>
      </c>
      <c r="C1371" s="83">
        <f t="shared" si="50"/>
        <v>0.11975416780126664</v>
      </c>
      <c r="D1371" s="139"/>
    </row>
    <row r="1372" spans="1:4" x14ac:dyDescent="0.3">
      <c r="A1372" s="82">
        <v>1364</v>
      </c>
      <c r="B1372" s="83">
        <f t="shared" si="49"/>
        <v>3.7369863013698632</v>
      </c>
      <c r="C1372" s="83">
        <f t="shared" si="50"/>
        <v>0.11976354822931441</v>
      </c>
      <c r="D1372" s="139"/>
    </row>
    <row r="1373" spans="1:4" x14ac:dyDescent="0.3">
      <c r="A1373" s="82">
        <v>1365</v>
      </c>
      <c r="B1373" s="83">
        <f t="shared" si="49"/>
        <v>3.7397260273972601</v>
      </c>
      <c r="C1373" s="83">
        <f t="shared" si="50"/>
        <v>0.11977292101696521</v>
      </c>
      <c r="D1373" s="139"/>
    </row>
    <row r="1374" spans="1:4" x14ac:dyDescent="0.3">
      <c r="A1374" s="82">
        <v>1366</v>
      </c>
      <c r="B1374" s="83">
        <f t="shared" si="49"/>
        <v>3.7424657534246575</v>
      </c>
      <c r="C1374" s="83">
        <f t="shared" si="50"/>
        <v>0.11978228617010657</v>
      </c>
      <c r="D1374" s="139"/>
    </row>
    <row r="1375" spans="1:4" x14ac:dyDescent="0.3">
      <c r="A1375" s="82">
        <v>1367</v>
      </c>
      <c r="B1375" s="83">
        <f t="shared" si="49"/>
        <v>3.7452054794520548</v>
      </c>
      <c r="C1375" s="83">
        <f t="shared" si="50"/>
        <v>0.11979164369462156</v>
      </c>
      <c r="D1375" s="139"/>
    </row>
    <row r="1376" spans="1:4" x14ac:dyDescent="0.3">
      <c r="A1376" s="82">
        <v>1368</v>
      </c>
      <c r="B1376" s="83">
        <f t="shared" si="49"/>
        <v>3.7479452054794522</v>
      </c>
      <c r="C1376" s="83">
        <f t="shared" si="50"/>
        <v>0.11980099359638878</v>
      </c>
      <c r="D1376" s="139"/>
    </row>
    <row r="1377" spans="1:4" x14ac:dyDescent="0.3">
      <c r="A1377" s="82">
        <v>1369</v>
      </c>
      <c r="B1377" s="83">
        <f t="shared" si="49"/>
        <v>3.7506849315068491</v>
      </c>
      <c r="C1377" s="83">
        <f t="shared" si="50"/>
        <v>0.11981033588128238</v>
      </c>
      <c r="D1377" s="139"/>
    </row>
    <row r="1378" spans="1:4" x14ac:dyDescent="0.3">
      <c r="A1378" s="82">
        <v>1370</v>
      </c>
      <c r="B1378" s="83">
        <f t="shared" si="49"/>
        <v>3.7534246575342465</v>
      </c>
      <c r="C1378" s="83">
        <f t="shared" si="50"/>
        <v>0.11981967055517215</v>
      </c>
      <c r="D1378" s="139"/>
    </row>
    <row r="1379" spans="1:4" x14ac:dyDescent="0.3">
      <c r="A1379" s="82">
        <v>1371</v>
      </c>
      <c r="B1379" s="83">
        <f t="shared" si="49"/>
        <v>3.7561643835616438</v>
      </c>
      <c r="C1379" s="83">
        <f t="shared" si="50"/>
        <v>0.11982899762392328</v>
      </c>
      <c r="D1379" s="139"/>
    </row>
    <row r="1380" spans="1:4" x14ac:dyDescent="0.3">
      <c r="A1380" s="82">
        <v>1372</v>
      </c>
      <c r="B1380" s="83">
        <f t="shared" si="49"/>
        <v>3.7589041095890412</v>
      </c>
      <c r="C1380" s="83">
        <f t="shared" si="50"/>
        <v>0.11983831709339671</v>
      </c>
      <c r="D1380" s="139"/>
    </row>
    <row r="1381" spans="1:4" x14ac:dyDescent="0.3">
      <c r="A1381" s="82">
        <v>1373</v>
      </c>
      <c r="B1381" s="83">
        <f t="shared" si="49"/>
        <v>3.7616438356164386</v>
      </c>
      <c r="C1381" s="83">
        <f t="shared" si="50"/>
        <v>0.11984762896944876</v>
      </c>
      <c r="D1381" s="139"/>
    </row>
    <row r="1382" spans="1:4" x14ac:dyDescent="0.3">
      <c r="A1382" s="82">
        <v>1374</v>
      </c>
      <c r="B1382" s="83">
        <f t="shared" si="49"/>
        <v>3.7643835616438355</v>
      </c>
      <c r="C1382" s="83">
        <f t="shared" si="50"/>
        <v>0.11985693325793145</v>
      </c>
      <c r="D1382" s="139"/>
    </row>
    <row r="1383" spans="1:4" x14ac:dyDescent="0.3">
      <c r="A1383" s="82">
        <v>1375</v>
      </c>
      <c r="B1383" s="83">
        <f t="shared" si="49"/>
        <v>3.7671232876712328</v>
      </c>
      <c r="C1383" s="83">
        <f t="shared" si="50"/>
        <v>0.11986622996469236</v>
      </c>
      <c r="D1383" s="139"/>
    </row>
    <row r="1384" spans="1:4" x14ac:dyDescent="0.3">
      <c r="A1384" s="82">
        <v>1376</v>
      </c>
      <c r="B1384" s="83">
        <f t="shared" si="49"/>
        <v>3.7698630136986302</v>
      </c>
      <c r="C1384" s="83">
        <f t="shared" si="50"/>
        <v>0.11987551909557459</v>
      </c>
      <c r="D1384" s="139"/>
    </row>
    <row r="1385" spans="1:4" x14ac:dyDescent="0.3">
      <c r="A1385" s="82">
        <v>1377</v>
      </c>
      <c r="B1385" s="83">
        <f t="shared" si="49"/>
        <v>3.7726027397260276</v>
      </c>
      <c r="C1385" s="83">
        <f t="shared" si="50"/>
        <v>0.11988480065641685</v>
      </c>
      <c r="D1385" s="139"/>
    </row>
    <row r="1386" spans="1:4" x14ac:dyDescent="0.3">
      <c r="A1386" s="82">
        <v>1378</v>
      </c>
      <c r="B1386" s="83">
        <f t="shared" si="49"/>
        <v>3.7753424657534245</v>
      </c>
      <c r="C1386" s="83">
        <f t="shared" si="50"/>
        <v>0.11989407465305342</v>
      </c>
      <c r="D1386" s="139"/>
    </row>
    <row r="1387" spans="1:4" x14ac:dyDescent="0.3">
      <c r="A1387" s="82">
        <v>1379</v>
      </c>
      <c r="B1387" s="83">
        <f t="shared" si="49"/>
        <v>3.7780821917808218</v>
      </c>
      <c r="C1387" s="83">
        <f t="shared" si="50"/>
        <v>0.1199033410913142</v>
      </c>
      <c r="D1387" s="139"/>
    </row>
    <row r="1388" spans="1:4" x14ac:dyDescent="0.3">
      <c r="A1388" s="82">
        <v>1380</v>
      </c>
      <c r="B1388" s="83">
        <f t="shared" si="49"/>
        <v>3.7808219178082192</v>
      </c>
      <c r="C1388" s="83">
        <f t="shared" si="50"/>
        <v>0.11991259997702466</v>
      </c>
      <c r="D1388" s="139"/>
    </row>
    <row r="1389" spans="1:4" x14ac:dyDescent="0.3">
      <c r="A1389" s="82">
        <v>1381</v>
      </c>
      <c r="B1389" s="83">
        <f t="shared" si="49"/>
        <v>3.7835616438356166</v>
      </c>
      <c r="C1389" s="83">
        <f t="shared" si="50"/>
        <v>0.11992185131600583</v>
      </c>
      <c r="D1389" s="139"/>
    </row>
    <row r="1390" spans="1:4" x14ac:dyDescent="0.3">
      <c r="A1390" s="82">
        <v>1382</v>
      </c>
      <c r="B1390" s="83">
        <f t="shared" si="49"/>
        <v>3.7863013698630139</v>
      </c>
      <c r="C1390" s="83">
        <f t="shared" si="50"/>
        <v>0.11993109511407439</v>
      </c>
      <c r="D1390" s="139"/>
    </row>
    <row r="1391" spans="1:4" x14ac:dyDescent="0.3">
      <c r="A1391" s="82">
        <v>1383</v>
      </c>
      <c r="B1391" s="83">
        <f t="shared" si="49"/>
        <v>3.7890410958904108</v>
      </c>
      <c r="C1391" s="83">
        <f t="shared" si="50"/>
        <v>0.11994033137704259</v>
      </c>
      <c r="D1391" s="139"/>
    </row>
    <row r="1392" spans="1:4" x14ac:dyDescent="0.3">
      <c r="A1392" s="82">
        <v>1384</v>
      </c>
      <c r="B1392" s="83">
        <f t="shared" si="49"/>
        <v>3.7917808219178082</v>
      </c>
      <c r="C1392" s="83">
        <f t="shared" si="50"/>
        <v>0.11994956011071828</v>
      </c>
      <c r="D1392" s="139"/>
    </row>
    <row r="1393" spans="1:4" x14ac:dyDescent="0.3">
      <c r="A1393" s="82">
        <v>1385</v>
      </c>
      <c r="B1393" s="83">
        <f t="shared" si="49"/>
        <v>3.7945205479452055</v>
      </c>
      <c r="C1393" s="83">
        <f t="shared" si="50"/>
        <v>0.11995878132090493</v>
      </c>
      <c r="D1393" s="139"/>
    </row>
    <row r="1394" spans="1:4" x14ac:dyDescent="0.3">
      <c r="A1394" s="82">
        <v>1386</v>
      </c>
      <c r="B1394" s="83">
        <f t="shared" si="49"/>
        <v>3.7972602739726029</v>
      </c>
      <c r="C1394" s="83">
        <f t="shared" si="50"/>
        <v>0.11996799501340162</v>
      </c>
      <c r="D1394" s="139"/>
    </row>
    <row r="1395" spans="1:4" x14ac:dyDescent="0.3">
      <c r="A1395" s="82">
        <v>1387</v>
      </c>
      <c r="B1395" s="83">
        <f t="shared" si="49"/>
        <v>3.8</v>
      </c>
      <c r="C1395" s="83">
        <f t="shared" si="50"/>
        <v>0.11997720119400301</v>
      </c>
      <c r="D1395" s="139"/>
    </row>
    <row r="1396" spans="1:4" x14ac:dyDescent="0.3">
      <c r="A1396" s="82">
        <v>1388</v>
      </c>
      <c r="B1396" s="83">
        <f t="shared" si="49"/>
        <v>3.8027397260273972</v>
      </c>
      <c r="C1396" s="83">
        <f t="shared" si="50"/>
        <v>0.11998639986849943</v>
      </c>
      <c r="D1396" s="139"/>
    </row>
    <row r="1397" spans="1:4" x14ac:dyDescent="0.3">
      <c r="A1397" s="82">
        <v>1389</v>
      </c>
      <c r="B1397" s="83">
        <f t="shared" si="49"/>
        <v>3.8054794520547945</v>
      </c>
      <c r="C1397" s="83">
        <f t="shared" si="50"/>
        <v>0.11999559104267675</v>
      </c>
      <c r="D1397" s="139"/>
    </row>
    <row r="1398" spans="1:4" x14ac:dyDescent="0.3">
      <c r="A1398" s="82">
        <v>1390</v>
      </c>
      <c r="B1398" s="83">
        <f t="shared" si="49"/>
        <v>3.8082191780821919</v>
      </c>
      <c r="C1398" s="83">
        <f t="shared" si="50"/>
        <v>0.12000477472231658</v>
      </c>
      <c r="D1398" s="139"/>
    </row>
    <row r="1399" spans="1:4" x14ac:dyDescent="0.3">
      <c r="A1399" s="82">
        <v>1391</v>
      </c>
      <c r="B1399" s="83">
        <f t="shared" si="49"/>
        <v>3.8109589041095893</v>
      </c>
      <c r="C1399" s="83">
        <f t="shared" si="50"/>
        <v>0.12001395091319605</v>
      </c>
      <c r="D1399" s="139"/>
    </row>
    <row r="1400" spans="1:4" x14ac:dyDescent="0.3">
      <c r="A1400" s="82">
        <v>1392</v>
      </c>
      <c r="B1400" s="83">
        <f t="shared" si="49"/>
        <v>3.8136986301369862</v>
      </c>
      <c r="C1400" s="83">
        <f t="shared" si="50"/>
        <v>0.12002311962108793</v>
      </c>
      <c r="D1400" s="139"/>
    </row>
    <row r="1401" spans="1:4" x14ac:dyDescent="0.3">
      <c r="A1401" s="82">
        <v>1393</v>
      </c>
      <c r="B1401" s="83">
        <f t="shared" si="49"/>
        <v>3.8164383561643835</v>
      </c>
      <c r="C1401" s="83">
        <f t="shared" si="50"/>
        <v>0.12003228085176072</v>
      </c>
      <c r="D1401" s="139"/>
    </row>
    <row r="1402" spans="1:4" x14ac:dyDescent="0.3">
      <c r="A1402" s="82">
        <v>1394</v>
      </c>
      <c r="B1402" s="83">
        <f t="shared" si="49"/>
        <v>3.8191780821917809</v>
      </c>
      <c r="C1402" s="83">
        <f t="shared" si="50"/>
        <v>0.12004143461097842</v>
      </c>
      <c r="D1402" s="139"/>
    </row>
    <row r="1403" spans="1:4" x14ac:dyDescent="0.3">
      <c r="A1403" s="82">
        <v>1395</v>
      </c>
      <c r="B1403" s="83">
        <f t="shared" si="49"/>
        <v>3.8219178082191783</v>
      </c>
      <c r="C1403" s="83">
        <f t="shared" si="50"/>
        <v>0.12005058090450074</v>
      </c>
      <c r="D1403" s="139"/>
    </row>
    <row r="1404" spans="1:4" x14ac:dyDescent="0.3">
      <c r="A1404" s="82">
        <v>1396</v>
      </c>
      <c r="B1404" s="83">
        <f t="shared" si="49"/>
        <v>3.8246575342465752</v>
      </c>
      <c r="C1404" s="83">
        <f t="shared" si="50"/>
        <v>0.12005971973808306</v>
      </c>
      <c r="D1404" s="139"/>
    </row>
    <row r="1405" spans="1:4" x14ac:dyDescent="0.3">
      <c r="A1405" s="82">
        <v>1397</v>
      </c>
      <c r="B1405" s="83">
        <f t="shared" si="49"/>
        <v>3.8273972602739725</v>
      </c>
      <c r="C1405" s="83">
        <f t="shared" si="50"/>
        <v>0.12006885111747634</v>
      </c>
      <c r="D1405" s="139"/>
    </row>
    <row r="1406" spans="1:4" x14ac:dyDescent="0.3">
      <c r="A1406" s="82">
        <v>1398</v>
      </c>
      <c r="B1406" s="83">
        <f t="shared" si="49"/>
        <v>3.8301369863013699</v>
      </c>
      <c r="C1406" s="83">
        <f t="shared" si="50"/>
        <v>0.12007797504842724</v>
      </c>
      <c r="D1406" s="139"/>
    </row>
    <row r="1407" spans="1:4" x14ac:dyDescent="0.3">
      <c r="A1407" s="82">
        <v>1399</v>
      </c>
      <c r="B1407" s="83">
        <f t="shared" si="49"/>
        <v>3.8328767123287673</v>
      </c>
      <c r="C1407" s="83">
        <f t="shared" si="50"/>
        <v>0.12008709153667803</v>
      </c>
      <c r="D1407" s="139"/>
    </row>
    <row r="1408" spans="1:4" x14ac:dyDescent="0.3">
      <c r="A1408" s="82">
        <v>1400</v>
      </c>
      <c r="B1408" s="83">
        <f t="shared" si="49"/>
        <v>3.8356164383561642</v>
      </c>
      <c r="C1408" s="83">
        <f t="shared" si="50"/>
        <v>0.12009620058796665</v>
      </c>
      <c r="D1408" s="139"/>
    </row>
    <row r="1409" spans="1:4" x14ac:dyDescent="0.3">
      <c r="A1409" s="82">
        <v>1401</v>
      </c>
      <c r="B1409" s="83">
        <f t="shared" si="49"/>
        <v>3.8383561643835615</v>
      </c>
      <c r="C1409" s="83">
        <f t="shared" si="50"/>
        <v>0.12010530220802675</v>
      </c>
      <c r="D1409" s="139"/>
    </row>
    <row r="1410" spans="1:4" x14ac:dyDescent="0.3">
      <c r="A1410" s="82">
        <v>1402</v>
      </c>
      <c r="B1410" s="83">
        <f t="shared" si="49"/>
        <v>3.8410958904109589</v>
      </c>
      <c r="C1410" s="83">
        <f t="shared" si="50"/>
        <v>0.12011439640258754</v>
      </c>
      <c r="D1410" s="139"/>
    </row>
    <row r="1411" spans="1:4" x14ac:dyDescent="0.3">
      <c r="A1411" s="82">
        <v>1403</v>
      </c>
      <c r="B1411" s="83">
        <f t="shared" si="49"/>
        <v>3.8438356164383563</v>
      </c>
      <c r="C1411" s="83">
        <f t="shared" si="50"/>
        <v>0.12012348317737395</v>
      </c>
      <c r="D1411" s="139"/>
    </row>
    <row r="1412" spans="1:4" x14ac:dyDescent="0.3">
      <c r="A1412" s="82">
        <v>1404</v>
      </c>
      <c r="B1412" s="83">
        <f t="shared" si="49"/>
        <v>3.8465753424657536</v>
      </c>
      <c r="C1412" s="83">
        <f t="shared" si="50"/>
        <v>0.12013256253810665</v>
      </c>
      <c r="D1412" s="139"/>
    </row>
    <row r="1413" spans="1:4" x14ac:dyDescent="0.3">
      <c r="A1413" s="82">
        <v>1405</v>
      </c>
      <c r="B1413" s="83">
        <f t="shared" si="49"/>
        <v>3.8493150684931505</v>
      </c>
      <c r="C1413" s="83">
        <f t="shared" si="50"/>
        <v>0.12014163449050182</v>
      </c>
      <c r="D1413" s="139"/>
    </row>
    <row r="1414" spans="1:4" x14ac:dyDescent="0.3">
      <c r="A1414" s="82">
        <v>1406</v>
      </c>
      <c r="B1414" s="83">
        <f t="shared" si="49"/>
        <v>3.8520547945205479</v>
      </c>
      <c r="C1414" s="83">
        <f t="shared" si="50"/>
        <v>0.12015069904027148</v>
      </c>
      <c r="D1414" s="139"/>
    </row>
    <row r="1415" spans="1:4" x14ac:dyDescent="0.3">
      <c r="A1415" s="82">
        <v>1407</v>
      </c>
      <c r="B1415" s="83">
        <f t="shared" si="49"/>
        <v>3.8547945205479452</v>
      </c>
      <c r="C1415" s="83">
        <f t="shared" si="50"/>
        <v>0.12015975619312318</v>
      </c>
      <c r="D1415" s="139"/>
    </row>
    <row r="1416" spans="1:4" x14ac:dyDescent="0.3">
      <c r="A1416" s="82">
        <v>1408</v>
      </c>
      <c r="B1416" s="83">
        <f t="shared" si="49"/>
        <v>3.8575342465753426</v>
      </c>
      <c r="C1416" s="83">
        <f t="shared" si="50"/>
        <v>0.12016880595476027</v>
      </c>
      <c r="D1416" s="139"/>
    </row>
    <row r="1417" spans="1:4" x14ac:dyDescent="0.3">
      <c r="A1417" s="82">
        <v>1409</v>
      </c>
      <c r="B1417" s="83">
        <f t="shared" si="49"/>
        <v>3.8602739726027395</v>
      </c>
      <c r="C1417" s="83">
        <f t="shared" si="50"/>
        <v>0.12017784833088173</v>
      </c>
      <c r="D1417" s="139"/>
    </row>
    <row r="1418" spans="1:4" x14ac:dyDescent="0.3">
      <c r="A1418" s="82">
        <v>1410</v>
      </c>
      <c r="B1418" s="83">
        <f t="shared" ref="B1418:B1481" si="51">A1418/365</f>
        <v>3.8630136986301369</v>
      </c>
      <c r="C1418" s="83">
        <f t="shared" ref="C1418:C1481" si="52">$A$6+($B$6+$C$6)*(1-EXP(-B1418/$D$6))/(B1418/$D$6)-($C$6*EXP(-B1418/$D$6))</f>
        <v>0.12018688332718223</v>
      </c>
      <c r="D1418" s="139"/>
    </row>
    <row r="1419" spans="1:4" x14ac:dyDescent="0.3">
      <c r="A1419" s="82">
        <v>1411</v>
      </c>
      <c r="B1419" s="83">
        <f t="shared" si="51"/>
        <v>3.8657534246575342</v>
      </c>
      <c r="C1419" s="83">
        <f t="shared" si="52"/>
        <v>0.12019591094935214</v>
      </c>
      <c r="D1419" s="139"/>
    </row>
    <row r="1420" spans="1:4" x14ac:dyDescent="0.3">
      <c r="A1420" s="82">
        <v>1412</v>
      </c>
      <c r="B1420" s="83">
        <f t="shared" si="51"/>
        <v>3.8684931506849316</v>
      </c>
      <c r="C1420" s="83">
        <f t="shared" si="52"/>
        <v>0.12020493120307754</v>
      </c>
      <c r="D1420" s="139"/>
    </row>
    <row r="1421" spans="1:4" x14ac:dyDescent="0.3">
      <c r="A1421" s="82">
        <v>1413</v>
      </c>
      <c r="B1421" s="83">
        <f t="shared" si="51"/>
        <v>3.871232876712329</v>
      </c>
      <c r="C1421" s="83">
        <f t="shared" si="52"/>
        <v>0.12021394409404013</v>
      </c>
      <c r="D1421" s="139"/>
    </row>
    <row r="1422" spans="1:4" x14ac:dyDescent="0.3">
      <c r="A1422" s="82">
        <v>1414</v>
      </c>
      <c r="B1422" s="83">
        <f t="shared" si="51"/>
        <v>3.8739726027397259</v>
      </c>
      <c r="C1422" s="83">
        <f t="shared" si="52"/>
        <v>0.12022294962791739</v>
      </c>
      <c r="D1422" s="139"/>
    </row>
    <row r="1423" spans="1:4" x14ac:dyDescent="0.3">
      <c r="A1423" s="82">
        <v>1415</v>
      </c>
      <c r="B1423" s="83">
        <f t="shared" si="51"/>
        <v>3.8767123287671232</v>
      </c>
      <c r="C1423" s="83">
        <f t="shared" si="52"/>
        <v>0.12023194781038252</v>
      </c>
      <c r="D1423" s="139"/>
    </row>
    <row r="1424" spans="1:4" x14ac:dyDescent="0.3">
      <c r="A1424" s="82">
        <v>1416</v>
      </c>
      <c r="B1424" s="83">
        <f t="shared" si="51"/>
        <v>3.8794520547945206</v>
      </c>
      <c r="C1424" s="83">
        <f t="shared" si="52"/>
        <v>0.12024093864710438</v>
      </c>
      <c r="D1424" s="139"/>
    </row>
    <row r="1425" spans="1:4" x14ac:dyDescent="0.3">
      <c r="A1425" s="82">
        <v>1417</v>
      </c>
      <c r="B1425" s="83">
        <f t="shared" si="51"/>
        <v>3.882191780821918</v>
      </c>
      <c r="C1425" s="83">
        <f t="shared" si="52"/>
        <v>0.12024992214374748</v>
      </c>
      <c r="D1425" s="139"/>
    </row>
    <row r="1426" spans="1:4" x14ac:dyDescent="0.3">
      <c r="A1426" s="82">
        <v>1418</v>
      </c>
      <c r="B1426" s="83">
        <f t="shared" si="51"/>
        <v>3.8849315068493149</v>
      </c>
      <c r="C1426" s="83">
        <f t="shared" si="52"/>
        <v>0.12025889830597221</v>
      </c>
      <c r="D1426" s="139"/>
    </row>
    <row r="1427" spans="1:4" x14ac:dyDescent="0.3">
      <c r="A1427" s="82">
        <v>1419</v>
      </c>
      <c r="B1427" s="83">
        <f t="shared" si="51"/>
        <v>3.8876712328767122</v>
      </c>
      <c r="C1427" s="83">
        <f t="shared" si="52"/>
        <v>0.12026786713943449</v>
      </c>
      <c r="D1427" s="139"/>
    </row>
    <row r="1428" spans="1:4" x14ac:dyDescent="0.3">
      <c r="A1428" s="82">
        <v>1420</v>
      </c>
      <c r="B1428" s="83">
        <f t="shared" si="51"/>
        <v>3.8904109589041096</v>
      </c>
      <c r="C1428" s="83">
        <f t="shared" si="52"/>
        <v>0.12027682864978612</v>
      </c>
      <c r="D1428" s="139"/>
    </row>
    <row r="1429" spans="1:4" x14ac:dyDescent="0.3">
      <c r="A1429" s="82">
        <v>1421</v>
      </c>
      <c r="B1429" s="83">
        <f t="shared" si="51"/>
        <v>3.893150684931507</v>
      </c>
      <c r="C1429" s="83">
        <f t="shared" si="52"/>
        <v>0.12028578284267449</v>
      </c>
      <c r="D1429" s="139"/>
    </row>
    <row r="1430" spans="1:4" x14ac:dyDescent="0.3">
      <c r="A1430" s="82">
        <v>1422</v>
      </c>
      <c r="B1430" s="83">
        <f t="shared" si="51"/>
        <v>3.8958904109589043</v>
      </c>
      <c r="C1430" s="83">
        <f t="shared" si="52"/>
        <v>0.12029472972374285</v>
      </c>
      <c r="D1430" s="139"/>
    </row>
    <row r="1431" spans="1:4" x14ac:dyDescent="0.3">
      <c r="A1431" s="82">
        <v>1423</v>
      </c>
      <c r="B1431" s="83">
        <f t="shared" si="51"/>
        <v>3.8986301369863012</v>
      </c>
      <c r="C1431" s="83">
        <f t="shared" si="52"/>
        <v>0.12030366929863003</v>
      </c>
      <c r="D1431" s="139"/>
    </row>
    <row r="1432" spans="1:4" x14ac:dyDescent="0.3">
      <c r="A1432" s="82">
        <v>1424</v>
      </c>
      <c r="B1432" s="83">
        <f t="shared" si="51"/>
        <v>3.9013698630136986</v>
      </c>
      <c r="C1432" s="83">
        <f t="shared" si="52"/>
        <v>0.1203126015729707</v>
      </c>
      <c r="D1432" s="139"/>
    </row>
    <row r="1433" spans="1:4" x14ac:dyDescent="0.3">
      <c r="A1433" s="82">
        <v>1425</v>
      </c>
      <c r="B1433" s="83">
        <f t="shared" si="51"/>
        <v>3.904109589041096</v>
      </c>
      <c r="C1433" s="83">
        <f t="shared" si="52"/>
        <v>0.12032152655239527</v>
      </c>
      <c r="D1433" s="139"/>
    </row>
    <row r="1434" spans="1:4" x14ac:dyDescent="0.3">
      <c r="A1434" s="82">
        <v>1426</v>
      </c>
      <c r="B1434" s="83">
        <f t="shared" si="51"/>
        <v>3.9068493150684933</v>
      </c>
      <c r="C1434" s="83">
        <f t="shared" si="52"/>
        <v>0.1203304442425298</v>
      </c>
      <c r="D1434" s="139"/>
    </row>
    <row r="1435" spans="1:4" x14ac:dyDescent="0.3">
      <c r="A1435" s="82">
        <v>1427</v>
      </c>
      <c r="B1435" s="83">
        <f t="shared" si="51"/>
        <v>3.9095890410958902</v>
      </c>
      <c r="C1435" s="83">
        <f t="shared" si="52"/>
        <v>0.12033935464899614</v>
      </c>
      <c r="D1435" s="139"/>
    </row>
    <row r="1436" spans="1:4" x14ac:dyDescent="0.3">
      <c r="A1436" s="82">
        <v>1428</v>
      </c>
      <c r="B1436" s="83">
        <f t="shared" si="51"/>
        <v>3.9123287671232876</v>
      </c>
      <c r="C1436" s="83">
        <f t="shared" si="52"/>
        <v>0.12034825777741197</v>
      </c>
      <c r="D1436" s="139"/>
    </row>
    <row r="1437" spans="1:4" x14ac:dyDescent="0.3">
      <c r="A1437" s="82">
        <v>1429</v>
      </c>
      <c r="B1437" s="83">
        <f t="shared" si="51"/>
        <v>3.9150684931506849</v>
      </c>
      <c r="C1437" s="83">
        <f t="shared" si="52"/>
        <v>0.12035715363339057</v>
      </c>
      <c r="D1437" s="139"/>
    </row>
    <row r="1438" spans="1:4" x14ac:dyDescent="0.3">
      <c r="A1438" s="82">
        <v>1430</v>
      </c>
      <c r="B1438" s="83">
        <f t="shared" si="51"/>
        <v>3.9178082191780823</v>
      </c>
      <c r="C1438" s="83">
        <f t="shared" si="52"/>
        <v>0.12036604222254108</v>
      </c>
      <c r="D1438" s="139"/>
    </row>
    <row r="1439" spans="1:4" x14ac:dyDescent="0.3">
      <c r="A1439" s="82">
        <v>1431</v>
      </c>
      <c r="B1439" s="83">
        <f t="shared" si="51"/>
        <v>3.9205479452054797</v>
      </c>
      <c r="C1439" s="83">
        <f t="shared" si="52"/>
        <v>0.12037492355046835</v>
      </c>
      <c r="D1439" s="139"/>
    </row>
    <row r="1440" spans="1:4" x14ac:dyDescent="0.3">
      <c r="A1440" s="82">
        <v>1432</v>
      </c>
      <c r="B1440" s="83">
        <f t="shared" si="51"/>
        <v>3.9232876712328766</v>
      </c>
      <c r="C1440" s="83">
        <f t="shared" si="52"/>
        <v>0.12038379762277297</v>
      </c>
      <c r="D1440" s="139"/>
    </row>
    <row r="1441" spans="1:4" x14ac:dyDescent="0.3">
      <c r="A1441" s="82">
        <v>1433</v>
      </c>
      <c r="B1441" s="83">
        <f t="shared" si="51"/>
        <v>3.9260273972602739</v>
      </c>
      <c r="C1441" s="83">
        <f t="shared" si="52"/>
        <v>0.12039266444505133</v>
      </c>
      <c r="D1441" s="139"/>
    </row>
    <row r="1442" spans="1:4" x14ac:dyDescent="0.3">
      <c r="A1442" s="82">
        <v>1434</v>
      </c>
      <c r="B1442" s="83">
        <f t="shared" si="51"/>
        <v>3.9287671232876713</v>
      </c>
      <c r="C1442" s="83">
        <f t="shared" si="52"/>
        <v>0.12040152402289558</v>
      </c>
      <c r="D1442" s="139"/>
    </row>
    <row r="1443" spans="1:4" x14ac:dyDescent="0.3">
      <c r="A1443" s="82">
        <v>1435</v>
      </c>
      <c r="B1443" s="83">
        <f t="shared" si="51"/>
        <v>3.9315068493150687</v>
      </c>
      <c r="C1443" s="83">
        <f t="shared" si="52"/>
        <v>0.12041037636189364</v>
      </c>
      <c r="D1443" s="139"/>
    </row>
    <row r="1444" spans="1:4" x14ac:dyDescent="0.3">
      <c r="A1444" s="82">
        <v>1436</v>
      </c>
      <c r="B1444" s="83">
        <f t="shared" si="51"/>
        <v>3.9342465753424656</v>
      </c>
      <c r="C1444" s="83">
        <f t="shared" si="52"/>
        <v>0.12041922146762918</v>
      </c>
      <c r="D1444" s="139"/>
    </row>
    <row r="1445" spans="1:4" x14ac:dyDescent="0.3">
      <c r="A1445" s="82">
        <v>1437</v>
      </c>
      <c r="B1445" s="83">
        <f t="shared" si="51"/>
        <v>3.9369863013698629</v>
      </c>
      <c r="C1445" s="83">
        <f t="shared" si="52"/>
        <v>0.12042805934568164</v>
      </c>
      <c r="D1445" s="139"/>
    </row>
    <row r="1446" spans="1:4" x14ac:dyDescent="0.3">
      <c r="A1446" s="82">
        <v>1438</v>
      </c>
      <c r="B1446" s="83">
        <f t="shared" si="51"/>
        <v>3.9397260273972603</v>
      </c>
      <c r="C1446" s="83">
        <f t="shared" si="52"/>
        <v>0.12043689000162627</v>
      </c>
      <c r="D1446" s="139"/>
    </row>
    <row r="1447" spans="1:4" x14ac:dyDescent="0.3">
      <c r="A1447" s="82">
        <v>1439</v>
      </c>
      <c r="B1447" s="83">
        <f t="shared" si="51"/>
        <v>3.9424657534246577</v>
      </c>
      <c r="C1447" s="83">
        <f t="shared" si="52"/>
        <v>0.12044571344103408</v>
      </c>
      <c r="D1447" s="139"/>
    </row>
    <row r="1448" spans="1:4" x14ac:dyDescent="0.3">
      <c r="A1448" s="82">
        <v>1440</v>
      </c>
      <c r="B1448" s="83">
        <f t="shared" si="51"/>
        <v>3.9452054794520546</v>
      </c>
      <c r="C1448" s="83">
        <f t="shared" si="52"/>
        <v>0.12045452966947184</v>
      </c>
      <c r="D1448" s="139"/>
    </row>
    <row r="1449" spans="1:4" x14ac:dyDescent="0.3">
      <c r="A1449" s="82">
        <v>1441</v>
      </c>
      <c r="B1449" s="83">
        <f t="shared" si="51"/>
        <v>3.9479452054794519</v>
      </c>
      <c r="C1449" s="83">
        <f t="shared" si="52"/>
        <v>0.12046333869250218</v>
      </c>
      <c r="D1449" s="139"/>
    </row>
    <row r="1450" spans="1:4" x14ac:dyDescent="0.3">
      <c r="A1450" s="82">
        <v>1442</v>
      </c>
      <c r="B1450" s="83">
        <f t="shared" si="51"/>
        <v>3.9506849315068493</v>
      </c>
      <c r="C1450" s="83">
        <f t="shared" si="52"/>
        <v>0.12047214051568343</v>
      </c>
      <c r="D1450" s="139"/>
    </row>
    <row r="1451" spans="1:4" x14ac:dyDescent="0.3">
      <c r="A1451" s="82">
        <v>1443</v>
      </c>
      <c r="B1451" s="83">
        <f t="shared" si="51"/>
        <v>3.9534246575342467</v>
      </c>
      <c r="C1451" s="83">
        <f t="shared" si="52"/>
        <v>0.12048093514456978</v>
      </c>
      <c r="D1451" s="139"/>
    </row>
    <row r="1452" spans="1:4" x14ac:dyDescent="0.3">
      <c r="A1452" s="82">
        <v>1444</v>
      </c>
      <c r="B1452" s="83">
        <f t="shared" si="51"/>
        <v>3.956164383561644</v>
      </c>
      <c r="C1452" s="83">
        <f t="shared" si="52"/>
        <v>0.1204897225847112</v>
      </c>
      <c r="D1452" s="139"/>
    </row>
    <row r="1453" spans="1:4" x14ac:dyDescent="0.3">
      <c r="A1453" s="82">
        <v>1445</v>
      </c>
      <c r="B1453" s="83">
        <f t="shared" si="51"/>
        <v>3.9589041095890409</v>
      </c>
      <c r="C1453" s="83">
        <f t="shared" si="52"/>
        <v>0.12049850284165342</v>
      </c>
      <c r="D1453" s="139"/>
    </row>
    <row r="1454" spans="1:4" x14ac:dyDescent="0.3">
      <c r="A1454" s="82">
        <v>1446</v>
      </c>
      <c r="B1454" s="83">
        <f t="shared" si="51"/>
        <v>3.9616438356164383</v>
      </c>
      <c r="C1454" s="83">
        <f t="shared" si="52"/>
        <v>0.12050727592093803</v>
      </c>
      <c r="D1454" s="139"/>
    </row>
    <row r="1455" spans="1:4" x14ac:dyDescent="0.3">
      <c r="A1455" s="82">
        <v>1447</v>
      </c>
      <c r="B1455" s="83">
        <f t="shared" si="51"/>
        <v>3.9643835616438357</v>
      </c>
      <c r="C1455" s="83">
        <f t="shared" si="52"/>
        <v>0.12051604182810238</v>
      </c>
      <c r="D1455" s="139"/>
    </row>
    <row r="1456" spans="1:4" x14ac:dyDescent="0.3">
      <c r="A1456" s="82">
        <v>1448</v>
      </c>
      <c r="B1456" s="83">
        <f t="shared" si="51"/>
        <v>3.967123287671233</v>
      </c>
      <c r="C1456" s="83">
        <f t="shared" si="52"/>
        <v>0.12052480056867966</v>
      </c>
      <c r="D1456" s="139"/>
    </row>
    <row r="1457" spans="1:4" x14ac:dyDescent="0.3">
      <c r="A1457" s="82">
        <v>1449</v>
      </c>
      <c r="B1457" s="83">
        <f t="shared" si="51"/>
        <v>3.9698630136986299</v>
      </c>
      <c r="C1457" s="83">
        <f t="shared" si="52"/>
        <v>0.12053355214819884</v>
      </c>
      <c r="D1457" s="139"/>
    </row>
    <row r="1458" spans="1:4" x14ac:dyDescent="0.3">
      <c r="A1458" s="82">
        <v>1450</v>
      </c>
      <c r="B1458" s="83">
        <f t="shared" si="51"/>
        <v>3.9726027397260273</v>
      </c>
      <c r="C1458" s="83">
        <f t="shared" si="52"/>
        <v>0.12054229657218478</v>
      </c>
      <c r="D1458" s="139"/>
    </row>
    <row r="1459" spans="1:4" x14ac:dyDescent="0.3">
      <c r="A1459" s="82">
        <v>1451</v>
      </c>
      <c r="B1459" s="83">
        <f t="shared" si="51"/>
        <v>3.9753424657534246</v>
      </c>
      <c r="C1459" s="83">
        <f t="shared" si="52"/>
        <v>0.12055103384615803</v>
      </c>
      <c r="D1459" s="139"/>
    </row>
    <row r="1460" spans="1:4" x14ac:dyDescent="0.3">
      <c r="A1460" s="82">
        <v>1452</v>
      </c>
      <c r="B1460" s="83">
        <f t="shared" si="51"/>
        <v>3.978082191780822</v>
      </c>
      <c r="C1460" s="83">
        <f t="shared" si="52"/>
        <v>0.1205597639756351</v>
      </c>
      <c r="D1460" s="139"/>
    </row>
    <row r="1461" spans="1:4" x14ac:dyDescent="0.3">
      <c r="A1461" s="82">
        <v>1453</v>
      </c>
      <c r="B1461" s="83">
        <f t="shared" si="51"/>
        <v>3.9808219178082194</v>
      </c>
      <c r="C1461" s="83">
        <f t="shared" si="52"/>
        <v>0.12056848696612824</v>
      </c>
      <c r="D1461" s="139"/>
    </row>
    <row r="1462" spans="1:4" x14ac:dyDescent="0.3">
      <c r="A1462" s="82">
        <v>1454</v>
      </c>
      <c r="B1462" s="83">
        <f t="shared" si="51"/>
        <v>3.9835616438356163</v>
      </c>
      <c r="C1462" s="83">
        <f t="shared" si="52"/>
        <v>0.1205772028231455</v>
      </c>
      <c r="D1462" s="139"/>
    </row>
    <row r="1463" spans="1:4" x14ac:dyDescent="0.3">
      <c r="A1463" s="82">
        <v>1455</v>
      </c>
      <c r="B1463" s="83">
        <f t="shared" si="51"/>
        <v>3.9863013698630136</v>
      </c>
      <c r="C1463" s="83">
        <f t="shared" si="52"/>
        <v>0.12058591155219089</v>
      </c>
      <c r="D1463" s="139"/>
    </row>
    <row r="1464" spans="1:4" x14ac:dyDescent="0.3">
      <c r="A1464" s="82">
        <v>1456</v>
      </c>
      <c r="B1464" s="83">
        <f t="shared" si="51"/>
        <v>3.989041095890411</v>
      </c>
      <c r="C1464" s="83">
        <f t="shared" si="52"/>
        <v>0.12059461315876413</v>
      </c>
      <c r="D1464" s="139"/>
    </row>
    <row r="1465" spans="1:4" x14ac:dyDescent="0.3">
      <c r="A1465" s="82">
        <v>1457</v>
      </c>
      <c r="B1465" s="83">
        <f t="shared" si="51"/>
        <v>3.9917808219178084</v>
      </c>
      <c r="C1465" s="83">
        <f t="shared" si="52"/>
        <v>0.12060330764836079</v>
      </c>
      <c r="D1465" s="139"/>
    </row>
    <row r="1466" spans="1:4" x14ac:dyDescent="0.3">
      <c r="A1466" s="82">
        <v>1458</v>
      </c>
      <c r="B1466" s="83">
        <f t="shared" si="51"/>
        <v>3.9945205479452053</v>
      </c>
      <c r="C1466" s="83">
        <f t="shared" si="52"/>
        <v>0.12061199502647235</v>
      </c>
      <c r="D1466" s="139"/>
    </row>
    <row r="1467" spans="1:4" x14ac:dyDescent="0.3">
      <c r="A1467" s="82">
        <v>1459</v>
      </c>
      <c r="B1467" s="83">
        <f t="shared" si="51"/>
        <v>3.9972602739726026</v>
      </c>
      <c r="C1467" s="83">
        <f t="shared" si="52"/>
        <v>0.12062067529858608</v>
      </c>
      <c r="D1467" s="139"/>
    </row>
    <row r="1468" spans="1:4" x14ac:dyDescent="0.3">
      <c r="A1468" s="82">
        <v>1460</v>
      </c>
      <c r="B1468" s="83">
        <f t="shared" si="51"/>
        <v>4</v>
      </c>
      <c r="C1468" s="83">
        <f t="shared" si="52"/>
        <v>0.12062934847018511</v>
      </c>
      <c r="D1468" s="139"/>
    </row>
    <row r="1469" spans="1:4" x14ac:dyDescent="0.3">
      <c r="A1469" s="82">
        <v>1461</v>
      </c>
      <c r="B1469" s="83">
        <f t="shared" si="51"/>
        <v>4.0027397260273974</v>
      </c>
      <c r="C1469" s="83">
        <f t="shared" si="52"/>
        <v>0.12063801454674844</v>
      </c>
      <c r="D1469" s="139"/>
    </row>
    <row r="1470" spans="1:4" x14ac:dyDescent="0.3">
      <c r="A1470" s="82">
        <v>1462</v>
      </c>
      <c r="B1470" s="83">
        <f t="shared" si="51"/>
        <v>4.0054794520547947</v>
      </c>
      <c r="C1470" s="83">
        <f t="shared" si="52"/>
        <v>0.12064667353375086</v>
      </c>
      <c r="D1470" s="139"/>
    </row>
    <row r="1471" spans="1:4" x14ac:dyDescent="0.3">
      <c r="A1471" s="82">
        <v>1463</v>
      </c>
      <c r="B1471" s="83">
        <f t="shared" si="51"/>
        <v>4.0082191780821921</v>
      </c>
      <c r="C1471" s="83">
        <f t="shared" si="52"/>
        <v>0.12065532543666309</v>
      </c>
      <c r="D1471" s="139"/>
    </row>
    <row r="1472" spans="1:4" x14ac:dyDescent="0.3">
      <c r="A1472" s="82">
        <v>1464</v>
      </c>
      <c r="B1472" s="83">
        <f t="shared" si="51"/>
        <v>4.0109589041095894</v>
      </c>
      <c r="C1472" s="83">
        <f t="shared" si="52"/>
        <v>0.12066397026095166</v>
      </c>
      <c r="D1472" s="139"/>
    </row>
    <row r="1473" spans="1:4" x14ac:dyDescent="0.3">
      <c r="A1473" s="82">
        <v>1465</v>
      </c>
      <c r="B1473" s="83">
        <f t="shared" si="51"/>
        <v>4.0136986301369859</v>
      </c>
      <c r="C1473" s="83">
        <f t="shared" si="52"/>
        <v>0.12067260801207899</v>
      </c>
      <c r="D1473" s="139"/>
    </row>
    <row r="1474" spans="1:4" x14ac:dyDescent="0.3">
      <c r="A1474" s="82">
        <v>1466</v>
      </c>
      <c r="B1474" s="83">
        <f t="shared" si="51"/>
        <v>4.0164383561643833</v>
      </c>
      <c r="C1474" s="83">
        <f t="shared" si="52"/>
        <v>0.12068123869550333</v>
      </c>
      <c r="D1474" s="139"/>
    </row>
    <row r="1475" spans="1:4" x14ac:dyDescent="0.3">
      <c r="A1475" s="82">
        <v>1467</v>
      </c>
      <c r="B1475" s="83">
        <f t="shared" si="51"/>
        <v>4.0191780821917806</v>
      </c>
      <c r="C1475" s="83">
        <f t="shared" si="52"/>
        <v>0.12068986231667884</v>
      </c>
      <c r="D1475" s="139"/>
    </row>
    <row r="1476" spans="1:4" x14ac:dyDescent="0.3">
      <c r="A1476" s="82">
        <v>1468</v>
      </c>
      <c r="B1476" s="83">
        <f t="shared" si="51"/>
        <v>4.021917808219178</v>
      </c>
      <c r="C1476" s="83">
        <f t="shared" si="52"/>
        <v>0.12069847888105555</v>
      </c>
      <c r="D1476" s="139"/>
    </row>
    <row r="1477" spans="1:4" x14ac:dyDescent="0.3">
      <c r="A1477" s="82">
        <v>1469</v>
      </c>
      <c r="B1477" s="83">
        <f t="shared" si="51"/>
        <v>4.0246575342465754</v>
      </c>
      <c r="C1477" s="83">
        <f t="shared" si="52"/>
        <v>0.1207070883940793</v>
      </c>
      <c r="D1477" s="139"/>
    </row>
    <row r="1478" spans="1:4" x14ac:dyDescent="0.3">
      <c r="A1478" s="82">
        <v>1470</v>
      </c>
      <c r="B1478" s="83">
        <f t="shared" si="51"/>
        <v>4.0273972602739727</v>
      </c>
      <c r="C1478" s="83">
        <f t="shared" si="52"/>
        <v>0.1207156908611919</v>
      </c>
      <c r="D1478" s="139"/>
    </row>
    <row r="1479" spans="1:4" x14ac:dyDescent="0.3">
      <c r="A1479" s="82">
        <v>1471</v>
      </c>
      <c r="B1479" s="83">
        <f t="shared" si="51"/>
        <v>4.0301369863013701</v>
      </c>
      <c r="C1479" s="83">
        <f t="shared" si="52"/>
        <v>0.12072428628783098</v>
      </c>
      <c r="D1479" s="139"/>
    </row>
    <row r="1480" spans="1:4" x14ac:dyDescent="0.3">
      <c r="A1480" s="82">
        <v>1472</v>
      </c>
      <c r="B1480" s="83">
        <f t="shared" si="51"/>
        <v>4.0328767123287674</v>
      </c>
      <c r="C1480" s="83">
        <f t="shared" si="52"/>
        <v>0.12073287467943007</v>
      </c>
      <c r="D1480" s="139"/>
    </row>
    <row r="1481" spans="1:4" x14ac:dyDescent="0.3">
      <c r="A1481" s="82">
        <v>1473</v>
      </c>
      <c r="B1481" s="83">
        <f t="shared" si="51"/>
        <v>4.0356164383561648</v>
      </c>
      <c r="C1481" s="83">
        <f t="shared" si="52"/>
        <v>0.12074145604141857</v>
      </c>
      <c r="D1481" s="139"/>
    </row>
    <row r="1482" spans="1:4" x14ac:dyDescent="0.3">
      <c r="A1482" s="82">
        <v>1474</v>
      </c>
      <c r="B1482" s="83">
        <f t="shared" ref="B1482:B1545" si="53">A1482/365</f>
        <v>4.0383561643835613</v>
      </c>
      <c r="C1482" s="83">
        <f t="shared" ref="C1482:C1545" si="54">$A$6+($B$6+$C$6)*(1-EXP(-B1482/$D$6))/(B1482/$D$6)-($C$6*EXP(-B1482/$D$6))</f>
        <v>0.1207500303792218</v>
      </c>
      <c r="D1482" s="139"/>
    </row>
    <row r="1483" spans="1:4" x14ac:dyDescent="0.3">
      <c r="A1483" s="82">
        <v>1475</v>
      </c>
      <c r="B1483" s="83">
        <f t="shared" si="53"/>
        <v>4.0410958904109586</v>
      </c>
      <c r="C1483" s="83">
        <f t="shared" si="54"/>
        <v>0.12075859769826096</v>
      </c>
      <c r="D1483" s="139"/>
    </row>
    <row r="1484" spans="1:4" x14ac:dyDescent="0.3">
      <c r="A1484" s="82">
        <v>1476</v>
      </c>
      <c r="B1484" s="83">
        <f t="shared" si="53"/>
        <v>4.043835616438356</v>
      </c>
      <c r="C1484" s="83">
        <f t="shared" si="54"/>
        <v>0.12076715800395316</v>
      </c>
      <c r="D1484" s="139"/>
    </row>
    <row r="1485" spans="1:4" x14ac:dyDescent="0.3">
      <c r="A1485" s="82">
        <v>1477</v>
      </c>
      <c r="B1485" s="83">
        <f t="shared" si="53"/>
        <v>4.0465753424657533</v>
      </c>
      <c r="C1485" s="83">
        <f t="shared" si="54"/>
        <v>0.12077571130171134</v>
      </c>
      <c r="D1485" s="139"/>
    </row>
    <row r="1486" spans="1:4" x14ac:dyDescent="0.3">
      <c r="A1486" s="82">
        <v>1478</v>
      </c>
      <c r="B1486" s="83">
        <f t="shared" si="53"/>
        <v>4.0493150684931507</v>
      </c>
      <c r="C1486" s="83">
        <f t="shared" si="54"/>
        <v>0.12078425759694447</v>
      </c>
      <c r="D1486" s="139"/>
    </row>
    <row r="1487" spans="1:4" x14ac:dyDescent="0.3">
      <c r="A1487" s="82">
        <v>1479</v>
      </c>
      <c r="B1487" s="83">
        <f t="shared" si="53"/>
        <v>4.0520547945205481</v>
      </c>
      <c r="C1487" s="83">
        <f t="shared" si="54"/>
        <v>0.12079279689505729</v>
      </c>
      <c r="D1487" s="139"/>
    </row>
    <row r="1488" spans="1:4" x14ac:dyDescent="0.3">
      <c r="A1488" s="82">
        <v>1480</v>
      </c>
      <c r="B1488" s="83">
        <f t="shared" si="53"/>
        <v>4.0547945205479454</v>
      </c>
      <c r="C1488" s="83">
        <f t="shared" si="54"/>
        <v>0.12080132920145054</v>
      </c>
      <c r="D1488" s="139"/>
    </row>
    <row r="1489" spans="1:4" x14ac:dyDescent="0.3">
      <c r="A1489" s="82">
        <v>1481</v>
      </c>
      <c r="B1489" s="83">
        <f t="shared" si="53"/>
        <v>4.0575342465753428</v>
      </c>
      <c r="C1489" s="83">
        <f t="shared" si="54"/>
        <v>0.12080985452152083</v>
      </c>
      <c r="D1489" s="139"/>
    </row>
    <row r="1490" spans="1:4" x14ac:dyDescent="0.3">
      <c r="A1490" s="82">
        <v>1482</v>
      </c>
      <c r="B1490" s="83">
        <f t="shared" si="53"/>
        <v>4.0602739726027401</v>
      </c>
      <c r="C1490" s="83">
        <f t="shared" si="54"/>
        <v>0.12081837286066069</v>
      </c>
      <c r="D1490" s="139"/>
    </row>
    <row r="1491" spans="1:4" x14ac:dyDescent="0.3">
      <c r="A1491" s="82">
        <v>1483</v>
      </c>
      <c r="B1491" s="83">
        <f t="shared" si="53"/>
        <v>4.0630136986301366</v>
      </c>
      <c r="C1491" s="83">
        <f t="shared" si="54"/>
        <v>0.12082688422425858</v>
      </c>
      <c r="D1491" s="139"/>
    </row>
    <row r="1492" spans="1:4" x14ac:dyDescent="0.3">
      <c r="A1492" s="82">
        <v>1484</v>
      </c>
      <c r="B1492" s="83">
        <f t="shared" si="53"/>
        <v>4.065753424657534</v>
      </c>
      <c r="C1492" s="83">
        <f t="shared" si="54"/>
        <v>0.12083538861769889</v>
      </c>
      <c r="D1492" s="139"/>
    </row>
    <row r="1493" spans="1:4" x14ac:dyDescent="0.3">
      <c r="A1493" s="82">
        <v>1485</v>
      </c>
      <c r="B1493" s="83">
        <f t="shared" si="53"/>
        <v>4.0684931506849313</v>
      </c>
      <c r="C1493" s="83">
        <f t="shared" si="54"/>
        <v>0.1208438860463619</v>
      </c>
      <c r="D1493" s="139"/>
    </row>
    <row r="1494" spans="1:4" x14ac:dyDescent="0.3">
      <c r="A1494" s="82">
        <v>1486</v>
      </c>
      <c r="B1494" s="83">
        <f t="shared" si="53"/>
        <v>4.0712328767123287</v>
      </c>
      <c r="C1494" s="83">
        <f t="shared" si="54"/>
        <v>0.12085237651562383</v>
      </c>
      <c r="D1494" s="139"/>
    </row>
    <row r="1495" spans="1:4" x14ac:dyDescent="0.3">
      <c r="A1495" s="82">
        <v>1487</v>
      </c>
      <c r="B1495" s="83">
        <f t="shared" si="53"/>
        <v>4.0739726027397261</v>
      </c>
      <c r="C1495" s="83">
        <f t="shared" si="54"/>
        <v>0.12086086003085686</v>
      </c>
      <c r="D1495" s="139"/>
    </row>
    <row r="1496" spans="1:4" x14ac:dyDescent="0.3">
      <c r="A1496" s="82">
        <v>1488</v>
      </c>
      <c r="B1496" s="83">
        <f t="shared" si="53"/>
        <v>4.0767123287671234</v>
      </c>
      <c r="C1496" s="83">
        <f t="shared" si="54"/>
        <v>0.12086933659742904</v>
      </c>
      <c r="D1496" s="139"/>
    </row>
    <row r="1497" spans="1:4" x14ac:dyDescent="0.3">
      <c r="A1497" s="82">
        <v>1489</v>
      </c>
      <c r="B1497" s="83">
        <f t="shared" si="53"/>
        <v>4.0794520547945208</v>
      </c>
      <c r="C1497" s="83">
        <f t="shared" si="54"/>
        <v>0.12087780622070442</v>
      </c>
      <c r="D1497" s="139"/>
    </row>
    <row r="1498" spans="1:4" x14ac:dyDescent="0.3">
      <c r="A1498" s="82">
        <v>1490</v>
      </c>
      <c r="B1498" s="83">
        <f t="shared" si="53"/>
        <v>4.0821917808219181</v>
      </c>
      <c r="C1498" s="83">
        <f t="shared" si="54"/>
        <v>0.12088626890604294</v>
      </c>
      <c r="D1498" s="139"/>
    </row>
    <row r="1499" spans="1:4" x14ac:dyDescent="0.3">
      <c r="A1499" s="82">
        <v>1491</v>
      </c>
      <c r="B1499" s="83">
        <f t="shared" si="53"/>
        <v>4.0849315068493155</v>
      </c>
      <c r="C1499" s="83">
        <f t="shared" si="54"/>
        <v>0.12089472465880052</v>
      </c>
      <c r="D1499" s="139"/>
    </row>
    <row r="1500" spans="1:4" x14ac:dyDescent="0.3">
      <c r="A1500" s="82">
        <v>1492</v>
      </c>
      <c r="B1500" s="83">
        <f t="shared" si="53"/>
        <v>4.087671232876712</v>
      </c>
      <c r="C1500" s="83">
        <f t="shared" si="54"/>
        <v>0.12090317348432902</v>
      </c>
      <c r="D1500" s="139"/>
    </row>
    <row r="1501" spans="1:4" x14ac:dyDescent="0.3">
      <c r="A1501" s="82">
        <v>1493</v>
      </c>
      <c r="B1501" s="83">
        <f t="shared" si="53"/>
        <v>4.0904109589041093</v>
      </c>
      <c r="C1501" s="83">
        <f t="shared" si="54"/>
        <v>0.12091161538797621</v>
      </c>
      <c r="D1501" s="139"/>
    </row>
    <row r="1502" spans="1:4" x14ac:dyDescent="0.3">
      <c r="A1502" s="82">
        <v>1494</v>
      </c>
      <c r="B1502" s="83">
        <f t="shared" si="53"/>
        <v>4.0931506849315067</v>
      </c>
      <c r="C1502" s="83">
        <f t="shared" si="54"/>
        <v>0.12092005037508585</v>
      </c>
      <c r="D1502" s="139"/>
    </row>
    <row r="1503" spans="1:4" x14ac:dyDescent="0.3">
      <c r="A1503" s="82">
        <v>1495</v>
      </c>
      <c r="B1503" s="83">
        <f t="shared" si="53"/>
        <v>4.095890410958904</v>
      </c>
      <c r="C1503" s="83">
        <f t="shared" si="54"/>
        <v>0.12092847845099762</v>
      </c>
      <c r="D1503" s="139"/>
    </row>
    <row r="1504" spans="1:4" x14ac:dyDescent="0.3">
      <c r="A1504" s="82">
        <v>1496</v>
      </c>
      <c r="B1504" s="83">
        <f t="shared" si="53"/>
        <v>4.0986301369863014</v>
      </c>
      <c r="C1504" s="83">
        <f t="shared" si="54"/>
        <v>0.12093689962104723</v>
      </c>
      <c r="D1504" s="139"/>
    </row>
    <row r="1505" spans="1:4" x14ac:dyDescent="0.3">
      <c r="A1505" s="82">
        <v>1497</v>
      </c>
      <c r="B1505" s="83">
        <f t="shared" si="53"/>
        <v>4.1013698630136988</v>
      </c>
      <c r="C1505" s="83">
        <f t="shared" si="54"/>
        <v>0.12094531389056626</v>
      </c>
      <c r="D1505" s="139"/>
    </row>
    <row r="1506" spans="1:4" x14ac:dyDescent="0.3">
      <c r="A1506" s="82">
        <v>1498</v>
      </c>
      <c r="B1506" s="83">
        <f t="shared" si="53"/>
        <v>4.1041095890410961</v>
      </c>
      <c r="C1506" s="83">
        <f t="shared" si="54"/>
        <v>0.12095372126488231</v>
      </c>
      <c r="D1506" s="139"/>
    </row>
    <row r="1507" spans="1:4" x14ac:dyDescent="0.3">
      <c r="A1507" s="82">
        <v>1499</v>
      </c>
      <c r="B1507" s="83">
        <f t="shared" si="53"/>
        <v>4.1068493150684935</v>
      </c>
      <c r="C1507" s="83">
        <f t="shared" si="54"/>
        <v>0.12096212174931892</v>
      </c>
      <c r="D1507" s="139"/>
    </row>
    <row r="1508" spans="1:4" x14ac:dyDescent="0.3">
      <c r="A1508" s="82">
        <v>1500</v>
      </c>
      <c r="B1508" s="83">
        <f t="shared" si="53"/>
        <v>4.1095890410958908</v>
      </c>
      <c r="C1508" s="83">
        <f t="shared" si="54"/>
        <v>0.12097051534919559</v>
      </c>
      <c r="D1508" s="139"/>
    </row>
    <row r="1509" spans="1:4" x14ac:dyDescent="0.3">
      <c r="A1509" s="82">
        <v>1501</v>
      </c>
      <c r="B1509" s="83">
        <f t="shared" si="53"/>
        <v>4.1123287671232873</v>
      </c>
      <c r="C1509" s="83">
        <f t="shared" si="54"/>
        <v>0.12097890206982785</v>
      </c>
      <c r="D1509" s="139"/>
    </row>
    <row r="1510" spans="1:4" x14ac:dyDescent="0.3">
      <c r="A1510" s="82">
        <v>1502</v>
      </c>
      <c r="B1510" s="83">
        <f t="shared" si="53"/>
        <v>4.1150684931506847</v>
      </c>
      <c r="C1510" s="83">
        <f t="shared" si="54"/>
        <v>0.12098728191652715</v>
      </c>
      <c r="D1510" s="139"/>
    </row>
    <row r="1511" spans="1:4" x14ac:dyDescent="0.3">
      <c r="A1511" s="82">
        <v>1503</v>
      </c>
      <c r="B1511" s="83">
        <f t="shared" si="53"/>
        <v>4.117808219178082</v>
      </c>
      <c r="C1511" s="83">
        <f t="shared" si="54"/>
        <v>0.12099565489460093</v>
      </c>
      <c r="D1511" s="139"/>
    </row>
    <row r="1512" spans="1:4" x14ac:dyDescent="0.3">
      <c r="A1512" s="82">
        <v>1504</v>
      </c>
      <c r="B1512" s="83">
        <f t="shared" si="53"/>
        <v>4.1205479452054794</v>
      </c>
      <c r="C1512" s="83">
        <f t="shared" si="54"/>
        <v>0.12100402100935259</v>
      </c>
      <c r="D1512" s="139"/>
    </row>
    <row r="1513" spans="1:4" x14ac:dyDescent="0.3">
      <c r="A1513" s="82">
        <v>1505</v>
      </c>
      <c r="B1513" s="83">
        <f t="shared" si="53"/>
        <v>4.1232876712328768</v>
      </c>
      <c r="C1513" s="83">
        <f t="shared" si="54"/>
        <v>0.12101238026608162</v>
      </c>
      <c r="D1513" s="139"/>
    </row>
    <row r="1514" spans="1:4" x14ac:dyDescent="0.3">
      <c r="A1514" s="82">
        <v>1506</v>
      </c>
      <c r="B1514" s="83">
        <f t="shared" si="53"/>
        <v>4.1260273972602741</v>
      </c>
      <c r="C1514" s="83">
        <f t="shared" si="54"/>
        <v>0.12102073267008333</v>
      </c>
      <c r="D1514" s="139"/>
    </row>
    <row r="1515" spans="1:4" x14ac:dyDescent="0.3">
      <c r="A1515" s="82">
        <v>1507</v>
      </c>
      <c r="B1515" s="83">
        <f t="shared" si="53"/>
        <v>4.1287671232876715</v>
      </c>
      <c r="C1515" s="83">
        <f t="shared" si="54"/>
        <v>0.12102907822664916</v>
      </c>
      <c r="D1515" s="139"/>
    </row>
    <row r="1516" spans="1:4" x14ac:dyDescent="0.3">
      <c r="A1516" s="82">
        <v>1508</v>
      </c>
      <c r="B1516" s="83">
        <f t="shared" si="53"/>
        <v>4.1315068493150688</v>
      </c>
      <c r="C1516" s="83">
        <f t="shared" si="54"/>
        <v>0.12103741694106647</v>
      </c>
      <c r="D1516" s="139"/>
    </row>
    <row r="1517" spans="1:4" x14ac:dyDescent="0.3">
      <c r="A1517" s="82">
        <v>1509</v>
      </c>
      <c r="B1517" s="83">
        <f t="shared" si="53"/>
        <v>4.1342465753424653</v>
      </c>
      <c r="C1517" s="83">
        <f t="shared" si="54"/>
        <v>0.12104574881861863</v>
      </c>
      <c r="D1517" s="139"/>
    </row>
    <row r="1518" spans="1:4" x14ac:dyDescent="0.3">
      <c r="A1518" s="82">
        <v>1510</v>
      </c>
      <c r="B1518" s="83">
        <f t="shared" si="53"/>
        <v>4.1369863013698627</v>
      </c>
      <c r="C1518" s="83">
        <f t="shared" si="54"/>
        <v>0.12105407386458505</v>
      </c>
      <c r="D1518" s="139"/>
    </row>
    <row r="1519" spans="1:4" x14ac:dyDescent="0.3">
      <c r="A1519" s="82">
        <v>1511</v>
      </c>
      <c r="B1519" s="83">
        <f t="shared" si="53"/>
        <v>4.13972602739726</v>
      </c>
      <c r="C1519" s="83">
        <f t="shared" si="54"/>
        <v>0.1210623920842411</v>
      </c>
      <c r="D1519" s="139"/>
    </row>
    <row r="1520" spans="1:4" x14ac:dyDescent="0.3">
      <c r="A1520" s="82">
        <v>1512</v>
      </c>
      <c r="B1520" s="83">
        <f t="shared" si="53"/>
        <v>4.1424657534246574</v>
      </c>
      <c r="C1520" s="83">
        <f t="shared" si="54"/>
        <v>0.12107070348285816</v>
      </c>
      <c r="D1520" s="139"/>
    </row>
    <row r="1521" spans="1:4" x14ac:dyDescent="0.3">
      <c r="A1521" s="82">
        <v>1513</v>
      </c>
      <c r="B1521" s="83">
        <f t="shared" si="53"/>
        <v>4.1452054794520548</v>
      </c>
      <c r="C1521" s="83">
        <f t="shared" si="54"/>
        <v>0.1210790080657036</v>
      </c>
      <c r="D1521" s="139"/>
    </row>
    <row r="1522" spans="1:4" x14ac:dyDescent="0.3">
      <c r="A1522" s="82">
        <v>1514</v>
      </c>
      <c r="B1522" s="83">
        <f t="shared" si="53"/>
        <v>4.1479452054794521</v>
      </c>
      <c r="C1522" s="83">
        <f t="shared" si="54"/>
        <v>0.12108730583804088</v>
      </c>
      <c r="D1522" s="139"/>
    </row>
    <row r="1523" spans="1:4" x14ac:dyDescent="0.3">
      <c r="A1523" s="82">
        <v>1515</v>
      </c>
      <c r="B1523" s="83">
        <f t="shared" si="53"/>
        <v>4.1506849315068495</v>
      </c>
      <c r="C1523" s="83">
        <f t="shared" si="54"/>
        <v>0.12109559680512937</v>
      </c>
      <c r="D1523" s="139"/>
    </row>
    <row r="1524" spans="1:4" x14ac:dyDescent="0.3">
      <c r="A1524" s="82">
        <v>1516</v>
      </c>
      <c r="B1524" s="83">
        <f t="shared" si="53"/>
        <v>4.1534246575342468</v>
      </c>
      <c r="C1524" s="83">
        <f t="shared" si="54"/>
        <v>0.12110388097222453</v>
      </c>
      <c r="D1524" s="139"/>
    </row>
    <row r="1525" spans="1:4" x14ac:dyDescent="0.3">
      <c r="A1525" s="82">
        <v>1517</v>
      </c>
      <c r="B1525" s="83">
        <f t="shared" si="53"/>
        <v>4.1561643835616442</v>
      </c>
      <c r="C1525" s="83">
        <f t="shared" si="54"/>
        <v>0.12111215834457782</v>
      </c>
      <c r="D1525" s="139"/>
    </row>
    <row r="1526" spans="1:4" x14ac:dyDescent="0.3">
      <c r="A1526" s="82">
        <v>1518</v>
      </c>
      <c r="B1526" s="83">
        <f t="shared" si="53"/>
        <v>4.1589041095890407</v>
      </c>
      <c r="C1526" s="83">
        <f t="shared" si="54"/>
        <v>0.12112042892743669</v>
      </c>
      <c r="D1526" s="139"/>
    </row>
    <row r="1527" spans="1:4" x14ac:dyDescent="0.3">
      <c r="A1527" s="82">
        <v>1519</v>
      </c>
      <c r="B1527" s="83">
        <f t="shared" si="53"/>
        <v>4.161643835616438</v>
      </c>
      <c r="C1527" s="83">
        <f t="shared" si="54"/>
        <v>0.12112869272604472</v>
      </c>
      <c r="D1527" s="139"/>
    </row>
    <row r="1528" spans="1:4" x14ac:dyDescent="0.3">
      <c r="A1528" s="82">
        <v>1520</v>
      </c>
      <c r="B1528" s="83">
        <f t="shared" si="53"/>
        <v>4.1643835616438354</v>
      </c>
      <c r="C1528" s="83">
        <f t="shared" si="54"/>
        <v>0.12113694974564138</v>
      </c>
      <c r="D1528" s="139"/>
    </row>
    <row r="1529" spans="1:4" x14ac:dyDescent="0.3">
      <c r="A1529" s="82">
        <v>1521</v>
      </c>
      <c r="B1529" s="83">
        <f t="shared" si="53"/>
        <v>4.1671232876712327</v>
      </c>
      <c r="C1529" s="83">
        <f t="shared" si="54"/>
        <v>0.12114519999146225</v>
      </c>
      <c r="D1529" s="139"/>
    </row>
    <row r="1530" spans="1:4" x14ac:dyDescent="0.3">
      <c r="A1530" s="82">
        <v>1522</v>
      </c>
      <c r="B1530" s="83">
        <f t="shared" si="53"/>
        <v>4.1698630136986301</v>
      </c>
      <c r="C1530" s="83">
        <f t="shared" si="54"/>
        <v>0.12115344346873896</v>
      </c>
      <c r="D1530" s="139"/>
    </row>
    <row r="1531" spans="1:4" x14ac:dyDescent="0.3">
      <c r="A1531" s="82">
        <v>1523</v>
      </c>
      <c r="B1531" s="83">
        <f t="shared" si="53"/>
        <v>4.1726027397260275</v>
      </c>
      <c r="C1531" s="83">
        <f t="shared" si="54"/>
        <v>0.12116168018269916</v>
      </c>
      <c r="D1531" s="139"/>
    </row>
    <row r="1532" spans="1:4" x14ac:dyDescent="0.3">
      <c r="A1532" s="82">
        <v>1524</v>
      </c>
      <c r="B1532" s="83">
        <f t="shared" si="53"/>
        <v>4.1753424657534248</v>
      </c>
      <c r="C1532" s="83">
        <f t="shared" si="54"/>
        <v>0.1211699101385665</v>
      </c>
      <c r="D1532" s="139"/>
    </row>
    <row r="1533" spans="1:4" x14ac:dyDescent="0.3">
      <c r="A1533" s="82">
        <v>1525</v>
      </c>
      <c r="B1533" s="83">
        <f t="shared" si="53"/>
        <v>4.1780821917808222</v>
      </c>
      <c r="C1533" s="83">
        <f t="shared" si="54"/>
        <v>0.12117813334156073</v>
      </c>
      <c r="D1533" s="139"/>
    </row>
    <row r="1534" spans="1:4" x14ac:dyDescent="0.3">
      <c r="A1534" s="82">
        <v>1526</v>
      </c>
      <c r="B1534" s="83">
        <f t="shared" si="53"/>
        <v>4.1808219178082195</v>
      </c>
      <c r="C1534" s="83">
        <f t="shared" si="54"/>
        <v>0.12118634979689762</v>
      </c>
      <c r="D1534" s="139"/>
    </row>
    <row r="1535" spans="1:4" x14ac:dyDescent="0.3">
      <c r="A1535" s="82">
        <v>1527</v>
      </c>
      <c r="B1535" s="83">
        <f t="shared" si="53"/>
        <v>4.183561643835616</v>
      </c>
      <c r="C1535" s="83">
        <f t="shared" si="54"/>
        <v>0.12119455950978898</v>
      </c>
      <c r="D1535" s="139"/>
    </row>
    <row r="1536" spans="1:4" x14ac:dyDescent="0.3">
      <c r="A1536" s="82">
        <v>1528</v>
      </c>
      <c r="B1536" s="83">
        <f t="shared" si="53"/>
        <v>4.1863013698630134</v>
      </c>
      <c r="C1536" s="83">
        <f t="shared" si="54"/>
        <v>0.12120276248544275</v>
      </c>
      <c r="D1536" s="139"/>
    </row>
    <row r="1537" spans="1:4" x14ac:dyDescent="0.3">
      <c r="A1537" s="82">
        <v>1529</v>
      </c>
      <c r="B1537" s="83">
        <f t="shared" si="53"/>
        <v>4.1890410958904107</v>
      </c>
      <c r="C1537" s="83">
        <f t="shared" si="54"/>
        <v>0.12121095872906279</v>
      </c>
      <c r="D1537" s="139"/>
    </row>
    <row r="1538" spans="1:4" x14ac:dyDescent="0.3">
      <c r="A1538" s="82">
        <v>1530</v>
      </c>
      <c r="B1538" s="83">
        <f t="shared" si="53"/>
        <v>4.1917808219178081</v>
      </c>
      <c r="C1538" s="83">
        <f t="shared" si="54"/>
        <v>0.12121914824584916</v>
      </c>
      <c r="D1538" s="139"/>
    </row>
    <row r="1539" spans="1:4" x14ac:dyDescent="0.3">
      <c r="A1539" s="82">
        <v>1531</v>
      </c>
      <c r="B1539" s="83">
        <f t="shared" si="53"/>
        <v>4.1945205479452055</v>
      </c>
      <c r="C1539" s="83">
        <f t="shared" si="54"/>
        <v>0.12122733104099787</v>
      </c>
      <c r="D1539" s="139"/>
    </row>
    <row r="1540" spans="1:4" x14ac:dyDescent="0.3">
      <c r="A1540" s="82">
        <v>1532</v>
      </c>
      <c r="B1540" s="83">
        <f t="shared" si="53"/>
        <v>4.1972602739726028</v>
      </c>
      <c r="C1540" s="83">
        <f t="shared" si="54"/>
        <v>0.12123550711970105</v>
      </c>
      <c r="D1540" s="139"/>
    </row>
    <row r="1541" spans="1:4" x14ac:dyDescent="0.3">
      <c r="A1541" s="82">
        <v>1533</v>
      </c>
      <c r="B1541" s="83">
        <f t="shared" si="53"/>
        <v>4.2</v>
      </c>
      <c r="C1541" s="83">
        <f t="shared" si="54"/>
        <v>0.12124367648714691</v>
      </c>
      <c r="D1541" s="139"/>
    </row>
    <row r="1542" spans="1:4" x14ac:dyDescent="0.3">
      <c r="A1542" s="82">
        <v>1534</v>
      </c>
      <c r="B1542" s="83">
        <f t="shared" si="53"/>
        <v>4.2027397260273975</v>
      </c>
      <c r="C1542" s="83">
        <f t="shared" si="54"/>
        <v>0.1212518391485197</v>
      </c>
      <c r="D1542" s="139"/>
    </row>
    <row r="1543" spans="1:4" x14ac:dyDescent="0.3">
      <c r="A1543" s="82">
        <v>1535</v>
      </c>
      <c r="B1543" s="83">
        <f t="shared" si="53"/>
        <v>4.2054794520547949</v>
      </c>
      <c r="C1543" s="83">
        <f t="shared" si="54"/>
        <v>0.12125999510899978</v>
      </c>
      <c r="D1543" s="139"/>
    </row>
    <row r="1544" spans="1:4" x14ac:dyDescent="0.3">
      <c r="A1544" s="82">
        <v>1536</v>
      </c>
      <c r="B1544" s="83">
        <f t="shared" si="53"/>
        <v>4.2082191780821914</v>
      </c>
      <c r="C1544" s="83">
        <f t="shared" si="54"/>
        <v>0.12126814437376353</v>
      </c>
      <c r="D1544" s="139"/>
    </row>
    <row r="1545" spans="1:4" x14ac:dyDescent="0.3">
      <c r="A1545" s="82">
        <v>1537</v>
      </c>
      <c r="B1545" s="83">
        <f t="shared" si="53"/>
        <v>4.2109589041095887</v>
      </c>
      <c r="C1545" s="83">
        <f t="shared" si="54"/>
        <v>0.12127628694798345</v>
      </c>
      <c r="D1545" s="139"/>
    </row>
    <row r="1546" spans="1:4" x14ac:dyDescent="0.3">
      <c r="A1546" s="82">
        <v>1538</v>
      </c>
      <c r="B1546" s="83">
        <f t="shared" ref="B1546:B1609" si="55">A1546/365</f>
        <v>4.2136986301369861</v>
      </c>
      <c r="C1546" s="83">
        <f t="shared" ref="C1546:C1609" si="56">$A$6+($B$6+$C$6)*(1-EXP(-B1546/$D$6))/(B1546/$D$6)-($C$6*EXP(-B1546/$D$6))</f>
        <v>0.12128442283682811</v>
      </c>
      <c r="D1546" s="139"/>
    </row>
    <row r="1547" spans="1:4" x14ac:dyDescent="0.3">
      <c r="A1547" s="82">
        <v>1539</v>
      </c>
      <c r="B1547" s="83">
        <f t="shared" si="55"/>
        <v>4.2164383561643834</v>
      </c>
      <c r="C1547" s="83">
        <f t="shared" si="56"/>
        <v>0.12129255204546216</v>
      </c>
      <c r="D1547" s="139"/>
    </row>
    <row r="1548" spans="1:4" x14ac:dyDescent="0.3">
      <c r="A1548" s="82">
        <v>1540</v>
      </c>
      <c r="B1548" s="83">
        <f t="shared" si="55"/>
        <v>4.2191780821917808</v>
      </c>
      <c r="C1548" s="83">
        <f t="shared" si="56"/>
        <v>0.12130067457904641</v>
      </c>
      <c r="D1548" s="139"/>
    </row>
    <row r="1549" spans="1:4" x14ac:dyDescent="0.3">
      <c r="A1549" s="82">
        <v>1541</v>
      </c>
      <c r="B1549" s="83">
        <f t="shared" si="55"/>
        <v>4.2219178082191782</v>
      </c>
      <c r="C1549" s="83">
        <f t="shared" si="56"/>
        <v>0.12130879044273761</v>
      </c>
      <c r="D1549" s="139"/>
    </row>
    <row r="1550" spans="1:4" x14ac:dyDescent="0.3">
      <c r="A1550" s="82">
        <v>1542</v>
      </c>
      <c r="B1550" s="83">
        <f t="shared" si="55"/>
        <v>4.2246575342465755</v>
      </c>
      <c r="C1550" s="83">
        <f t="shared" si="56"/>
        <v>0.12131689964168876</v>
      </c>
      <c r="D1550" s="139"/>
    </row>
    <row r="1551" spans="1:4" x14ac:dyDescent="0.3">
      <c r="A1551" s="82">
        <v>1543</v>
      </c>
      <c r="B1551" s="83">
        <f t="shared" si="55"/>
        <v>4.2273972602739729</v>
      </c>
      <c r="C1551" s="83">
        <f t="shared" si="56"/>
        <v>0.12132500218104887</v>
      </c>
      <c r="D1551" s="139"/>
    </row>
    <row r="1552" spans="1:4" x14ac:dyDescent="0.3">
      <c r="A1552" s="82">
        <v>1544</v>
      </c>
      <c r="B1552" s="83">
        <f t="shared" si="55"/>
        <v>4.2301369863013702</v>
      </c>
      <c r="C1552" s="83">
        <f t="shared" si="56"/>
        <v>0.12133309806596305</v>
      </c>
      <c r="D1552" s="139"/>
    </row>
    <row r="1553" spans="1:4" x14ac:dyDescent="0.3">
      <c r="A1553" s="82">
        <v>1545</v>
      </c>
      <c r="B1553" s="83">
        <f t="shared" si="55"/>
        <v>4.2328767123287667</v>
      </c>
      <c r="C1553" s="83">
        <f t="shared" si="56"/>
        <v>0.1213411873015726</v>
      </c>
      <c r="D1553" s="139"/>
    </row>
    <row r="1554" spans="1:4" x14ac:dyDescent="0.3">
      <c r="A1554" s="82">
        <v>1546</v>
      </c>
      <c r="B1554" s="83">
        <f t="shared" si="55"/>
        <v>4.2356164383561641</v>
      </c>
      <c r="C1554" s="83">
        <f t="shared" si="56"/>
        <v>0.12134926989301482</v>
      </c>
      <c r="D1554" s="139"/>
    </row>
    <row r="1555" spans="1:4" x14ac:dyDescent="0.3">
      <c r="A1555" s="82">
        <v>1547</v>
      </c>
      <c r="B1555" s="83">
        <f t="shared" si="55"/>
        <v>4.2383561643835614</v>
      </c>
      <c r="C1555" s="83">
        <f t="shared" si="56"/>
        <v>0.12135734584542315</v>
      </c>
      <c r="D1555" s="139"/>
    </row>
    <row r="1556" spans="1:4" x14ac:dyDescent="0.3">
      <c r="A1556" s="82">
        <v>1548</v>
      </c>
      <c r="B1556" s="83">
        <f t="shared" si="55"/>
        <v>4.2410958904109588</v>
      </c>
      <c r="C1556" s="83">
        <f t="shared" si="56"/>
        <v>0.12136541516392718</v>
      </c>
      <c r="D1556" s="139"/>
    </row>
    <row r="1557" spans="1:4" x14ac:dyDescent="0.3">
      <c r="A1557" s="82">
        <v>1549</v>
      </c>
      <c r="B1557" s="83">
        <f t="shared" si="55"/>
        <v>4.2438356164383562</v>
      </c>
      <c r="C1557" s="83">
        <f t="shared" si="56"/>
        <v>0.12137347785365257</v>
      </c>
      <c r="D1557" s="139"/>
    </row>
    <row r="1558" spans="1:4" x14ac:dyDescent="0.3">
      <c r="A1558" s="82">
        <v>1550</v>
      </c>
      <c r="B1558" s="83">
        <f t="shared" si="55"/>
        <v>4.2465753424657535</v>
      </c>
      <c r="C1558" s="83">
        <f t="shared" si="56"/>
        <v>0.12138153391972112</v>
      </c>
      <c r="D1558" s="139"/>
    </row>
    <row r="1559" spans="1:4" x14ac:dyDescent="0.3">
      <c r="A1559" s="82">
        <v>1551</v>
      </c>
      <c r="B1559" s="83">
        <f t="shared" si="55"/>
        <v>4.2493150684931509</v>
      </c>
      <c r="C1559" s="83">
        <f t="shared" si="56"/>
        <v>0.12138958336725077</v>
      </c>
      <c r="D1559" s="139"/>
    </row>
    <row r="1560" spans="1:4" x14ac:dyDescent="0.3">
      <c r="A1560" s="82">
        <v>1552</v>
      </c>
      <c r="B1560" s="83">
        <f t="shared" si="55"/>
        <v>4.2520547945205482</v>
      </c>
      <c r="C1560" s="83">
        <f t="shared" si="56"/>
        <v>0.1213976262013555</v>
      </c>
      <c r="D1560" s="139"/>
    </row>
    <row r="1561" spans="1:4" x14ac:dyDescent="0.3">
      <c r="A1561" s="82">
        <v>1553</v>
      </c>
      <c r="B1561" s="83">
        <f t="shared" si="55"/>
        <v>4.2547945205479456</v>
      </c>
      <c r="C1561" s="83">
        <f t="shared" si="56"/>
        <v>0.12140566242714554</v>
      </c>
      <c r="D1561" s="139"/>
    </row>
    <row r="1562" spans="1:4" x14ac:dyDescent="0.3">
      <c r="A1562" s="82">
        <v>1554</v>
      </c>
      <c r="B1562" s="83">
        <f t="shared" si="55"/>
        <v>4.2575342465753421</v>
      </c>
      <c r="C1562" s="83">
        <f t="shared" si="56"/>
        <v>0.12141369204972718</v>
      </c>
      <c r="D1562" s="139"/>
    </row>
    <row r="1563" spans="1:4" x14ac:dyDescent="0.3">
      <c r="A1563" s="82">
        <v>1555</v>
      </c>
      <c r="B1563" s="83">
        <f t="shared" si="55"/>
        <v>4.2602739726027394</v>
      </c>
      <c r="C1563" s="83">
        <f t="shared" si="56"/>
        <v>0.1214217150742028</v>
      </c>
      <c r="D1563" s="139"/>
    </row>
    <row r="1564" spans="1:4" x14ac:dyDescent="0.3">
      <c r="A1564" s="82">
        <v>1556</v>
      </c>
      <c r="B1564" s="83">
        <f t="shared" si="55"/>
        <v>4.2630136986301368</v>
      </c>
      <c r="C1564" s="83">
        <f t="shared" si="56"/>
        <v>0.12142973150567102</v>
      </c>
      <c r="D1564" s="139"/>
    </row>
    <row r="1565" spans="1:4" x14ac:dyDescent="0.3">
      <c r="A1565" s="82">
        <v>1557</v>
      </c>
      <c r="B1565" s="83">
        <f t="shared" si="55"/>
        <v>4.2657534246575342</v>
      </c>
      <c r="C1565" s="83">
        <f t="shared" si="56"/>
        <v>0.12143774134922651</v>
      </c>
      <c r="D1565" s="139"/>
    </row>
    <row r="1566" spans="1:4" x14ac:dyDescent="0.3">
      <c r="A1566" s="82">
        <v>1558</v>
      </c>
      <c r="B1566" s="83">
        <f t="shared" si="55"/>
        <v>4.2684931506849315</v>
      </c>
      <c r="C1566" s="83">
        <f t="shared" si="56"/>
        <v>0.12144574460996013</v>
      </c>
      <c r="D1566" s="139"/>
    </row>
    <row r="1567" spans="1:4" x14ac:dyDescent="0.3">
      <c r="A1567" s="82">
        <v>1559</v>
      </c>
      <c r="B1567" s="83">
        <f t="shared" si="55"/>
        <v>4.2712328767123289</v>
      </c>
      <c r="C1567" s="83">
        <f t="shared" si="56"/>
        <v>0.12145374129295888</v>
      </c>
      <c r="D1567" s="139"/>
    </row>
    <row r="1568" spans="1:4" x14ac:dyDescent="0.3">
      <c r="A1568" s="82">
        <v>1560</v>
      </c>
      <c r="B1568" s="83">
        <f t="shared" si="55"/>
        <v>4.2739726027397262</v>
      </c>
      <c r="C1568" s="83">
        <f t="shared" si="56"/>
        <v>0.12146173140330585</v>
      </c>
      <c r="D1568" s="139"/>
    </row>
    <row r="1569" spans="1:4" x14ac:dyDescent="0.3">
      <c r="A1569" s="82">
        <v>1561</v>
      </c>
      <c r="B1569" s="83">
        <f t="shared" si="55"/>
        <v>4.2767123287671236</v>
      </c>
      <c r="C1569" s="83">
        <f t="shared" si="56"/>
        <v>0.12146971494608036</v>
      </c>
      <c r="D1569" s="139"/>
    </row>
    <row r="1570" spans="1:4" x14ac:dyDescent="0.3">
      <c r="A1570" s="82">
        <v>1562</v>
      </c>
      <c r="B1570" s="83">
        <f t="shared" si="55"/>
        <v>4.279452054794521</v>
      </c>
      <c r="C1570" s="83">
        <f t="shared" si="56"/>
        <v>0.12147769192635784</v>
      </c>
      <c r="D1570" s="139"/>
    </row>
    <row r="1571" spans="1:4" x14ac:dyDescent="0.3">
      <c r="A1571" s="82">
        <v>1563</v>
      </c>
      <c r="B1571" s="83">
        <f t="shared" si="55"/>
        <v>4.2821917808219174</v>
      </c>
      <c r="C1571" s="83">
        <f t="shared" si="56"/>
        <v>0.12148566234920988</v>
      </c>
      <c r="D1571" s="139"/>
    </row>
    <row r="1572" spans="1:4" x14ac:dyDescent="0.3">
      <c r="A1572" s="82">
        <v>1564</v>
      </c>
      <c r="B1572" s="83">
        <f t="shared" si="55"/>
        <v>4.2849315068493148</v>
      </c>
      <c r="C1572" s="83">
        <f t="shared" si="56"/>
        <v>0.12149362621970422</v>
      </c>
      <c r="D1572" s="139"/>
    </row>
    <row r="1573" spans="1:4" x14ac:dyDescent="0.3">
      <c r="A1573" s="82">
        <v>1565</v>
      </c>
      <c r="B1573" s="83">
        <f t="shared" si="55"/>
        <v>4.2876712328767121</v>
      </c>
      <c r="C1573" s="83">
        <f t="shared" si="56"/>
        <v>0.12150158354290483</v>
      </c>
      <c r="D1573" s="139"/>
    </row>
    <row r="1574" spans="1:4" x14ac:dyDescent="0.3">
      <c r="A1574" s="82">
        <v>1566</v>
      </c>
      <c r="B1574" s="83">
        <f t="shared" si="55"/>
        <v>4.2904109589041095</v>
      </c>
      <c r="C1574" s="83">
        <f t="shared" si="56"/>
        <v>0.1215095343238717</v>
      </c>
      <c r="D1574" s="139"/>
    </row>
    <row r="1575" spans="1:4" x14ac:dyDescent="0.3">
      <c r="A1575" s="82">
        <v>1567</v>
      </c>
      <c r="B1575" s="83">
        <f t="shared" si="55"/>
        <v>4.2931506849315069</v>
      </c>
      <c r="C1575" s="83">
        <f t="shared" si="56"/>
        <v>0.12151747856766112</v>
      </c>
      <c r="D1575" s="139"/>
    </row>
    <row r="1576" spans="1:4" x14ac:dyDescent="0.3">
      <c r="A1576" s="82">
        <v>1568</v>
      </c>
      <c r="B1576" s="83">
        <f t="shared" si="55"/>
        <v>4.2958904109589042</v>
      </c>
      <c r="C1576" s="83">
        <f t="shared" si="56"/>
        <v>0.1215254162793255</v>
      </c>
      <c r="D1576" s="139"/>
    </row>
    <row r="1577" spans="1:4" x14ac:dyDescent="0.3">
      <c r="A1577" s="82">
        <v>1569</v>
      </c>
      <c r="B1577" s="83">
        <f t="shared" si="55"/>
        <v>4.2986301369863016</v>
      </c>
      <c r="C1577" s="83">
        <f t="shared" si="56"/>
        <v>0.12153334746391345</v>
      </c>
      <c r="D1577" s="139"/>
    </row>
    <row r="1578" spans="1:4" x14ac:dyDescent="0.3">
      <c r="A1578" s="82">
        <v>1570</v>
      </c>
      <c r="B1578" s="83">
        <f t="shared" si="55"/>
        <v>4.3013698630136989</v>
      </c>
      <c r="C1578" s="83">
        <f t="shared" si="56"/>
        <v>0.12154127212646973</v>
      </c>
      <c r="D1578" s="139"/>
    </row>
    <row r="1579" spans="1:4" x14ac:dyDescent="0.3">
      <c r="A1579" s="82">
        <v>1571</v>
      </c>
      <c r="B1579" s="83">
        <f t="shared" si="55"/>
        <v>4.3041095890410963</v>
      </c>
      <c r="C1579" s="83">
        <f t="shared" si="56"/>
        <v>0.1215491902720352</v>
      </c>
      <c r="D1579" s="139"/>
    </row>
    <row r="1580" spans="1:4" x14ac:dyDescent="0.3">
      <c r="A1580" s="82">
        <v>1572</v>
      </c>
      <c r="B1580" s="83">
        <f t="shared" si="55"/>
        <v>4.3068493150684928</v>
      </c>
      <c r="C1580" s="83">
        <f t="shared" si="56"/>
        <v>0.12155710190564709</v>
      </c>
      <c r="D1580" s="139"/>
    </row>
    <row r="1581" spans="1:4" x14ac:dyDescent="0.3">
      <c r="A1581" s="82">
        <v>1573</v>
      </c>
      <c r="B1581" s="83">
        <f t="shared" si="55"/>
        <v>4.3095890410958901</v>
      </c>
      <c r="C1581" s="83">
        <f t="shared" si="56"/>
        <v>0.12156500703233865</v>
      </c>
      <c r="D1581" s="139"/>
    </row>
    <row r="1582" spans="1:4" x14ac:dyDescent="0.3">
      <c r="A1582" s="82">
        <v>1574</v>
      </c>
      <c r="B1582" s="83">
        <f t="shared" si="55"/>
        <v>4.3123287671232875</v>
      </c>
      <c r="C1582" s="83">
        <f t="shared" si="56"/>
        <v>0.12157290565713939</v>
      </c>
      <c r="D1582" s="139"/>
    </row>
    <row r="1583" spans="1:4" x14ac:dyDescent="0.3">
      <c r="A1583" s="82">
        <v>1575</v>
      </c>
      <c r="B1583" s="83">
        <f t="shared" si="55"/>
        <v>4.3150684931506849</v>
      </c>
      <c r="C1583" s="83">
        <f t="shared" si="56"/>
        <v>0.121580797785075</v>
      </c>
      <c r="D1583" s="139"/>
    </row>
    <row r="1584" spans="1:4" x14ac:dyDescent="0.3">
      <c r="A1584" s="82">
        <v>1576</v>
      </c>
      <c r="B1584" s="83">
        <f t="shared" si="55"/>
        <v>4.3178082191780822</v>
      </c>
      <c r="C1584" s="83">
        <f t="shared" si="56"/>
        <v>0.12158868342116734</v>
      </c>
      <c r="D1584" s="139"/>
    </row>
    <row r="1585" spans="1:4" x14ac:dyDescent="0.3">
      <c r="A1585" s="82">
        <v>1577</v>
      </c>
      <c r="B1585" s="83">
        <f t="shared" si="55"/>
        <v>4.3205479452054796</v>
      </c>
      <c r="C1585" s="83">
        <f t="shared" si="56"/>
        <v>0.1215965625704345</v>
      </c>
      <c r="D1585" s="139"/>
    </row>
    <row r="1586" spans="1:4" x14ac:dyDescent="0.3">
      <c r="A1586" s="82">
        <v>1578</v>
      </c>
      <c r="B1586" s="83">
        <f t="shared" si="55"/>
        <v>4.3232876712328769</v>
      </c>
      <c r="C1586" s="83">
        <f t="shared" si="56"/>
        <v>0.12160443523789073</v>
      </c>
      <c r="D1586" s="139"/>
    </row>
    <row r="1587" spans="1:4" x14ac:dyDescent="0.3">
      <c r="A1587" s="82">
        <v>1579</v>
      </c>
      <c r="B1587" s="83">
        <f t="shared" si="55"/>
        <v>4.3260273972602743</v>
      </c>
      <c r="C1587" s="83">
        <f t="shared" si="56"/>
        <v>0.12161230142854651</v>
      </c>
      <c r="D1587" s="139"/>
    </row>
    <row r="1588" spans="1:4" x14ac:dyDescent="0.3">
      <c r="A1588" s="82">
        <v>1580</v>
      </c>
      <c r="B1588" s="83">
        <f t="shared" si="55"/>
        <v>4.3287671232876717</v>
      </c>
      <c r="C1588" s="83">
        <f t="shared" si="56"/>
        <v>0.12162016114740855</v>
      </c>
      <c r="D1588" s="139"/>
    </row>
    <row r="1589" spans="1:4" x14ac:dyDescent="0.3">
      <c r="A1589" s="82">
        <v>1581</v>
      </c>
      <c r="B1589" s="83">
        <f t="shared" si="55"/>
        <v>4.3315068493150681</v>
      </c>
      <c r="C1589" s="83">
        <f t="shared" si="56"/>
        <v>0.12162801439947971</v>
      </c>
      <c r="D1589" s="139"/>
    </row>
    <row r="1590" spans="1:4" x14ac:dyDescent="0.3">
      <c r="A1590" s="82">
        <v>1582</v>
      </c>
      <c r="B1590" s="83">
        <f t="shared" si="55"/>
        <v>4.3342465753424655</v>
      </c>
      <c r="C1590" s="83">
        <f t="shared" si="56"/>
        <v>0.12163586118975908</v>
      </c>
      <c r="D1590" s="139"/>
    </row>
    <row r="1591" spans="1:4" x14ac:dyDescent="0.3">
      <c r="A1591" s="82">
        <v>1583</v>
      </c>
      <c r="B1591" s="83">
        <f t="shared" si="55"/>
        <v>4.3369863013698629</v>
      </c>
      <c r="C1591" s="83">
        <f t="shared" si="56"/>
        <v>0.12164370152324198</v>
      </c>
      <c r="D1591" s="139"/>
    </row>
    <row r="1592" spans="1:4" x14ac:dyDescent="0.3">
      <c r="A1592" s="82">
        <v>1584</v>
      </c>
      <c r="B1592" s="83">
        <f t="shared" si="55"/>
        <v>4.3397260273972602</v>
      </c>
      <c r="C1592" s="83">
        <f t="shared" si="56"/>
        <v>0.12165153540491992</v>
      </c>
      <c r="D1592" s="139"/>
    </row>
    <row r="1593" spans="1:4" x14ac:dyDescent="0.3">
      <c r="A1593" s="82">
        <v>1585</v>
      </c>
      <c r="B1593" s="83">
        <f t="shared" si="55"/>
        <v>4.3424657534246576</v>
      </c>
      <c r="C1593" s="83">
        <f t="shared" si="56"/>
        <v>0.12165936283978067</v>
      </c>
      <c r="D1593" s="139"/>
    </row>
    <row r="1594" spans="1:4" x14ac:dyDescent="0.3">
      <c r="A1594" s="82">
        <v>1586</v>
      </c>
      <c r="B1594" s="83">
        <f t="shared" si="55"/>
        <v>4.3452054794520549</v>
      </c>
      <c r="C1594" s="83">
        <f t="shared" si="56"/>
        <v>0.12166718383280814</v>
      </c>
      <c r="D1594" s="139"/>
    </row>
    <row r="1595" spans="1:4" x14ac:dyDescent="0.3">
      <c r="A1595" s="82">
        <v>1587</v>
      </c>
      <c r="B1595" s="83">
        <f t="shared" si="55"/>
        <v>4.3479452054794523</v>
      </c>
      <c r="C1595" s="83">
        <f t="shared" si="56"/>
        <v>0.12167499838898259</v>
      </c>
      <c r="D1595" s="139"/>
    </row>
    <row r="1596" spans="1:4" x14ac:dyDescent="0.3">
      <c r="A1596" s="82">
        <v>1588</v>
      </c>
      <c r="B1596" s="83">
        <f t="shared" si="55"/>
        <v>4.3506849315068497</v>
      </c>
      <c r="C1596" s="83">
        <f t="shared" si="56"/>
        <v>0.12168280651328038</v>
      </c>
      <c r="D1596" s="139"/>
    </row>
    <row r="1597" spans="1:4" x14ac:dyDescent="0.3">
      <c r="A1597" s="82">
        <v>1589</v>
      </c>
      <c r="B1597" s="83">
        <f t="shared" si="55"/>
        <v>4.353424657534247</v>
      </c>
      <c r="C1597" s="83">
        <f t="shared" si="56"/>
        <v>0.12169060821067418</v>
      </c>
      <c r="D1597" s="139"/>
    </row>
    <row r="1598" spans="1:4" x14ac:dyDescent="0.3">
      <c r="A1598" s="82">
        <v>1590</v>
      </c>
      <c r="B1598" s="83">
        <f t="shared" si="55"/>
        <v>4.3561643835616435</v>
      </c>
      <c r="C1598" s="83">
        <f t="shared" si="56"/>
        <v>0.12169840348613284</v>
      </c>
      <c r="D1598" s="139"/>
    </row>
    <row r="1599" spans="1:4" x14ac:dyDescent="0.3">
      <c r="A1599" s="82">
        <v>1591</v>
      </c>
      <c r="B1599" s="83">
        <f t="shared" si="55"/>
        <v>4.3589041095890408</v>
      </c>
      <c r="C1599" s="83">
        <f t="shared" si="56"/>
        <v>0.12170619234462152</v>
      </c>
      <c r="D1599" s="139"/>
    </row>
    <row r="1600" spans="1:4" x14ac:dyDescent="0.3">
      <c r="A1600" s="82">
        <v>1592</v>
      </c>
      <c r="B1600" s="83">
        <f t="shared" si="55"/>
        <v>4.3616438356164382</v>
      </c>
      <c r="C1600" s="83">
        <f t="shared" si="56"/>
        <v>0.12171397479110153</v>
      </c>
      <c r="D1600" s="139"/>
    </row>
    <row r="1601" spans="1:4" x14ac:dyDescent="0.3">
      <c r="A1601" s="82">
        <v>1593</v>
      </c>
      <c r="B1601" s="83">
        <f t="shared" si="55"/>
        <v>4.3643835616438356</v>
      </c>
      <c r="C1601" s="83">
        <f t="shared" si="56"/>
        <v>0.1217217508305305</v>
      </c>
      <c r="D1601" s="139"/>
    </row>
    <row r="1602" spans="1:4" x14ac:dyDescent="0.3">
      <c r="A1602" s="82">
        <v>1594</v>
      </c>
      <c r="B1602" s="83">
        <f t="shared" si="55"/>
        <v>4.3671232876712329</v>
      </c>
      <c r="C1602" s="83">
        <f t="shared" si="56"/>
        <v>0.12172952046786224</v>
      </c>
      <c r="D1602" s="139"/>
    </row>
    <row r="1603" spans="1:4" x14ac:dyDescent="0.3">
      <c r="A1603" s="82">
        <v>1595</v>
      </c>
      <c r="B1603" s="83">
        <f t="shared" si="55"/>
        <v>4.3698630136986303</v>
      </c>
      <c r="C1603" s="83">
        <f t="shared" si="56"/>
        <v>0.12173728370804685</v>
      </c>
      <c r="D1603" s="139"/>
    </row>
    <row r="1604" spans="1:4" x14ac:dyDescent="0.3">
      <c r="A1604" s="82">
        <v>1596</v>
      </c>
      <c r="B1604" s="83">
        <f t="shared" si="55"/>
        <v>4.3726027397260276</v>
      </c>
      <c r="C1604" s="83">
        <f t="shared" si="56"/>
        <v>0.12174504055603064</v>
      </c>
      <c r="D1604" s="139"/>
    </row>
    <row r="1605" spans="1:4" x14ac:dyDescent="0.3">
      <c r="A1605" s="82">
        <v>1597</v>
      </c>
      <c r="B1605" s="83">
        <f t="shared" si="55"/>
        <v>4.375342465753425</v>
      </c>
      <c r="C1605" s="83">
        <f t="shared" si="56"/>
        <v>0.12175279101675622</v>
      </c>
      <c r="D1605" s="139"/>
    </row>
    <row r="1606" spans="1:4" x14ac:dyDescent="0.3">
      <c r="A1606" s="82">
        <v>1598</v>
      </c>
      <c r="B1606" s="83">
        <f t="shared" si="55"/>
        <v>4.3780821917808215</v>
      </c>
      <c r="C1606" s="83">
        <f t="shared" si="56"/>
        <v>0.12176053509516244</v>
      </c>
      <c r="D1606" s="139"/>
    </row>
    <row r="1607" spans="1:4" x14ac:dyDescent="0.3">
      <c r="A1607" s="82">
        <v>1599</v>
      </c>
      <c r="B1607" s="83">
        <f t="shared" si="55"/>
        <v>4.3808219178082188</v>
      </c>
      <c r="C1607" s="83">
        <f t="shared" si="56"/>
        <v>0.12176827279618435</v>
      </c>
      <c r="D1607" s="139"/>
    </row>
    <row r="1608" spans="1:4" x14ac:dyDescent="0.3">
      <c r="A1608" s="82">
        <v>1600</v>
      </c>
      <c r="B1608" s="83">
        <f t="shared" si="55"/>
        <v>4.3835616438356162</v>
      </c>
      <c r="C1608" s="83">
        <f t="shared" si="56"/>
        <v>0.12177600412475337</v>
      </c>
      <c r="D1608" s="139"/>
    </row>
    <row r="1609" spans="1:4" x14ac:dyDescent="0.3">
      <c r="A1609" s="82">
        <v>1601</v>
      </c>
      <c r="B1609" s="83">
        <f t="shared" si="55"/>
        <v>4.3863013698630136</v>
      </c>
      <c r="C1609" s="83">
        <f t="shared" si="56"/>
        <v>0.12178372908579709</v>
      </c>
      <c r="D1609" s="139"/>
    </row>
    <row r="1610" spans="1:4" x14ac:dyDescent="0.3">
      <c r="A1610" s="82">
        <v>1602</v>
      </c>
      <c r="B1610" s="83">
        <f t="shared" ref="B1610:B1673" si="57">A1610/365</f>
        <v>4.3890410958904109</v>
      </c>
      <c r="C1610" s="83">
        <f t="shared" ref="C1610:C1673" si="58">$A$6+($B$6+$C$6)*(1-EXP(-B1610/$D$6))/(B1610/$D$6)-($C$6*EXP(-B1610/$D$6))</f>
        <v>0.12179144768423941</v>
      </c>
      <c r="D1610" s="139"/>
    </row>
    <row r="1611" spans="1:4" x14ac:dyDescent="0.3">
      <c r="A1611" s="82">
        <v>1603</v>
      </c>
      <c r="B1611" s="83">
        <f t="shared" si="57"/>
        <v>4.3917808219178083</v>
      </c>
      <c r="C1611" s="83">
        <f t="shared" si="58"/>
        <v>0.12179915992500051</v>
      </c>
      <c r="D1611" s="139"/>
    </row>
    <row r="1612" spans="1:4" x14ac:dyDescent="0.3">
      <c r="A1612" s="82">
        <v>1604</v>
      </c>
      <c r="B1612" s="83">
        <f t="shared" si="57"/>
        <v>4.3945205479452056</v>
      </c>
      <c r="C1612" s="83">
        <f t="shared" si="58"/>
        <v>0.12180686581299678</v>
      </c>
      <c r="D1612" s="139"/>
    </row>
    <row r="1613" spans="1:4" x14ac:dyDescent="0.3">
      <c r="A1613" s="82">
        <v>1605</v>
      </c>
      <c r="B1613" s="83">
        <f t="shared" si="57"/>
        <v>4.397260273972603</v>
      </c>
      <c r="C1613" s="83">
        <f t="shared" si="58"/>
        <v>0.12181456535314096</v>
      </c>
      <c r="D1613" s="139"/>
    </row>
    <row r="1614" spans="1:4" x14ac:dyDescent="0.3">
      <c r="A1614" s="82">
        <v>1606</v>
      </c>
      <c r="B1614" s="83">
        <f t="shared" si="57"/>
        <v>4.4000000000000004</v>
      </c>
      <c r="C1614" s="83">
        <f t="shared" si="58"/>
        <v>0.12182225855034205</v>
      </c>
      <c r="D1614" s="139"/>
    </row>
    <row r="1615" spans="1:4" x14ac:dyDescent="0.3">
      <c r="A1615" s="82">
        <v>1607</v>
      </c>
      <c r="B1615" s="83">
        <f t="shared" si="57"/>
        <v>4.4027397260273968</v>
      </c>
      <c r="C1615" s="83">
        <f t="shared" si="58"/>
        <v>0.12182994540950529</v>
      </c>
      <c r="D1615" s="139"/>
    </row>
    <row r="1616" spans="1:4" x14ac:dyDescent="0.3">
      <c r="A1616" s="82">
        <v>1608</v>
      </c>
      <c r="B1616" s="83">
        <f t="shared" si="57"/>
        <v>4.4054794520547942</v>
      </c>
      <c r="C1616" s="83">
        <f t="shared" si="58"/>
        <v>0.12183762593553221</v>
      </c>
      <c r="D1616" s="139"/>
    </row>
    <row r="1617" spans="1:4" x14ac:dyDescent="0.3">
      <c r="A1617" s="82">
        <v>1609</v>
      </c>
      <c r="B1617" s="83">
        <f t="shared" si="57"/>
        <v>4.4082191780821915</v>
      </c>
      <c r="C1617" s="83">
        <f t="shared" si="58"/>
        <v>0.12184530013332066</v>
      </c>
      <c r="D1617" s="139"/>
    </row>
    <row r="1618" spans="1:4" x14ac:dyDescent="0.3">
      <c r="A1618" s="82">
        <v>1610</v>
      </c>
      <c r="B1618" s="83">
        <f t="shared" si="57"/>
        <v>4.4109589041095889</v>
      </c>
      <c r="C1618" s="83">
        <f t="shared" si="58"/>
        <v>0.12185296800776482</v>
      </c>
      <c r="D1618" s="139"/>
    </row>
    <row r="1619" spans="1:4" x14ac:dyDescent="0.3">
      <c r="A1619" s="82">
        <v>1611</v>
      </c>
      <c r="B1619" s="83">
        <f t="shared" si="57"/>
        <v>4.4136986301369863</v>
      </c>
      <c r="C1619" s="83">
        <f t="shared" si="58"/>
        <v>0.12186062956375504</v>
      </c>
      <c r="D1619" s="139"/>
    </row>
    <row r="1620" spans="1:4" x14ac:dyDescent="0.3">
      <c r="A1620" s="82">
        <v>1612</v>
      </c>
      <c r="B1620" s="83">
        <f t="shared" si="57"/>
        <v>4.4164383561643836</v>
      </c>
      <c r="C1620" s="83">
        <f t="shared" si="58"/>
        <v>0.12186828480617806</v>
      </c>
      <c r="D1620" s="139"/>
    </row>
    <row r="1621" spans="1:4" x14ac:dyDescent="0.3">
      <c r="A1621" s="82">
        <v>1613</v>
      </c>
      <c r="B1621" s="83">
        <f t="shared" si="57"/>
        <v>4.419178082191781</v>
      </c>
      <c r="C1621" s="83">
        <f t="shared" si="58"/>
        <v>0.12187593373991688</v>
      </c>
      <c r="D1621" s="139"/>
    </row>
    <row r="1622" spans="1:4" x14ac:dyDescent="0.3">
      <c r="A1622" s="82">
        <v>1614</v>
      </c>
      <c r="B1622" s="83">
        <f t="shared" si="57"/>
        <v>4.4219178082191783</v>
      </c>
      <c r="C1622" s="83">
        <f t="shared" si="58"/>
        <v>0.1218835763698508</v>
      </c>
      <c r="D1622" s="139"/>
    </row>
    <row r="1623" spans="1:4" x14ac:dyDescent="0.3">
      <c r="A1623" s="82">
        <v>1615</v>
      </c>
      <c r="B1623" s="83">
        <f t="shared" si="57"/>
        <v>4.4246575342465757</v>
      </c>
      <c r="C1623" s="83">
        <f t="shared" si="58"/>
        <v>0.12189121270085546</v>
      </c>
      <c r="D1623" s="139"/>
    </row>
    <row r="1624" spans="1:4" x14ac:dyDescent="0.3">
      <c r="A1624" s="82">
        <v>1616</v>
      </c>
      <c r="B1624" s="83">
        <f t="shared" si="57"/>
        <v>4.4273972602739722</v>
      </c>
      <c r="C1624" s="83">
        <f t="shared" si="58"/>
        <v>0.1218988427378027</v>
      </c>
      <c r="D1624" s="139"/>
    </row>
    <row r="1625" spans="1:4" x14ac:dyDescent="0.3">
      <c r="A1625" s="82">
        <v>1617</v>
      </c>
      <c r="B1625" s="83">
        <f t="shared" si="57"/>
        <v>4.4301369863013695</v>
      </c>
      <c r="C1625" s="83">
        <f t="shared" si="58"/>
        <v>0.12190646648556085</v>
      </c>
      <c r="D1625" s="139"/>
    </row>
    <row r="1626" spans="1:4" x14ac:dyDescent="0.3">
      <c r="A1626" s="82">
        <v>1618</v>
      </c>
      <c r="B1626" s="83">
        <f t="shared" si="57"/>
        <v>4.4328767123287669</v>
      </c>
      <c r="C1626" s="83">
        <f t="shared" si="58"/>
        <v>0.12191408394899439</v>
      </c>
      <c r="D1626" s="139"/>
    </row>
    <row r="1627" spans="1:4" x14ac:dyDescent="0.3">
      <c r="A1627" s="82">
        <v>1619</v>
      </c>
      <c r="B1627" s="83">
        <f t="shared" si="57"/>
        <v>4.4356164383561643</v>
      </c>
      <c r="C1627" s="83">
        <f t="shared" si="58"/>
        <v>0.12192169513296419</v>
      </c>
      <c r="D1627" s="139"/>
    </row>
    <row r="1628" spans="1:4" x14ac:dyDescent="0.3">
      <c r="A1628" s="82">
        <v>1620</v>
      </c>
      <c r="B1628" s="83">
        <f t="shared" si="57"/>
        <v>4.4383561643835616</v>
      </c>
      <c r="C1628" s="83">
        <f t="shared" si="58"/>
        <v>0.12192930004232738</v>
      </c>
      <c r="D1628" s="139"/>
    </row>
    <row r="1629" spans="1:4" x14ac:dyDescent="0.3">
      <c r="A1629" s="82">
        <v>1621</v>
      </c>
      <c r="B1629" s="83">
        <f t="shared" si="57"/>
        <v>4.441095890410959</v>
      </c>
      <c r="C1629" s="83">
        <f t="shared" si="58"/>
        <v>0.12193689868193749</v>
      </c>
      <c r="D1629" s="139"/>
    </row>
    <row r="1630" spans="1:4" x14ac:dyDescent="0.3">
      <c r="A1630" s="82">
        <v>1622</v>
      </c>
      <c r="B1630" s="83">
        <f t="shared" si="57"/>
        <v>4.4438356164383563</v>
      </c>
      <c r="C1630" s="83">
        <f t="shared" si="58"/>
        <v>0.12194449105664433</v>
      </c>
      <c r="D1630" s="139"/>
    </row>
    <row r="1631" spans="1:4" x14ac:dyDescent="0.3">
      <c r="A1631" s="82">
        <v>1623</v>
      </c>
      <c r="B1631" s="83">
        <f t="shared" si="57"/>
        <v>4.4465753424657537</v>
      </c>
      <c r="C1631" s="83">
        <f t="shared" si="58"/>
        <v>0.12195207717129398</v>
      </c>
      <c r="D1631" s="139"/>
    </row>
    <row r="1632" spans="1:4" x14ac:dyDescent="0.3">
      <c r="A1632" s="82">
        <v>1624</v>
      </c>
      <c r="B1632" s="83">
        <f t="shared" si="57"/>
        <v>4.4493150684931511</v>
      </c>
      <c r="C1632" s="83">
        <f t="shared" si="58"/>
        <v>0.12195965703072897</v>
      </c>
      <c r="D1632" s="139"/>
    </row>
    <row r="1633" spans="1:4" x14ac:dyDescent="0.3">
      <c r="A1633" s="82">
        <v>1625</v>
      </c>
      <c r="B1633" s="83">
        <f t="shared" si="57"/>
        <v>4.4520547945205475</v>
      </c>
      <c r="C1633" s="83">
        <f t="shared" si="58"/>
        <v>0.12196723063978801</v>
      </c>
      <c r="D1633" s="139"/>
    </row>
    <row r="1634" spans="1:4" x14ac:dyDescent="0.3">
      <c r="A1634" s="82">
        <v>1626</v>
      </c>
      <c r="B1634" s="83">
        <f t="shared" si="57"/>
        <v>4.4547945205479449</v>
      </c>
      <c r="C1634" s="83">
        <f t="shared" si="58"/>
        <v>0.12197479800330632</v>
      </c>
      <c r="D1634" s="139"/>
    </row>
    <row r="1635" spans="1:4" x14ac:dyDescent="0.3">
      <c r="A1635" s="82">
        <v>1627</v>
      </c>
      <c r="B1635" s="83">
        <f t="shared" si="57"/>
        <v>4.4575342465753423</v>
      </c>
      <c r="C1635" s="83">
        <f t="shared" si="58"/>
        <v>0.12198235912611531</v>
      </c>
      <c r="D1635" s="139"/>
    </row>
    <row r="1636" spans="1:4" x14ac:dyDescent="0.3">
      <c r="A1636" s="82">
        <v>1628</v>
      </c>
      <c r="B1636" s="83">
        <f t="shared" si="57"/>
        <v>4.4602739726027396</v>
      </c>
      <c r="C1636" s="83">
        <f t="shared" si="58"/>
        <v>0.12198991401304278</v>
      </c>
      <c r="D1636" s="139"/>
    </row>
    <row r="1637" spans="1:4" x14ac:dyDescent="0.3">
      <c r="A1637" s="82">
        <v>1629</v>
      </c>
      <c r="B1637" s="83">
        <f t="shared" si="57"/>
        <v>4.463013698630137</v>
      </c>
      <c r="C1637" s="83">
        <f t="shared" si="58"/>
        <v>0.12199746266891287</v>
      </c>
      <c r="D1637" s="139"/>
    </row>
    <row r="1638" spans="1:4" x14ac:dyDescent="0.3">
      <c r="A1638" s="82">
        <v>1630</v>
      </c>
      <c r="B1638" s="83">
        <f t="shared" si="57"/>
        <v>4.4657534246575343</v>
      </c>
      <c r="C1638" s="83">
        <f t="shared" si="58"/>
        <v>0.12200500509854606</v>
      </c>
      <c r="D1638" s="139"/>
    </row>
    <row r="1639" spans="1:4" x14ac:dyDescent="0.3">
      <c r="A1639" s="82">
        <v>1631</v>
      </c>
      <c r="B1639" s="83">
        <f t="shared" si="57"/>
        <v>4.4684931506849317</v>
      </c>
      <c r="C1639" s="83">
        <f t="shared" si="58"/>
        <v>0.12201254130675923</v>
      </c>
      <c r="D1639" s="139"/>
    </row>
    <row r="1640" spans="1:4" x14ac:dyDescent="0.3">
      <c r="A1640" s="82">
        <v>1632</v>
      </c>
      <c r="B1640" s="83">
        <f t="shared" si="57"/>
        <v>4.4712328767123291</v>
      </c>
      <c r="C1640" s="83">
        <f t="shared" si="58"/>
        <v>0.12202007129836552</v>
      </c>
      <c r="D1640" s="139"/>
    </row>
    <row r="1641" spans="1:4" x14ac:dyDescent="0.3">
      <c r="A1641" s="82">
        <v>1633</v>
      </c>
      <c r="B1641" s="83">
        <f t="shared" si="57"/>
        <v>4.4739726027397264</v>
      </c>
      <c r="C1641" s="83">
        <f t="shared" si="58"/>
        <v>0.12202759507817447</v>
      </c>
      <c r="D1641" s="139"/>
    </row>
    <row r="1642" spans="1:4" x14ac:dyDescent="0.3">
      <c r="A1642" s="82">
        <v>1634</v>
      </c>
      <c r="B1642" s="83">
        <f t="shared" si="57"/>
        <v>4.4767123287671229</v>
      </c>
      <c r="C1642" s="83">
        <f t="shared" si="58"/>
        <v>0.12203511265099198</v>
      </c>
      <c r="D1642" s="139"/>
    </row>
    <row r="1643" spans="1:4" x14ac:dyDescent="0.3">
      <c r="A1643" s="82">
        <v>1635</v>
      </c>
      <c r="B1643" s="83">
        <f t="shared" si="57"/>
        <v>4.4794520547945202</v>
      </c>
      <c r="C1643" s="83">
        <f t="shared" si="58"/>
        <v>0.12204262402162031</v>
      </c>
      <c r="D1643" s="139"/>
    </row>
    <row r="1644" spans="1:4" x14ac:dyDescent="0.3">
      <c r="A1644" s="82">
        <v>1636</v>
      </c>
      <c r="B1644" s="83">
        <f t="shared" si="57"/>
        <v>4.4821917808219176</v>
      </c>
      <c r="C1644" s="83">
        <f t="shared" si="58"/>
        <v>0.12205012919485803</v>
      </c>
      <c r="D1644" s="139"/>
    </row>
    <row r="1645" spans="1:4" x14ac:dyDescent="0.3">
      <c r="A1645" s="82">
        <v>1637</v>
      </c>
      <c r="B1645" s="83">
        <f t="shared" si="57"/>
        <v>4.484931506849315</v>
      </c>
      <c r="C1645" s="83">
        <f t="shared" si="58"/>
        <v>0.12205762817550014</v>
      </c>
      <c r="D1645" s="139"/>
    </row>
    <row r="1646" spans="1:4" x14ac:dyDescent="0.3">
      <c r="A1646" s="82">
        <v>1638</v>
      </c>
      <c r="B1646" s="83">
        <f t="shared" si="57"/>
        <v>4.4876712328767123</v>
      </c>
      <c r="C1646" s="83">
        <f t="shared" si="58"/>
        <v>0.12206512096833801</v>
      </c>
      <c r="D1646" s="139"/>
    </row>
    <row r="1647" spans="1:4" x14ac:dyDescent="0.3">
      <c r="A1647" s="82">
        <v>1639</v>
      </c>
      <c r="B1647" s="83">
        <f t="shared" si="57"/>
        <v>4.4904109589041097</v>
      </c>
      <c r="C1647" s="83">
        <f t="shared" si="58"/>
        <v>0.12207260757815928</v>
      </c>
      <c r="D1647" s="139"/>
    </row>
    <row r="1648" spans="1:4" x14ac:dyDescent="0.3">
      <c r="A1648" s="82">
        <v>1640</v>
      </c>
      <c r="B1648" s="83">
        <f t="shared" si="57"/>
        <v>4.493150684931507</v>
      </c>
      <c r="C1648" s="83">
        <f t="shared" si="58"/>
        <v>0.12208008800974805</v>
      </c>
      <c r="D1648" s="139"/>
    </row>
    <row r="1649" spans="1:4" x14ac:dyDescent="0.3">
      <c r="A1649" s="82">
        <v>1641</v>
      </c>
      <c r="B1649" s="83">
        <f t="shared" si="57"/>
        <v>4.4958904109589044</v>
      </c>
      <c r="C1649" s="83">
        <f t="shared" si="58"/>
        <v>0.12208756226788482</v>
      </c>
      <c r="D1649" s="139"/>
    </row>
    <row r="1650" spans="1:4" x14ac:dyDescent="0.3">
      <c r="A1650" s="82">
        <v>1642</v>
      </c>
      <c r="B1650" s="83">
        <f t="shared" si="57"/>
        <v>4.4986301369863018</v>
      </c>
      <c r="C1650" s="83">
        <f t="shared" si="58"/>
        <v>0.12209503035734638</v>
      </c>
      <c r="D1650" s="139"/>
    </row>
    <row r="1651" spans="1:4" x14ac:dyDescent="0.3">
      <c r="A1651" s="82">
        <v>1643</v>
      </c>
      <c r="B1651" s="83">
        <f t="shared" si="57"/>
        <v>4.5013698630136982</v>
      </c>
      <c r="C1651" s="83">
        <f t="shared" si="58"/>
        <v>0.12210249228290596</v>
      </c>
      <c r="D1651" s="139"/>
    </row>
    <row r="1652" spans="1:4" x14ac:dyDescent="0.3">
      <c r="A1652" s="82">
        <v>1644</v>
      </c>
      <c r="B1652" s="83">
        <f t="shared" si="57"/>
        <v>4.5041095890410956</v>
      </c>
      <c r="C1652" s="83">
        <f t="shared" si="58"/>
        <v>0.12210994804933312</v>
      </c>
      <c r="D1652" s="139"/>
    </row>
    <row r="1653" spans="1:4" x14ac:dyDescent="0.3">
      <c r="A1653" s="82">
        <v>1645</v>
      </c>
      <c r="B1653" s="83">
        <f t="shared" si="57"/>
        <v>4.506849315068493</v>
      </c>
      <c r="C1653" s="83">
        <f t="shared" si="58"/>
        <v>0.12211739766139387</v>
      </c>
      <c r="D1653" s="139"/>
    </row>
    <row r="1654" spans="1:4" x14ac:dyDescent="0.3">
      <c r="A1654" s="82">
        <v>1646</v>
      </c>
      <c r="B1654" s="83">
        <f t="shared" si="57"/>
        <v>4.5095890410958903</v>
      </c>
      <c r="C1654" s="83">
        <f t="shared" si="58"/>
        <v>0.12212484112385058</v>
      </c>
      <c r="D1654" s="139"/>
    </row>
    <row r="1655" spans="1:4" x14ac:dyDescent="0.3">
      <c r="A1655" s="82">
        <v>1647</v>
      </c>
      <c r="B1655" s="83">
        <f t="shared" si="57"/>
        <v>4.5123287671232877</v>
      </c>
      <c r="C1655" s="83">
        <f t="shared" si="58"/>
        <v>0.12213227844146197</v>
      </c>
      <c r="D1655" s="139"/>
    </row>
    <row r="1656" spans="1:4" x14ac:dyDescent="0.3">
      <c r="A1656" s="82">
        <v>1648</v>
      </c>
      <c r="B1656" s="83">
        <f t="shared" si="57"/>
        <v>4.515068493150685</v>
      </c>
      <c r="C1656" s="83">
        <f t="shared" si="58"/>
        <v>0.12213970961898325</v>
      </c>
      <c r="D1656" s="139"/>
    </row>
    <row r="1657" spans="1:4" x14ac:dyDescent="0.3">
      <c r="A1657" s="82">
        <v>1649</v>
      </c>
      <c r="B1657" s="83">
        <f t="shared" si="57"/>
        <v>4.5178082191780824</v>
      </c>
      <c r="C1657" s="83">
        <f t="shared" si="58"/>
        <v>0.12214713466116593</v>
      </c>
      <c r="D1657" s="139"/>
    </row>
    <row r="1658" spans="1:4" x14ac:dyDescent="0.3">
      <c r="A1658" s="82">
        <v>1650</v>
      </c>
      <c r="B1658" s="83">
        <f t="shared" si="57"/>
        <v>4.5205479452054798</v>
      </c>
      <c r="C1658" s="83">
        <f t="shared" si="58"/>
        <v>0.12215455357275795</v>
      </c>
      <c r="D1658" s="139"/>
    </row>
    <row r="1659" spans="1:4" x14ac:dyDescent="0.3">
      <c r="A1659" s="82">
        <v>1651</v>
      </c>
      <c r="B1659" s="83">
        <f t="shared" si="57"/>
        <v>4.5232876712328771</v>
      </c>
      <c r="C1659" s="83">
        <f t="shared" si="58"/>
        <v>0.12216196635850367</v>
      </c>
      <c r="D1659" s="139"/>
    </row>
    <row r="1660" spans="1:4" x14ac:dyDescent="0.3">
      <c r="A1660" s="82">
        <v>1652</v>
      </c>
      <c r="B1660" s="83">
        <f t="shared" si="57"/>
        <v>4.5260273972602736</v>
      </c>
      <c r="C1660" s="83">
        <f t="shared" si="58"/>
        <v>0.1221693730231438</v>
      </c>
      <c r="D1660" s="139"/>
    </row>
    <row r="1661" spans="1:4" x14ac:dyDescent="0.3">
      <c r="A1661" s="82">
        <v>1653</v>
      </c>
      <c r="B1661" s="83">
        <f t="shared" si="57"/>
        <v>4.5287671232876709</v>
      </c>
      <c r="C1661" s="83">
        <f t="shared" si="58"/>
        <v>0.1221767735714156</v>
      </c>
      <c r="D1661" s="139"/>
    </row>
    <row r="1662" spans="1:4" x14ac:dyDescent="0.3">
      <c r="A1662" s="82">
        <v>1654</v>
      </c>
      <c r="B1662" s="83">
        <f t="shared" si="57"/>
        <v>4.5315068493150683</v>
      </c>
      <c r="C1662" s="83">
        <f t="shared" si="58"/>
        <v>0.12218416800805253</v>
      </c>
      <c r="D1662" s="139"/>
    </row>
    <row r="1663" spans="1:4" x14ac:dyDescent="0.3">
      <c r="A1663" s="82">
        <v>1655</v>
      </c>
      <c r="B1663" s="83">
        <f t="shared" si="57"/>
        <v>4.5342465753424657</v>
      </c>
      <c r="C1663" s="83">
        <f t="shared" si="58"/>
        <v>0.12219155633778461</v>
      </c>
      <c r="D1663" s="139"/>
    </row>
    <row r="1664" spans="1:4" x14ac:dyDescent="0.3">
      <c r="A1664" s="82">
        <v>1656</v>
      </c>
      <c r="B1664" s="83">
        <f t="shared" si="57"/>
        <v>4.536986301369863</v>
      </c>
      <c r="C1664" s="83">
        <f t="shared" si="58"/>
        <v>0.12219893856533827</v>
      </c>
      <c r="D1664" s="139"/>
    </row>
    <row r="1665" spans="1:4" x14ac:dyDescent="0.3">
      <c r="A1665" s="82">
        <v>1657</v>
      </c>
      <c r="B1665" s="83">
        <f t="shared" si="57"/>
        <v>4.5397260273972604</v>
      </c>
      <c r="C1665" s="83">
        <f t="shared" si="58"/>
        <v>0.12220631469543627</v>
      </c>
      <c r="D1665" s="139"/>
    </row>
    <row r="1666" spans="1:4" x14ac:dyDescent="0.3">
      <c r="A1666" s="82">
        <v>1658</v>
      </c>
      <c r="B1666" s="83">
        <f t="shared" si="57"/>
        <v>4.5424657534246577</v>
      </c>
      <c r="C1666" s="83">
        <f t="shared" si="58"/>
        <v>0.12221368473279788</v>
      </c>
      <c r="D1666" s="139"/>
    </row>
    <row r="1667" spans="1:4" x14ac:dyDescent="0.3">
      <c r="A1667" s="82">
        <v>1659</v>
      </c>
      <c r="B1667" s="83">
        <f t="shared" si="57"/>
        <v>4.5452054794520551</v>
      </c>
      <c r="C1667" s="83">
        <f t="shared" si="58"/>
        <v>0.12222104868213875</v>
      </c>
      <c r="D1667" s="139"/>
    </row>
    <row r="1668" spans="1:4" x14ac:dyDescent="0.3">
      <c r="A1668" s="82">
        <v>1660</v>
      </c>
      <c r="B1668" s="83">
        <f t="shared" si="57"/>
        <v>4.5479452054794525</v>
      </c>
      <c r="C1668" s="83">
        <f t="shared" si="58"/>
        <v>0.12222840654817092</v>
      </c>
      <c r="D1668" s="139"/>
    </row>
    <row r="1669" spans="1:4" x14ac:dyDescent="0.3">
      <c r="A1669" s="82">
        <v>1661</v>
      </c>
      <c r="B1669" s="83">
        <f t="shared" si="57"/>
        <v>4.5506849315068489</v>
      </c>
      <c r="C1669" s="83">
        <f t="shared" si="58"/>
        <v>0.12223575833560295</v>
      </c>
      <c r="D1669" s="139"/>
    </row>
    <row r="1670" spans="1:4" x14ac:dyDescent="0.3">
      <c r="A1670" s="82">
        <v>1662</v>
      </c>
      <c r="B1670" s="83">
        <f t="shared" si="57"/>
        <v>4.5534246575342463</v>
      </c>
      <c r="C1670" s="83">
        <f t="shared" si="58"/>
        <v>0.12224310404913977</v>
      </c>
      <c r="D1670" s="139"/>
    </row>
    <row r="1671" spans="1:4" x14ac:dyDescent="0.3">
      <c r="A1671" s="82">
        <v>1663</v>
      </c>
      <c r="B1671" s="83">
        <f t="shared" si="57"/>
        <v>4.5561643835616437</v>
      </c>
      <c r="C1671" s="83">
        <f t="shared" si="58"/>
        <v>0.12225044369348274</v>
      </c>
      <c r="D1671" s="139"/>
    </row>
    <row r="1672" spans="1:4" x14ac:dyDescent="0.3">
      <c r="A1672" s="82">
        <v>1664</v>
      </c>
      <c r="B1672" s="83">
        <f t="shared" si="57"/>
        <v>4.558904109589041</v>
      </c>
      <c r="C1672" s="83">
        <f t="shared" si="58"/>
        <v>0.12225777727332969</v>
      </c>
      <c r="D1672" s="139"/>
    </row>
    <row r="1673" spans="1:4" x14ac:dyDescent="0.3">
      <c r="A1673" s="82">
        <v>1665</v>
      </c>
      <c r="B1673" s="83">
        <f t="shared" si="57"/>
        <v>4.5616438356164384</v>
      </c>
      <c r="C1673" s="83">
        <f t="shared" si="58"/>
        <v>0.12226510479337487</v>
      </c>
      <c r="D1673" s="139"/>
    </row>
    <row r="1674" spans="1:4" x14ac:dyDescent="0.3">
      <c r="A1674" s="82">
        <v>1666</v>
      </c>
      <c r="B1674" s="83">
        <f t="shared" ref="B1674:B1737" si="59">A1674/365</f>
        <v>4.5643835616438357</v>
      </c>
      <c r="C1674" s="83">
        <f t="shared" ref="C1674:C1737" si="60">$A$6+($B$6+$C$6)*(1-EXP(-B1674/$D$6))/(B1674/$D$6)-($C$6*EXP(-B1674/$D$6))</f>
        <v>0.12227242625830897</v>
      </c>
      <c r="D1674" s="139"/>
    </row>
    <row r="1675" spans="1:4" x14ac:dyDescent="0.3">
      <c r="A1675" s="82">
        <v>1667</v>
      </c>
      <c r="B1675" s="83">
        <f t="shared" si="59"/>
        <v>4.5671232876712331</v>
      </c>
      <c r="C1675" s="83">
        <f t="shared" si="60"/>
        <v>0.12227974167281912</v>
      </c>
      <c r="D1675" s="139"/>
    </row>
    <row r="1676" spans="1:4" x14ac:dyDescent="0.3">
      <c r="A1676" s="82">
        <v>1668</v>
      </c>
      <c r="B1676" s="83">
        <f t="shared" si="59"/>
        <v>4.5698630136986305</v>
      </c>
      <c r="C1676" s="83">
        <f t="shared" si="60"/>
        <v>0.12228705104158891</v>
      </c>
      <c r="D1676" s="139"/>
    </row>
    <row r="1677" spans="1:4" x14ac:dyDescent="0.3">
      <c r="A1677" s="82">
        <v>1669</v>
      </c>
      <c r="B1677" s="83">
        <f t="shared" si="59"/>
        <v>4.5726027397260278</v>
      </c>
      <c r="C1677" s="83">
        <f t="shared" si="60"/>
        <v>0.12229435436929836</v>
      </c>
      <c r="D1677" s="139"/>
    </row>
    <row r="1678" spans="1:4" x14ac:dyDescent="0.3">
      <c r="A1678" s="82">
        <v>1670</v>
      </c>
      <c r="B1678" s="83">
        <f t="shared" si="59"/>
        <v>4.5753424657534243</v>
      </c>
      <c r="C1678" s="83">
        <f t="shared" si="60"/>
        <v>0.122301651660624</v>
      </c>
      <c r="D1678" s="139"/>
    </row>
    <row r="1679" spans="1:4" x14ac:dyDescent="0.3">
      <c r="A1679" s="82">
        <v>1671</v>
      </c>
      <c r="B1679" s="83">
        <f t="shared" si="59"/>
        <v>4.5780821917808217</v>
      </c>
      <c r="C1679" s="83">
        <f t="shared" si="60"/>
        <v>0.12230894292023874</v>
      </c>
      <c r="D1679" s="139"/>
    </row>
    <row r="1680" spans="1:4" x14ac:dyDescent="0.3">
      <c r="A1680" s="82">
        <v>1672</v>
      </c>
      <c r="B1680" s="83">
        <f t="shared" si="59"/>
        <v>4.580821917808219</v>
      </c>
      <c r="C1680" s="83">
        <f t="shared" si="60"/>
        <v>0.12231622815281197</v>
      </c>
      <c r="D1680" s="139"/>
    </row>
    <row r="1681" spans="1:4" x14ac:dyDescent="0.3">
      <c r="A1681" s="82">
        <v>1673</v>
      </c>
      <c r="B1681" s="83">
        <f t="shared" si="59"/>
        <v>4.5835616438356164</v>
      </c>
      <c r="C1681" s="83">
        <f t="shared" si="60"/>
        <v>0.12232350736300954</v>
      </c>
      <c r="D1681" s="139"/>
    </row>
    <row r="1682" spans="1:4" x14ac:dyDescent="0.3">
      <c r="A1682" s="82">
        <v>1674</v>
      </c>
      <c r="B1682" s="83">
        <f t="shared" si="59"/>
        <v>4.5863013698630137</v>
      </c>
      <c r="C1682" s="83">
        <f t="shared" si="60"/>
        <v>0.12233078055549383</v>
      </c>
      <c r="D1682" s="139"/>
    </row>
    <row r="1683" spans="1:4" x14ac:dyDescent="0.3">
      <c r="A1683" s="82">
        <v>1675</v>
      </c>
      <c r="B1683" s="83">
        <f t="shared" si="59"/>
        <v>4.5890410958904111</v>
      </c>
      <c r="C1683" s="83">
        <f t="shared" si="60"/>
        <v>0.1223380477349236</v>
      </c>
      <c r="D1683" s="139"/>
    </row>
    <row r="1684" spans="1:4" x14ac:dyDescent="0.3">
      <c r="A1684" s="82">
        <v>1676</v>
      </c>
      <c r="B1684" s="83">
        <f t="shared" si="59"/>
        <v>4.5917808219178085</v>
      </c>
      <c r="C1684" s="83">
        <f t="shared" si="60"/>
        <v>0.12234530890595409</v>
      </c>
      <c r="D1684" s="139"/>
    </row>
    <row r="1685" spans="1:4" x14ac:dyDescent="0.3">
      <c r="A1685" s="82">
        <v>1677</v>
      </c>
      <c r="B1685" s="83">
        <f t="shared" si="59"/>
        <v>4.5945205479452058</v>
      </c>
      <c r="C1685" s="83">
        <f t="shared" si="60"/>
        <v>0.12235256407323707</v>
      </c>
      <c r="D1685" s="139"/>
    </row>
    <row r="1686" spans="1:4" x14ac:dyDescent="0.3">
      <c r="A1686" s="82">
        <v>1678</v>
      </c>
      <c r="B1686" s="83">
        <f t="shared" si="59"/>
        <v>4.5972602739726032</v>
      </c>
      <c r="C1686" s="83">
        <f t="shared" si="60"/>
        <v>0.1223598132414207</v>
      </c>
      <c r="D1686" s="139"/>
    </row>
    <row r="1687" spans="1:4" x14ac:dyDescent="0.3">
      <c r="A1687" s="82">
        <v>1679</v>
      </c>
      <c r="B1687" s="83">
        <f t="shared" si="59"/>
        <v>4.5999999999999996</v>
      </c>
      <c r="C1687" s="83">
        <f t="shared" si="60"/>
        <v>0.12236705641514967</v>
      </c>
      <c r="D1687" s="139"/>
    </row>
    <row r="1688" spans="1:4" x14ac:dyDescent="0.3">
      <c r="A1688" s="82">
        <v>1680</v>
      </c>
      <c r="B1688" s="83">
        <f t="shared" si="59"/>
        <v>4.602739726027397</v>
      </c>
      <c r="C1688" s="83">
        <f t="shared" si="60"/>
        <v>0.12237429359906514</v>
      </c>
      <c r="D1688" s="139"/>
    </row>
    <row r="1689" spans="1:4" x14ac:dyDescent="0.3">
      <c r="A1689" s="82">
        <v>1681</v>
      </c>
      <c r="B1689" s="83">
        <f t="shared" si="59"/>
        <v>4.6054794520547944</v>
      </c>
      <c r="C1689" s="83">
        <f t="shared" si="60"/>
        <v>0.12238152479780477</v>
      </c>
      <c r="D1689" s="139"/>
    </row>
    <row r="1690" spans="1:4" x14ac:dyDescent="0.3">
      <c r="A1690" s="82">
        <v>1682</v>
      </c>
      <c r="B1690" s="83">
        <f t="shared" si="59"/>
        <v>4.6082191780821917</v>
      </c>
      <c r="C1690" s="83">
        <f t="shared" si="60"/>
        <v>0.12238875001600266</v>
      </c>
      <c r="D1690" s="139"/>
    </row>
    <row r="1691" spans="1:4" x14ac:dyDescent="0.3">
      <c r="A1691" s="82">
        <v>1683</v>
      </c>
      <c r="B1691" s="83">
        <f t="shared" si="59"/>
        <v>4.6109589041095891</v>
      </c>
      <c r="C1691" s="83">
        <f t="shared" si="60"/>
        <v>0.12239596925828945</v>
      </c>
      <c r="D1691" s="139"/>
    </row>
    <row r="1692" spans="1:4" x14ac:dyDescent="0.3">
      <c r="A1692" s="82">
        <v>1684</v>
      </c>
      <c r="B1692" s="83">
        <f t="shared" si="59"/>
        <v>4.6136986301369864</v>
      </c>
      <c r="C1692" s="83">
        <f t="shared" si="60"/>
        <v>0.12240318252929221</v>
      </c>
      <c r="D1692" s="139"/>
    </row>
    <row r="1693" spans="1:4" x14ac:dyDescent="0.3">
      <c r="A1693" s="82">
        <v>1685</v>
      </c>
      <c r="B1693" s="83">
        <f t="shared" si="59"/>
        <v>4.6164383561643838</v>
      </c>
      <c r="C1693" s="83">
        <f t="shared" si="60"/>
        <v>0.12241038983363453</v>
      </c>
      <c r="D1693" s="139"/>
    </row>
    <row r="1694" spans="1:4" x14ac:dyDescent="0.3">
      <c r="A1694" s="82">
        <v>1686</v>
      </c>
      <c r="B1694" s="83">
        <f t="shared" si="59"/>
        <v>4.6191780821917812</v>
      </c>
      <c r="C1694" s="83">
        <f t="shared" si="60"/>
        <v>0.12241759117593654</v>
      </c>
      <c r="D1694" s="139"/>
    </row>
    <row r="1695" spans="1:4" x14ac:dyDescent="0.3">
      <c r="A1695" s="82">
        <v>1687</v>
      </c>
      <c r="B1695" s="83">
        <f t="shared" si="59"/>
        <v>4.6219178082191785</v>
      </c>
      <c r="C1695" s="83">
        <f t="shared" si="60"/>
        <v>0.12242478656081478</v>
      </c>
      <c r="D1695" s="139"/>
    </row>
    <row r="1696" spans="1:4" x14ac:dyDescent="0.3">
      <c r="A1696" s="82">
        <v>1688</v>
      </c>
      <c r="B1696" s="83">
        <f t="shared" si="59"/>
        <v>4.624657534246575</v>
      </c>
      <c r="C1696" s="83">
        <f t="shared" si="60"/>
        <v>0.12243197599288236</v>
      </c>
      <c r="D1696" s="139"/>
    </row>
    <row r="1697" spans="1:4" x14ac:dyDescent="0.3">
      <c r="A1697" s="82">
        <v>1689</v>
      </c>
      <c r="B1697" s="83">
        <f t="shared" si="59"/>
        <v>4.6273972602739724</v>
      </c>
      <c r="C1697" s="83">
        <f t="shared" si="60"/>
        <v>0.12243915947674885</v>
      </c>
      <c r="D1697" s="139"/>
    </row>
    <row r="1698" spans="1:4" x14ac:dyDescent="0.3">
      <c r="A1698" s="82">
        <v>1690</v>
      </c>
      <c r="B1698" s="83">
        <f t="shared" si="59"/>
        <v>4.6301369863013697</v>
      </c>
      <c r="C1698" s="83">
        <f t="shared" si="60"/>
        <v>0.12244633701702039</v>
      </c>
      <c r="D1698" s="139"/>
    </row>
    <row r="1699" spans="1:4" x14ac:dyDescent="0.3">
      <c r="A1699" s="82">
        <v>1691</v>
      </c>
      <c r="B1699" s="83">
        <f t="shared" si="59"/>
        <v>4.6328767123287671</v>
      </c>
      <c r="C1699" s="83">
        <f t="shared" si="60"/>
        <v>0.12245350861829951</v>
      </c>
      <c r="D1699" s="139"/>
    </row>
    <row r="1700" spans="1:4" x14ac:dyDescent="0.3">
      <c r="A1700" s="82">
        <v>1692</v>
      </c>
      <c r="B1700" s="83">
        <f t="shared" si="59"/>
        <v>4.6356164383561644</v>
      </c>
      <c r="C1700" s="83">
        <f t="shared" si="60"/>
        <v>0.12246067428518539</v>
      </c>
      <c r="D1700" s="139"/>
    </row>
    <row r="1701" spans="1:4" x14ac:dyDescent="0.3">
      <c r="A1701" s="82">
        <v>1693</v>
      </c>
      <c r="B1701" s="83">
        <f t="shared" si="59"/>
        <v>4.6383561643835618</v>
      </c>
      <c r="C1701" s="83">
        <f t="shared" si="60"/>
        <v>0.12246783402227364</v>
      </c>
      <c r="D1701" s="139"/>
    </row>
    <row r="1702" spans="1:4" x14ac:dyDescent="0.3">
      <c r="A1702" s="82">
        <v>1694</v>
      </c>
      <c r="B1702" s="83">
        <f t="shared" si="59"/>
        <v>4.6410958904109592</v>
      </c>
      <c r="C1702" s="83">
        <f t="shared" si="60"/>
        <v>0.12247498783415638</v>
      </c>
      <c r="D1702" s="139"/>
    </row>
    <row r="1703" spans="1:4" x14ac:dyDescent="0.3">
      <c r="A1703" s="82">
        <v>1695</v>
      </c>
      <c r="B1703" s="83">
        <f t="shared" si="59"/>
        <v>4.6438356164383565</v>
      </c>
      <c r="C1703" s="83">
        <f t="shared" si="60"/>
        <v>0.12248213572542228</v>
      </c>
      <c r="D1703" s="139"/>
    </row>
    <row r="1704" spans="1:4" x14ac:dyDescent="0.3">
      <c r="A1704" s="82">
        <v>1696</v>
      </c>
      <c r="B1704" s="83">
        <f t="shared" si="59"/>
        <v>4.646575342465753</v>
      </c>
      <c r="C1704" s="83">
        <f t="shared" si="60"/>
        <v>0.12248927770065653</v>
      </c>
      <c r="D1704" s="139"/>
    </row>
    <row r="1705" spans="1:4" x14ac:dyDescent="0.3">
      <c r="A1705" s="82">
        <v>1697</v>
      </c>
      <c r="B1705" s="83">
        <f t="shared" si="59"/>
        <v>4.6493150684931503</v>
      </c>
      <c r="C1705" s="83">
        <f t="shared" si="60"/>
        <v>0.12249641376444084</v>
      </c>
      <c r="D1705" s="139"/>
    </row>
    <row r="1706" spans="1:4" x14ac:dyDescent="0.3">
      <c r="A1706" s="82">
        <v>1698</v>
      </c>
      <c r="B1706" s="83">
        <f t="shared" si="59"/>
        <v>4.6520547945205477</v>
      </c>
      <c r="C1706" s="83">
        <f t="shared" si="60"/>
        <v>0.1225035439213534</v>
      </c>
      <c r="D1706" s="139"/>
    </row>
    <row r="1707" spans="1:4" x14ac:dyDescent="0.3">
      <c r="A1707" s="82">
        <v>1699</v>
      </c>
      <c r="B1707" s="83">
        <f t="shared" si="59"/>
        <v>4.6547945205479451</v>
      </c>
      <c r="C1707" s="83">
        <f t="shared" si="60"/>
        <v>0.12251066817596903</v>
      </c>
      <c r="D1707" s="139"/>
    </row>
    <row r="1708" spans="1:4" x14ac:dyDescent="0.3">
      <c r="A1708" s="82">
        <v>1700</v>
      </c>
      <c r="B1708" s="83">
        <f t="shared" si="59"/>
        <v>4.6575342465753424</v>
      </c>
      <c r="C1708" s="83">
        <f t="shared" si="60"/>
        <v>0.12251778653285898</v>
      </c>
      <c r="D1708" s="139"/>
    </row>
    <row r="1709" spans="1:4" x14ac:dyDescent="0.3">
      <c r="A1709" s="82">
        <v>1701</v>
      </c>
      <c r="B1709" s="83">
        <f t="shared" si="59"/>
        <v>4.6602739726027398</v>
      </c>
      <c r="C1709" s="83">
        <f t="shared" si="60"/>
        <v>0.12252489899659111</v>
      </c>
      <c r="D1709" s="139"/>
    </row>
    <row r="1710" spans="1:4" x14ac:dyDescent="0.3">
      <c r="A1710" s="82">
        <v>1702</v>
      </c>
      <c r="B1710" s="83">
        <f t="shared" si="59"/>
        <v>4.6630136986301371</v>
      </c>
      <c r="C1710" s="83">
        <f t="shared" si="60"/>
        <v>0.12253200557172975</v>
      </c>
      <c r="D1710" s="139"/>
    </row>
    <row r="1711" spans="1:4" x14ac:dyDescent="0.3">
      <c r="A1711" s="82">
        <v>1703</v>
      </c>
      <c r="B1711" s="83">
        <f t="shared" si="59"/>
        <v>4.6657534246575345</v>
      </c>
      <c r="C1711" s="83">
        <f t="shared" si="60"/>
        <v>0.12253910626283583</v>
      </c>
      <c r="D1711" s="139"/>
    </row>
    <row r="1712" spans="1:4" x14ac:dyDescent="0.3">
      <c r="A1712" s="82">
        <v>1704</v>
      </c>
      <c r="B1712" s="83">
        <f t="shared" si="59"/>
        <v>4.6684931506849319</v>
      </c>
      <c r="C1712" s="83">
        <f t="shared" si="60"/>
        <v>0.12254620107446679</v>
      </c>
      <c r="D1712" s="139"/>
    </row>
    <row r="1713" spans="1:4" x14ac:dyDescent="0.3">
      <c r="A1713" s="82">
        <v>1705</v>
      </c>
      <c r="B1713" s="83">
        <f t="shared" si="59"/>
        <v>4.6712328767123283</v>
      </c>
      <c r="C1713" s="83">
        <f t="shared" si="60"/>
        <v>0.12255329001117657</v>
      </c>
      <c r="D1713" s="139"/>
    </row>
    <row r="1714" spans="1:4" x14ac:dyDescent="0.3">
      <c r="A1714" s="82">
        <v>1706</v>
      </c>
      <c r="B1714" s="83">
        <f t="shared" si="59"/>
        <v>4.6739726027397257</v>
      </c>
      <c r="C1714" s="83">
        <f t="shared" si="60"/>
        <v>0.12256037307751579</v>
      </c>
      <c r="D1714" s="139"/>
    </row>
    <row r="1715" spans="1:4" x14ac:dyDescent="0.3">
      <c r="A1715" s="82">
        <v>1707</v>
      </c>
      <c r="B1715" s="83">
        <f t="shared" si="59"/>
        <v>4.6767123287671231</v>
      </c>
      <c r="C1715" s="83">
        <f t="shared" si="60"/>
        <v>0.12256745027803147</v>
      </c>
      <c r="D1715" s="139"/>
    </row>
    <row r="1716" spans="1:4" x14ac:dyDescent="0.3">
      <c r="A1716" s="82">
        <v>1708</v>
      </c>
      <c r="B1716" s="83">
        <f t="shared" si="59"/>
        <v>4.6794520547945204</v>
      </c>
      <c r="C1716" s="83">
        <f t="shared" si="60"/>
        <v>0.1225745216172673</v>
      </c>
      <c r="D1716" s="139"/>
    </row>
    <row r="1717" spans="1:4" x14ac:dyDescent="0.3">
      <c r="A1717" s="82">
        <v>1709</v>
      </c>
      <c r="B1717" s="83">
        <f t="shared" si="59"/>
        <v>4.6821917808219178</v>
      </c>
      <c r="C1717" s="83">
        <f t="shared" si="60"/>
        <v>0.12258158709976344</v>
      </c>
      <c r="D1717" s="139"/>
    </row>
    <row r="1718" spans="1:4" x14ac:dyDescent="0.3">
      <c r="A1718" s="82">
        <v>1710</v>
      </c>
      <c r="B1718" s="83">
        <f t="shared" si="59"/>
        <v>4.6849315068493151</v>
      </c>
      <c r="C1718" s="83">
        <f t="shared" si="60"/>
        <v>0.12258864673005664</v>
      </c>
      <c r="D1718" s="139"/>
    </row>
    <row r="1719" spans="1:4" x14ac:dyDescent="0.3">
      <c r="A1719" s="82">
        <v>1711</v>
      </c>
      <c r="B1719" s="83">
        <f t="shared" si="59"/>
        <v>4.6876712328767125</v>
      </c>
      <c r="C1719" s="83">
        <f t="shared" si="60"/>
        <v>0.12259570051268025</v>
      </c>
      <c r="D1719" s="139"/>
    </row>
    <row r="1720" spans="1:4" x14ac:dyDescent="0.3">
      <c r="A1720" s="82">
        <v>1712</v>
      </c>
      <c r="B1720" s="83">
        <f t="shared" si="59"/>
        <v>4.6904109589041099</v>
      </c>
      <c r="C1720" s="83">
        <f t="shared" si="60"/>
        <v>0.12260274845216408</v>
      </c>
      <c r="D1720" s="139"/>
    </row>
    <row r="1721" spans="1:4" x14ac:dyDescent="0.3">
      <c r="A1721" s="82">
        <v>1713</v>
      </c>
      <c r="B1721" s="83">
        <f t="shared" si="59"/>
        <v>4.6931506849315072</v>
      </c>
      <c r="C1721" s="83">
        <f t="shared" si="60"/>
        <v>0.12260979055303463</v>
      </c>
      <c r="D1721" s="139"/>
    </row>
    <row r="1722" spans="1:4" x14ac:dyDescent="0.3">
      <c r="A1722" s="82">
        <v>1714</v>
      </c>
      <c r="B1722" s="83">
        <f t="shared" si="59"/>
        <v>4.6958904109589037</v>
      </c>
      <c r="C1722" s="83">
        <f t="shared" si="60"/>
        <v>0.12261682681981488</v>
      </c>
      <c r="D1722" s="139"/>
    </row>
    <row r="1723" spans="1:4" x14ac:dyDescent="0.3">
      <c r="A1723" s="82">
        <v>1715</v>
      </c>
      <c r="B1723" s="83">
        <f t="shared" si="59"/>
        <v>4.6986301369863011</v>
      </c>
      <c r="C1723" s="83">
        <f t="shared" si="60"/>
        <v>0.1226238572570244</v>
      </c>
      <c r="D1723" s="139"/>
    </row>
    <row r="1724" spans="1:4" x14ac:dyDescent="0.3">
      <c r="A1724" s="82">
        <v>1716</v>
      </c>
      <c r="B1724" s="83">
        <f t="shared" si="59"/>
        <v>4.7013698630136984</v>
      </c>
      <c r="C1724" s="83">
        <f t="shared" si="60"/>
        <v>0.12263088186917935</v>
      </c>
      <c r="D1724" s="139"/>
    </row>
    <row r="1725" spans="1:4" x14ac:dyDescent="0.3">
      <c r="A1725" s="82">
        <v>1717</v>
      </c>
      <c r="B1725" s="83">
        <f t="shared" si="59"/>
        <v>4.7041095890410958</v>
      </c>
      <c r="C1725" s="83">
        <f t="shared" si="60"/>
        <v>0.12263790066079246</v>
      </c>
      <c r="D1725" s="139"/>
    </row>
    <row r="1726" spans="1:4" x14ac:dyDescent="0.3">
      <c r="A1726" s="82">
        <v>1718</v>
      </c>
      <c r="B1726" s="83">
        <f t="shared" si="59"/>
        <v>4.7068493150684931</v>
      </c>
      <c r="C1726" s="83">
        <f t="shared" si="60"/>
        <v>0.12264491363637303</v>
      </c>
      <c r="D1726" s="139"/>
    </row>
    <row r="1727" spans="1:4" x14ac:dyDescent="0.3">
      <c r="A1727" s="82">
        <v>1719</v>
      </c>
      <c r="B1727" s="83">
        <f t="shared" si="59"/>
        <v>4.7095890410958905</v>
      </c>
      <c r="C1727" s="83">
        <f t="shared" si="60"/>
        <v>0.12265192080042696</v>
      </c>
      <c r="D1727" s="139"/>
    </row>
    <row r="1728" spans="1:4" x14ac:dyDescent="0.3">
      <c r="A1728" s="82">
        <v>1720</v>
      </c>
      <c r="B1728" s="83">
        <f t="shared" si="59"/>
        <v>4.7123287671232879</v>
      </c>
      <c r="C1728" s="83">
        <f t="shared" si="60"/>
        <v>0.1226589221574567</v>
      </c>
      <c r="D1728" s="139"/>
    </row>
    <row r="1729" spans="1:4" x14ac:dyDescent="0.3">
      <c r="A1729" s="82">
        <v>1721</v>
      </c>
      <c r="B1729" s="83">
        <f t="shared" si="59"/>
        <v>4.7150684931506852</v>
      </c>
      <c r="C1729" s="83">
        <f t="shared" si="60"/>
        <v>0.12266591771196131</v>
      </c>
      <c r="D1729" s="139"/>
    </row>
    <row r="1730" spans="1:4" x14ac:dyDescent="0.3">
      <c r="A1730" s="82">
        <v>1722</v>
      </c>
      <c r="B1730" s="83">
        <f t="shared" si="59"/>
        <v>4.7178082191780826</v>
      </c>
      <c r="C1730" s="83">
        <f t="shared" si="60"/>
        <v>0.12267290746843645</v>
      </c>
      <c r="D1730" s="139"/>
    </row>
    <row r="1731" spans="1:4" x14ac:dyDescent="0.3">
      <c r="A1731" s="82">
        <v>1723</v>
      </c>
      <c r="B1731" s="83">
        <f t="shared" si="59"/>
        <v>4.720547945205479</v>
      </c>
      <c r="C1731" s="83">
        <f t="shared" si="60"/>
        <v>0.12267989143137432</v>
      </c>
      <c r="D1731" s="139"/>
    </row>
    <row r="1732" spans="1:4" x14ac:dyDescent="0.3">
      <c r="A1732" s="82">
        <v>1724</v>
      </c>
      <c r="B1732" s="83">
        <f t="shared" si="59"/>
        <v>4.7232876712328764</v>
      </c>
      <c r="C1732" s="83">
        <f t="shared" si="60"/>
        <v>0.12268686960526376</v>
      </c>
      <c r="D1732" s="139"/>
    </row>
    <row r="1733" spans="1:4" x14ac:dyDescent="0.3">
      <c r="A1733" s="82">
        <v>1725</v>
      </c>
      <c r="B1733" s="83">
        <f t="shared" si="59"/>
        <v>4.7260273972602738</v>
      </c>
      <c r="C1733" s="83">
        <f t="shared" si="60"/>
        <v>0.12269384199459021</v>
      </c>
      <c r="D1733" s="139"/>
    </row>
    <row r="1734" spans="1:4" x14ac:dyDescent="0.3">
      <c r="A1734" s="82">
        <v>1726</v>
      </c>
      <c r="B1734" s="83">
        <f t="shared" si="59"/>
        <v>4.7287671232876711</v>
      </c>
      <c r="C1734" s="83">
        <f t="shared" si="60"/>
        <v>0.1227008086038357</v>
      </c>
      <c r="D1734" s="139"/>
    </row>
    <row r="1735" spans="1:4" x14ac:dyDescent="0.3">
      <c r="A1735" s="82">
        <v>1727</v>
      </c>
      <c r="B1735" s="83">
        <f t="shared" si="59"/>
        <v>4.7315068493150685</v>
      </c>
      <c r="C1735" s="83">
        <f t="shared" si="60"/>
        <v>0.12270776943747881</v>
      </c>
      <c r="D1735" s="139"/>
    </row>
    <row r="1736" spans="1:4" x14ac:dyDescent="0.3">
      <c r="A1736" s="82">
        <v>1728</v>
      </c>
      <c r="B1736" s="83">
        <f t="shared" si="59"/>
        <v>4.7342465753424658</v>
      </c>
      <c r="C1736" s="83">
        <f t="shared" si="60"/>
        <v>0.12271472449999481</v>
      </c>
      <c r="D1736" s="139"/>
    </row>
    <row r="1737" spans="1:4" x14ac:dyDescent="0.3">
      <c r="A1737" s="82">
        <v>1729</v>
      </c>
      <c r="B1737" s="83">
        <f t="shared" si="59"/>
        <v>4.7369863013698632</v>
      </c>
      <c r="C1737" s="83">
        <f t="shared" si="60"/>
        <v>0.12272167379585551</v>
      </c>
      <c r="D1737" s="139"/>
    </row>
    <row r="1738" spans="1:4" x14ac:dyDescent="0.3">
      <c r="A1738" s="82">
        <v>1730</v>
      </c>
      <c r="B1738" s="83">
        <f t="shared" ref="B1738:B1801" si="61">A1738/365</f>
        <v>4.7397260273972606</v>
      </c>
      <c r="C1738" s="83">
        <f t="shared" ref="C1738:C1801" si="62">$A$6+($B$6+$C$6)*(1-EXP(-B1738/$D$6))/(B1738/$D$6)-($C$6*EXP(-B1738/$D$6))</f>
        <v>0.12272861732952937</v>
      </c>
      <c r="D1738" s="139"/>
    </row>
    <row r="1739" spans="1:4" x14ac:dyDescent="0.3">
      <c r="A1739" s="82">
        <v>1731</v>
      </c>
      <c r="B1739" s="83">
        <f t="shared" si="61"/>
        <v>4.7424657534246579</v>
      </c>
      <c r="C1739" s="83">
        <f t="shared" si="62"/>
        <v>0.12273555510548144</v>
      </c>
      <c r="D1739" s="139"/>
    </row>
    <row r="1740" spans="1:4" x14ac:dyDescent="0.3">
      <c r="A1740" s="82">
        <v>1732</v>
      </c>
      <c r="B1740" s="83">
        <f t="shared" si="61"/>
        <v>4.7452054794520544</v>
      </c>
      <c r="C1740" s="83">
        <f t="shared" si="62"/>
        <v>0.12274248712817336</v>
      </c>
      <c r="D1740" s="139"/>
    </row>
    <row r="1741" spans="1:4" x14ac:dyDescent="0.3">
      <c r="A1741" s="82">
        <v>1733</v>
      </c>
      <c r="B1741" s="83">
        <f t="shared" si="61"/>
        <v>4.7479452054794518</v>
      </c>
      <c r="C1741" s="83">
        <f t="shared" si="62"/>
        <v>0.12274941340206347</v>
      </c>
      <c r="D1741" s="139"/>
    </row>
    <row r="1742" spans="1:4" x14ac:dyDescent="0.3">
      <c r="A1742" s="82">
        <v>1734</v>
      </c>
      <c r="B1742" s="83">
        <f t="shared" si="61"/>
        <v>4.7506849315068491</v>
      </c>
      <c r="C1742" s="83">
        <f t="shared" si="62"/>
        <v>0.12275633393160661</v>
      </c>
      <c r="D1742" s="139"/>
    </row>
    <row r="1743" spans="1:4" x14ac:dyDescent="0.3">
      <c r="A1743" s="82">
        <v>1735</v>
      </c>
      <c r="B1743" s="83">
        <f t="shared" si="61"/>
        <v>4.7534246575342465</v>
      </c>
      <c r="C1743" s="83">
        <f t="shared" si="62"/>
        <v>0.12276324872125437</v>
      </c>
      <c r="D1743" s="139"/>
    </row>
    <row r="1744" spans="1:4" x14ac:dyDescent="0.3">
      <c r="A1744" s="82">
        <v>1736</v>
      </c>
      <c r="B1744" s="83">
        <f t="shared" si="61"/>
        <v>4.7561643835616438</v>
      </c>
      <c r="C1744" s="83">
        <f t="shared" si="62"/>
        <v>0.12277015777545483</v>
      </c>
      <c r="D1744" s="139"/>
    </row>
    <row r="1745" spans="1:4" x14ac:dyDescent="0.3">
      <c r="A1745" s="82">
        <v>1737</v>
      </c>
      <c r="B1745" s="83">
        <f t="shared" si="61"/>
        <v>4.7589041095890412</v>
      </c>
      <c r="C1745" s="83">
        <f t="shared" si="62"/>
        <v>0.12277706109865286</v>
      </c>
      <c r="D1745" s="139"/>
    </row>
    <row r="1746" spans="1:4" x14ac:dyDescent="0.3">
      <c r="A1746" s="82">
        <v>1738</v>
      </c>
      <c r="B1746" s="83">
        <f t="shared" si="61"/>
        <v>4.7616438356164386</v>
      </c>
      <c r="C1746" s="83">
        <f t="shared" si="62"/>
        <v>0.12278395869528975</v>
      </c>
      <c r="D1746" s="139"/>
    </row>
    <row r="1747" spans="1:4" x14ac:dyDescent="0.3">
      <c r="A1747" s="82">
        <v>1739</v>
      </c>
      <c r="B1747" s="83">
        <f t="shared" si="61"/>
        <v>4.7643835616438359</v>
      </c>
      <c r="C1747" s="83">
        <f t="shared" si="62"/>
        <v>0.12279085056980363</v>
      </c>
      <c r="D1747" s="139"/>
    </row>
    <row r="1748" spans="1:4" x14ac:dyDescent="0.3">
      <c r="A1748" s="82">
        <v>1740</v>
      </c>
      <c r="B1748" s="83">
        <f t="shared" si="61"/>
        <v>4.7671232876712333</v>
      </c>
      <c r="C1748" s="83">
        <f t="shared" si="62"/>
        <v>0.12279773672662912</v>
      </c>
      <c r="D1748" s="139"/>
    </row>
    <row r="1749" spans="1:4" x14ac:dyDescent="0.3">
      <c r="A1749" s="82">
        <v>1741</v>
      </c>
      <c r="B1749" s="83">
        <f t="shared" si="61"/>
        <v>4.7698630136986298</v>
      </c>
      <c r="C1749" s="83">
        <f t="shared" si="62"/>
        <v>0.12280461717019757</v>
      </c>
      <c r="D1749" s="139"/>
    </row>
    <row r="1750" spans="1:4" x14ac:dyDescent="0.3">
      <c r="A1750" s="82">
        <v>1742</v>
      </c>
      <c r="B1750" s="83">
        <f t="shared" si="61"/>
        <v>4.7726027397260271</v>
      </c>
      <c r="C1750" s="83">
        <f t="shared" si="62"/>
        <v>0.12281149190493691</v>
      </c>
      <c r="D1750" s="139"/>
    </row>
    <row r="1751" spans="1:4" x14ac:dyDescent="0.3">
      <c r="A1751" s="82">
        <v>1743</v>
      </c>
      <c r="B1751" s="83">
        <f t="shared" si="61"/>
        <v>4.7753424657534245</v>
      </c>
      <c r="C1751" s="83">
        <f t="shared" si="62"/>
        <v>0.12281836093527169</v>
      </c>
      <c r="D1751" s="139"/>
    </row>
    <row r="1752" spans="1:4" x14ac:dyDescent="0.3">
      <c r="A1752" s="82">
        <v>1744</v>
      </c>
      <c r="B1752" s="83">
        <f t="shared" si="61"/>
        <v>4.7780821917808218</v>
      </c>
      <c r="C1752" s="83">
        <f t="shared" si="62"/>
        <v>0.12282522426562321</v>
      </c>
      <c r="D1752" s="139"/>
    </row>
    <row r="1753" spans="1:4" x14ac:dyDescent="0.3">
      <c r="A1753" s="82">
        <v>1745</v>
      </c>
      <c r="B1753" s="83">
        <f t="shared" si="61"/>
        <v>4.7808219178082192</v>
      </c>
      <c r="C1753" s="83">
        <f t="shared" si="62"/>
        <v>0.12283208190040931</v>
      </c>
      <c r="D1753" s="139"/>
    </row>
    <row r="1754" spans="1:4" x14ac:dyDescent="0.3">
      <c r="A1754" s="82">
        <v>1746</v>
      </c>
      <c r="B1754" s="83">
        <f t="shared" si="61"/>
        <v>4.7835616438356166</v>
      </c>
      <c r="C1754" s="83">
        <f t="shared" si="62"/>
        <v>0.12283893384404454</v>
      </c>
      <c r="D1754" s="139"/>
    </row>
    <row r="1755" spans="1:4" x14ac:dyDescent="0.3">
      <c r="A1755" s="82">
        <v>1747</v>
      </c>
      <c r="B1755" s="83">
        <f t="shared" si="61"/>
        <v>4.7863013698630139</v>
      </c>
      <c r="C1755" s="83">
        <f t="shared" si="62"/>
        <v>0.12284578010094009</v>
      </c>
      <c r="D1755" s="139"/>
    </row>
    <row r="1756" spans="1:4" x14ac:dyDescent="0.3">
      <c r="A1756" s="82">
        <v>1748</v>
      </c>
      <c r="B1756" s="83">
        <f t="shared" si="61"/>
        <v>4.7890410958904113</v>
      </c>
      <c r="C1756" s="83">
        <f t="shared" si="62"/>
        <v>0.12285262067550373</v>
      </c>
      <c r="D1756" s="139"/>
    </row>
    <row r="1757" spans="1:4" x14ac:dyDescent="0.3">
      <c r="A1757" s="82">
        <v>1749</v>
      </c>
      <c r="B1757" s="83">
        <f t="shared" si="61"/>
        <v>4.7917808219178086</v>
      </c>
      <c r="C1757" s="83">
        <f t="shared" si="62"/>
        <v>0.12285945557214006</v>
      </c>
      <c r="D1757" s="139"/>
    </row>
    <row r="1758" spans="1:4" x14ac:dyDescent="0.3">
      <c r="A1758" s="82">
        <v>1750</v>
      </c>
      <c r="B1758" s="83">
        <f t="shared" si="61"/>
        <v>4.7945205479452051</v>
      </c>
      <c r="C1758" s="83">
        <f t="shared" si="62"/>
        <v>0.12286628479525014</v>
      </c>
      <c r="D1758" s="139"/>
    </row>
    <row r="1759" spans="1:4" x14ac:dyDescent="0.3">
      <c r="A1759" s="82">
        <v>1751</v>
      </c>
      <c r="B1759" s="83">
        <f t="shared" si="61"/>
        <v>4.7972602739726025</v>
      </c>
      <c r="C1759" s="83">
        <f t="shared" si="62"/>
        <v>0.12287310834923185</v>
      </c>
      <c r="D1759" s="139"/>
    </row>
    <row r="1760" spans="1:4" x14ac:dyDescent="0.3">
      <c r="A1760" s="82">
        <v>1752</v>
      </c>
      <c r="B1760" s="83">
        <f t="shared" si="61"/>
        <v>4.8</v>
      </c>
      <c r="C1760" s="83">
        <f t="shared" si="62"/>
        <v>0.12287992623847961</v>
      </c>
      <c r="D1760" s="139"/>
    </row>
    <row r="1761" spans="1:4" x14ac:dyDescent="0.3">
      <c r="A1761" s="82">
        <v>1753</v>
      </c>
      <c r="B1761" s="83">
        <f t="shared" si="61"/>
        <v>4.8027397260273972</v>
      </c>
      <c r="C1761" s="83">
        <f t="shared" si="62"/>
        <v>0.12288673846738463</v>
      </c>
      <c r="D1761" s="139"/>
    </row>
    <row r="1762" spans="1:4" x14ac:dyDescent="0.3">
      <c r="A1762" s="82">
        <v>1754</v>
      </c>
      <c r="B1762" s="83">
        <f t="shared" si="61"/>
        <v>4.8054794520547945</v>
      </c>
      <c r="C1762" s="83">
        <f t="shared" si="62"/>
        <v>0.1228935450403347</v>
      </c>
      <c r="D1762" s="139"/>
    </row>
    <row r="1763" spans="1:4" x14ac:dyDescent="0.3">
      <c r="A1763" s="82">
        <v>1755</v>
      </c>
      <c r="B1763" s="83">
        <f t="shared" si="61"/>
        <v>4.8082191780821919</v>
      </c>
      <c r="C1763" s="83">
        <f t="shared" si="62"/>
        <v>0.12290034596171429</v>
      </c>
      <c r="D1763" s="139"/>
    </row>
    <row r="1764" spans="1:4" x14ac:dyDescent="0.3">
      <c r="A1764" s="82">
        <v>1756</v>
      </c>
      <c r="B1764" s="83">
        <f t="shared" si="61"/>
        <v>4.8109589041095893</v>
      </c>
      <c r="C1764" s="83">
        <f t="shared" si="62"/>
        <v>0.12290714123590457</v>
      </c>
      <c r="D1764" s="139"/>
    </row>
    <row r="1765" spans="1:4" x14ac:dyDescent="0.3">
      <c r="A1765" s="82">
        <v>1757</v>
      </c>
      <c r="B1765" s="83">
        <f t="shared" si="61"/>
        <v>4.8136986301369866</v>
      </c>
      <c r="C1765" s="83">
        <f t="shared" si="62"/>
        <v>0.1229139308672834</v>
      </c>
      <c r="D1765" s="139"/>
    </row>
    <row r="1766" spans="1:4" x14ac:dyDescent="0.3">
      <c r="A1766" s="82">
        <v>1758</v>
      </c>
      <c r="B1766" s="83">
        <f t="shared" si="61"/>
        <v>4.816438356164384</v>
      </c>
      <c r="C1766" s="83">
        <f t="shared" si="62"/>
        <v>0.12292071486022527</v>
      </c>
      <c r="D1766" s="139"/>
    </row>
    <row r="1767" spans="1:4" x14ac:dyDescent="0.3">
      <c r="A1767" s="82">
        <v>1759</v>
      </c>
      <c r="B1767" s="83">
        <f t="shared" si="61"/>
        <v>4.8191780821917805</v>
      </c>
      <c r="C1767" s="83">
        <f t="shared" si="62"/>
        <v>0.12292749321910143</v>
      </c>
      <c r="D1767" s="139"/>
    </row>
    <row r="1768" spans="1:4" x14ac:dyDescent="0.3">
      <c r="A1768" s="82">
        <v>1760</v>
      </c>
      <c r="B1768" s="83">
        <f t="shared" si="61"/>
        <v>4.8219178082191778</v>
      </c>
      <c r="C1768" s="83">
        <f t="shared" si="62"/>
        <v>0.12293426594827972</v>
      </c>
      <c r="D1768" s="139"/>
    </row>
    <row r="1769" spans="1:4" x14ac:dyDescent="0.3">
      <c r="A1769" s="82">
        <v>1761</v>
      </c>
      <c r="B1769" s="83">
        <f t="shared" si="61"/>
        <v>4.8246575342465752</v>
      </c>
      <c r="C1769" s="83">
        <f t="shared" si="62"/>
        <v>0.12294103305212475</v>
      </c>
      <c r="D1769" s="139"/>
    </row>
    <row r="1770" spans="1:4" x14ac:dyDescent="0.3">
      <c r="A1770" s="82">
        <v>1762</v>
      </c>
      <c r="B1770" s="83">
        <f t="shared" si="61"/>
        <v>4.8273972602739725</v>
      </c>
      <c r="C1770" s="83">
        <f t="shared" si="62"/>
        <v>0.12294779453499774</v>
      </c>
      <c r="D1770" s="139"/>
    </row>
    <row r="1771" spans="1:4" x14ac:dyDescent="0.3">
      <c r="A1771" s="82">
        <v>1763</v>
      </c>
      <c r="B1771" s="83">
        <f t="shared" si="61"/>
        <v>4.8301369863013699</v>
      </c>
      <c r="C1771" s="83">
        <f t="shared" si="62"/>
        <v>0.12295455040125665</v>
      </c>
      <c r="D1771" s="139"/>
    </row>
    <row r="1772" spans="1:4" x14ac:dyDescent="0.3">
      <c r="A1772" s="82">
        <v>1764</v>
      </c>
      <c r="B1772" s="83">
        <f t="shared" si="61"/>
        <v>4.8328767123287673</v>
      </c>
      <c r="C1772" s="83">
        <f t="shared" si="62"/>
        <v>0.12296130065525616</v>
      </c>
      <c r="D1772" s="139"/>
    </row>
    <row r="1773" spans="1:4" x14ac:dyDescent="0.3">
      <c r="A1773" s="82">
        <v>1765</v>
      </c>
      <c r="B1773" s="83">
        <f t="shared" si="61"/>
        <v>4.8356164383561646</v>
      </c>
      <c r="C1773" s="83">
        <f t="shared" si="62"/>
        <v>0.12296804530134761</v>
      </c>
      <c r="D1773" s="139"/>
    </row>
    <row r="1774" spans="1:4" x14ac:dyDescent="0.3">
      <c r="A1774" s="82">
        <v>1766</v>
      </c>
      <c r="B1774" s="83">
        <f t="shared" si="61"/>
        <v>4.838356164383562</v>
      </c>
      <c r="C1774" s="83">
        <f t="shared" si="62"/>
        <v>0.12297478434387905</v>
      </c>
      <c r="D1774" s="139"/>
    </row>
    <row r="1775" spans="1:4" x14ac:dyDescent="0.3">
      <c r="A1775" s="82">
        <v>1767</v>
      </c>
      <c r="B1775" s="83">
        <f t="shared" si="61"/>
        <v>4.8410958904109593</v>
      </c>
      <c r="C1775" s="83">
        <f t="shared" si="62"/>
        <v>0.1229815177871952</v>
      </c>
      <c r="D1775" s="139"/>
    </row>
    <row r="1776" spans="1:4" x14ac:dyDescent="0.3">
      <c r="A1776" s="82">
        <v>1768</v>
      </c>
      <c r="B1776" s="83">
        <f t="shared" si="61"/>
        <v>4.8438356164383558</v>
      </c>
      <c r="C1776" s="83">
        <f t="shared" si="62"/>
        <v>0.12298824563563752</v>
      </c>
      <c r="D1776" s="139"/>
    </row>
    <row r="1777" spans="1:4" x14ac:dyDescent="0.3">
      <c r="A1777" s="82">
        <v>1769</v>
      </c>
      <c r="B1777" s="83">
        <f t="shared" si="61"/>
        <v>4.8465753424657532</v>
      </c>
      <c r="C1777" s="83">
        <f t="shared" si="62"/>
        <v>0.12299496789354417</v>
      </c>
      <c r="D1777" s="139"/>
    </row>
    <row r="1778" spans="1:4" x14ac:dyDescent="0.3">
      <c r="A1778" s="82">
        <v>1770</v>
      </c>
      <c r="B1778" s="83">
        <f t="shared" si="61"/>
        <v>4.8493150684931505</v>
      </c>
      <c r="C1778" s="83">
        <f t="shared" si="62"/>
        <v>0.12300168456525003</v>
      </c>
      <c r="D1778" s="139"/>
    </row>
    <row r="1779" spans="1:4" x14ac:dyDescent="0.3">
      <c r="A1779" s="82">
        <v>1771</v>
      </c>
      <c r="B1779" s="83">
        <f t="shared" si="61"/>
        <v>4.8520547945205479</v>
      </c>
      <c r="C1779" s="83">
        <f t="shared" si="62"/>
        <v>0.12300839565508669</v>
      </c>
      <c r="D1779" s="139"/>
    </row>
    <row r="1780" spans="1:4" x14ac:dyDescent="0.3">
      <c r="A1780" s="82">
        <v>1772</v>
      </c>
      <c r="B1780" s="83">
        <f t="shared" si="61"/>
        <v>4.8547945205479452</v>
      </c>
      <c r="C1780" s="83">
        <f t="shared" si="62"/>
        <v>0.1230151011673824</v>
      </c>
      <c r="D1780" s="139"/>
    </row>
    <row r="1781" spans="1:4" x14ac:dyDescent="0.3">
      <c r="A1781" s="82">
        <v>1773</v>
      </c>
      <c r="B1781" s="83">
        <f t="shared" si="61"/>
        <v>4.8575342465753426</v>
      </c>
      <c r="C1781" s="83">
        <f t="shared" si="62"/>
        <v>0.12302180110646221</v>
      </c>
      <c r="D1781" s="139"/>
    </row>
    <row r="1782" spans="1:4" x14ac:dyDescent="0.3">
      <c r="A1782" s="82">
        <v>1774</v>
      </c>
      <c r="B1782" s="83">
        <f t="shared" si="61"/>
        <v>4.86027397260274</v>
      </c>
      <c r="C1782" s="83">
        <f t="shared" si="62"/>
        <v>0.12302849547664782</v>
      </c>
      <c r="D1782" s="139"/>
    </row>
    <row r="1783" spans="1:4" x14ac:dyDescent="0.3">
      <c r="A1783" s="82">
        <v>1775</v>
      </c>
      <c r="B1783" s="83">
        <f t="shared" si="61"/>
        <v>4.8630136986301373</v>
      </c>
      <c r="C1783" s="83">
        <f t="shared" si="62"/>
        <v>0.12303518428225771</v>
      </c>
      <c r="D1783" s="139"/>
    </row>
    <row r="1784" spans="1:4" x14ac:dyDescent="0.3">
      <c r="A1784" s="82">
        <v>1776</v>
      </c>
      <c r="B1784" s="83">
        <f t="shared" si="61"/>
        <v>4.8657534246575347</v>
      </c>
      <c r="C1784" s="83">
        <f t="shared" si="62"/>
        <v>0.12304186752760704</v>
      </c>
      <c r="D1784" s="139"/>
    </row>
    <row r="1785" spans="1:4" x14ac:dyDescent="0.3">
      <c r="A1785" s="82">
        <v>1777</v>
      </c>
      <c r="B1785" s="83">
        <f t="shared" si="61"/>
        <v>4.8684931506849312</v>
      </c>
      <c r="C1785" s="83">
        <f t="shared" si="62"/>
        <v>0.12304854521700773</v>
      </c>
      <c r="D1785" s="139"/>
    </row>
    <row r="1786" spans="1:4" x14ac:dyDescent="0.3">
      <c r="A1786" s="82">
        <v>1778</v>
      </c>
      <c r="B1786" s="83">
        <f t="shared" si="61"/>
        <v>4.8712328767123285</v>
      </c>
      <c r="C1786" s="83">
        <f t="shared" si="62"/>
        <v>0.12305521735476838</v>
      </c>
      <c r="D1786" s="139"/>
    </row>
    <row r="1787" spans="1:4" x14ac:dyDescent="0.3">
      <c r="A1787" s="82">
        <v>1779</v>
      </c>
      <c r="B1787" s="83">
        <f t="shared" si="61"/>
        <v>4.8739726027397259</v>
      </c>
      <c r="C1787" s="83">
        <f t="shared" si="62"/>
        <v>0.12306188394519439</v>
      </c>
      <c r="D1787" s="139"/>
    </row>
    <row r="1788" spans="1:4" x14ac:dyDescent="0.3">
      <c r="A1788" s="82">
        <v>1780</v>
      </c>
      <c r="B1788" s="83">
        <f t="shared" si="61"/>
        <v>4.8767123287671232</v>
      </c>
      <c r="C1788" s="83">
        <f t="shared" si="62"/>
        <v>0.12306854499258782</v>
      </c>
      <c r="D1788" s="139"/>
    </row>
    <row r="1789" spans="1:4" x14ac:dyDescent="0.3">
      <c r="A1789" s="82">
        <v>1781</v>
      </c>
      <c r="B1789" s="83">
        <f t="shared" si="61"/>
        <v>4.8794520547945206</v>
      </c>
      <c r="C1789" s="83">
        <f t="shared" si="62"/>
        <v>0.12307520050124751</v>
      </c>
      <c r="D1789" s="139"/>
    </row>
    <row r="1790" spans="1:4" x14ac:dyDescent="0.3">
      <c r="A1790" s="82">
        <v>1782</v>
      </c>
      <c r="B1790" s="83">
        <f t="shared" si="61"/>
        <v>4.882191780821918</v>
      </c>
      <c r="C1790" s="83">
        <f t="shared" si="62"/>
        <v>0.12308185047546907</v>
      </c>
      <c r="D1790" s="139"/>
    </row>
    <row r="1791" spans="1:4" x14ac:dyDescent="0.3">
      <c r="A1791" s="82">
        <v>1783</v>
      </c>
      <c r="B1791" s="83">
        <f t="shared" si="61"/>
        <v>4.8849315068493153</v>
      </c>
      <c r="C1791" s="83">
        <f t="shared" si="62"/>
        <v>0.12308849491954478</v>
      </c>
      <c r="D1791" s="139"/>
    </row>
    <row r="1792" spans="1:4" x14ac:dyDescent="0.3">
      <c r="A1792" s="82">
        <v>1784</v>
      </c>
      <c r="B1792" s="83">
        <f t="shared" si="61"/>
        <v>4.8876712328767127</v>
      </c>
      <c r="C1792" s="83">
        <f t="shared" si="62"/>
        <v>0.12309513383776369</v>
      </c>
      <c r="D1792" s="139"/>
    </row>
    <row r="1793" spans="1:4" x14ac:dyDescent="0.3">
      <c r="A1793" s="82">
        <v>1785</v>
      </c>
      <c r="B1793" s="83">
        <f t="shared" si="61"/>
        <v>4.8904109589041092</v>
      </c>
      <c r="C1793" s="83">
        <f t="shared" si="62"/>
        <v>0.12310176723441162</v>
      </c>
      <c r="D1793" s="139"/>
    </row>
    <row r="1794" spans="1:4" x14ac:dyDescent="0.3">
      <c r="A1794" s="82">
        <v>1786</v>
      </c>
      <c r="B1794" s="83">
        <f t="shared" si="61"/>
        <v>4.8931506849315065</v>
      </c>
      <c r="C1794" s="83">
        <f t="shared" si="62"/>
        <v>0.12310839511377111</v>
      </c>
      <c r="D1794" s="139"/>
    </row>
    <row r="1795" spans="1:4" x14ac:dyDescent="0.3">
      <c r="A1795" s="82">
        <v>1787</v>
      </c>
      <c r="B1795" s="83">
        <f t="shared" si="61"/>
        <v>4.8958904109589039</v>
      </c>
      <c r="C1795" s="83">
        <f t="shared" si="62"/>
        <v>0.12311501748012151</v>
      </c>
      <c r="D1795" s="139"/>
    </row>
    <row r="1796" spans="1:4" x14ac:dyDescent="0.3">
      <c r="A1796" s="82">
        <v>1788</v>
      </c>
      <c r="B1796" s="83">
        <f t="shared" si="61"/>
        <v>4.8986301369863012</v>
      </c>
      <c r="C1796" s="83">
        <f t="shared" si="62"/>
        <v>0.12312163433773882</v>
      </c>
      <c r="D1796" s="139"/>
    </row>
    <row r="1797" spans="1:4" x14ac:dyDescent="0.3">
      <c r="A1797" s="82">
        <v>1789</v>
      </c>
      <c r="B1797" s="83">
        <f t="shared" si="61"/>
        <v>4.9013698630136986</v>
      </c>
      <c r="C1797" s="83">
        <f t="shared" si="62"/>
        <v>0.12312824569089587</v>
      </c>
      <c r="D1797" s="139"/>
    </row>
    <row r="1798" spans="1:4" x14ac:dyDescent="0.3">
      <c r="A1798" s="82">
        <v>1790</v>
      </c>
      <c r="B1798" s="83">
        <f t="shared" si="61"/>
        <v>4.904109589041096</v>
      </c>
      <c r="C1798" s="83">
        <f t="shared" si="62"/>
        <v>0.12313485154386224</v>
      </c>
      <c r="D1798" s="139"/>
    </row>
    <row r="1799" spans="1:4" x14ac:dyDescent="0.3">
      <c r="A1799" s="82">
        <v>1791</v>
      </c>
      <c r="B1799" s="83">
        <f t="shared" si="61"/>
        <v>4.9068493150684933</v>
      </c>
      <c r="C1799" s="83">
        <f t="shared" si="62"/>
        <v>0.12314145190090425</v>
      </c>
      <c r="D1799" s="139"/>
    </row>
    <row r="1800" spans="1:4" x14ac:dyDescent="0.3">
      <c r="A1800" s="82">
        <v>1792</v>
      </c>
      <c r="B1800" s="83">
        <f t="shared" si="61"/>
        <v>4.9095890410958907</v>
      </c>
      <c r="C1800" s="83">
        <f t="shared" si="62"/>
        <v>0.12314804676628502</v>
      </c>
      <c r="D1800" s="139"/>
    </row>
    <row r="1801" spans="1:4" x14ac:dyDescent="0.3">
      <c r="A1801" s="82">
        <v>1793</v>
      </c>
      <c r="B1801" s="83">
        <f t="shared" si="61"/>
        <v>4.912328767123288</v>
      </c>
      <c r="C1801" s="83">
        <f t="shared" si="62"/>
        <v>0.12315463614426436</v>
      </c>
      <c r="D1801" s="139"/>
    </row>
    <row r="1802" spans="1:4" x14ac:dyDescent="0.3">
      <c r="A1802" s="82">
        <v>1794</v>
      </c>
      <c r="B1802" s="83">
        <f t="shared" ref="B1802:B1865" si="63">A1802/365</f>
        <v>4.9150684931506845</v>
      </c>
      <c r="C1802" s="83">
        <f t="shared" ref="C1802:C1865" si="64">$A$6+($B$6+$C$6)*(1-EXP(-B1802/$D$6))/(B1802/$D$6)-($C$6*EXP(-B1802/$D$6))</f>
        <v>0.12316122003909896</v>
      </c>
      <c r="D1802" s="139"/>
    </row>
    <row r="1803" spans="1:4" x14ac:dyDescent="0.3">
      <c r="A1803" s="82">
        <v>1795</v>
      </c>
      <c r="B1803" s="83">
        <f t="shared" si="63"/>
        <v>4.9178082191780819</v>
      </c>
      <c r="C1803" s="83">
        <f t="shared" si="64"/>
        <v>0.12316779845504218</v>
      </c>
      <c r="D1803" s="139"/>
    </row>
    <row r="1804" spans="1:4" x14ac:dyDescent="0.3">
      <c r="A1804" s="82">
        <v>1796</v>
      </c>
      <c r="B1804" s="83">
        <f t="shared" si="63"/>
        <v>4.9205479452054792</v>
      </c>
      <c r="C1804" s="83">
        <f t="shared" si="64"/>
        <v>0.12317437139634421</v>
      </c>
      <c r="D1804" s="139"/>
    </row>
    <row r="1805" spans="1:4" x14ac:dyDescent="0.3">
      <c r="A1805" s="82">
        <v>1797</v>
      </c>
      <c r="B1805" s="83">
        <f t="shared" si="63"/>
        <v>4.9232876712328766</v>
      </c>
      <c r="C1805" s="83">
        <f t="shared" si="64"/>
        <v>0.123180938867252</v>
      </c>
      <c r="D1805" s="139"/>
    </row>
    <row r="1806" spans="1:4" x14ac:dyDescent="0.3">
      <c r="A1806" s="82">
        <v>1798</v>
      </c>
      <c r="B1806" s="83">
        <f t="shared" si="63"/>
        <v>4.9260273972602739</v>
      </c>
      <c r="C1806" s="83">
        <f t="shared" si="64"/>
        <v>0.12318750087200926</v>
      </c>
      <c r="D1806" s="139"/>
    </row>
    <row r="1807" spans="1:4" x14ac:dyDescent="0.3">
      <c r="A1807" s="82">
        <v>1799</v>
      </c>
      <c r="B1807" s="83">
        <f t="shared" si="63"/>
        <v>4.9287671232876713</v>
      </c>
      <c r="C1807" s="83">
        <f t="shared" si="64"/>
        <v>0.12319405741485649</v>
      </c>
      <c r="D1807" s="139"/>
    </row>
    <row r="1808" spans="1:4" x14ac:dyDescent="0.3">
      <c r="A1808" s="82">
        <v>1800</v>
      </c>
      <c r="B1808" s="83">
        <f t="shared" si="63"/>
        <v>4.9315068493150687</v>
      </c>
      <c r="C1808" s="83">
        <f t="shared" si="64"/>
        <v>0.12320060850003101</v>
      </c>
      <c r="D1808" s="139"/>
    </row>
    <row r="1809" spans="1:4" x14ac:dyDescent="0.3">
      <c r="A1809" s="82">
        <v>1801</v>
      </c>
      <c r="B1809" s="83">
        <f t="shared" si="63"/>
        <v>4.934246575342466</v>
      </c>
      <c r="C1809" s="83">
        <f t="shared" si="64"/>
        <v>0.1232071541317669</v>
      </c>
      <c r="D1809" s="139"/>
    </row>
    <row r="1810" spans="1:4" x14ac:dyDescent="0.3">
      <c r="A1810" s="82">
        <v>1802</v>
      </c>
      <c r="B1810" s="83">
        <f t="shared" si="63"/>
        <v>4.9369863013698634</v>
      </c>
      <c r="C1810" s="83">
        <f t="shared" si="64"/>
        <v>0.12321369431429498</v>
      </c>
      <c r="D1810" s="139"/>
    </row>
    <row r="1811" spans="1:4" x14ac:dyDescent="0.3">
      <c r="A1811" s="82">
        <v>1803</v>
      </c>
      <c r="B1811" s="83">
        <f t="shared" si="63"/>
        <v>4.9397260273972599</v>
      </c>
      <c r="C1811" s="83">
        <f t="shared" si="64"/>
        <v>0.12322022905184296</v>
      </c>
      <c r="D1811" s="139"/>
    </row>
    <row r="1812" spans="1:4" x14ac:dyDescent="0.3">
      <c r="A1812" s="82">
        <v>1804</v>
      </c>
      <c r="B1812" s="83">
        <f t="shared" si="63"/>
        <v>4.9424657534246572</v>
      </c>
      <c r="C1812" s="83">
        <f t="shared" si="64"/>
        <v>0.12322675834863521</v>
      </c>
      <c r="D1812" s="139"/>
    </row>
    <row r="1813" spans="1:4" x14ac:dyDescent="0.3">
      <c r="A1813" s="82">
        <v>1805</v>
      </c>
      <c r="B1813" s="83">
        <f t="shared" si="63"/>
        <v>4.9452054794520546</v>
      </c>
      <c r="C1813" s="83">
        <f t="shared" si="64"/>
        <v>0.12323328220889304</v>
      </c>
      <c r="D1813" s="139"/>
    </row>
    <row r="1814" spans="1:4" x14ac:dyDescent="0.3">
      <c r="A1814" s="82">
        <v>1806</v>
      </c>
      <c r="B1814" s="83">
        <f t="shared" si="63"/>
        <v>4.9479452054794519</v>
      </c>
      <c r="C1814" s="83">
        <f t="shared" si="64"/>
        <v>0.12323980063683442</v>
      </c>
      <c r="D1814" s="139"/>
    </row>
    <row r="1815" spans="1:4" x14ac:dyDescent="0.3">
      <c r="A1815" s="82">
        <v>1807</v>
      </c>
      <c r="B1815" s="83">
        <f t="shared" si="63"/>
        <v>4.9506849315068493</v>
      </c>
      <c r="C1815" s="83">
        <f t="shared" si="64"/>
        <v>0.12324631363667424</v>
      </c>
      <c r="D1815" s="139"/>
    </row>
    <row r="1816" spans="1:4" x14ac:dyDescent="0.3">
      <c r="A1816" s="82">
        <v>1808</v>
      </c>
      <c r="B1816" s="83">
        <f t="shared" si="63"/>
        <v>4.9534246575342467</v>
      </c>
      <c r="C1816" s="83">
        <f t="shared" si="64"/>
        <v>0.12325282121262413</v>
      </c>
      <c r="D1816" s="139"/>
    </row>
    <row r="1817" spans="1:4" x14ac:dyDescent="0.3">
      <c r="A1817" s="82">
        <v>1809</v>
      </c>
      <c r="B1817" s="83">
        <f t="shared" si="63"/>
        <v>4.956164383561644</v>
      </c>
      <c r="C1817" s="83">
        <f t="shared" si="64"/>
        <v>0.12325932336889249</v>
      </c>
      <c r="D1817" s="139"/>
    </row>
    <row r="1818" spans="1:4" x14ac:dyDescent="0.3">
      <c r="A1818" s="82">
        <v>1810</v>
      </c>
      <c r="B1818" s="83">
        <f t="shared" si="63"/>
        <v>4.9589041095890414</v>
      </c>
      <c r="C1818" s="83">
        <f t="shared" si="64"/>
        <v>0.12326582010968461</v>
      </c>
      <c r="D1818" s="139"/>
    </row>
    <row r="1819" spans="1:4" x14ac:dyDescent="0.3">
      <c r="A1819" s="82">
        <v>1811</v>
      </c>
      <c r="B1819" s="83">
        <f t="shared" si="63"/>
        <v>4.9616438356164387</v>
      </c>
      <c r="C1819" s="83">
        <f t="shared" si="64"/>
        <v>0.12327231143920256</v>
      </c>
      <c r="D1819" s="139"/>
    </row>
    <row r="1820" spans="1:4" x14ac:dyDescent="0.3">
      <c r="A1820" s="82">
        <v>1812</v>
      </c>
      <c r="B1820" s="83">
        <f t="shared" si="63"/>
        <v>4.9643835616438352</v>
      </c>
      <c r="C1820" s="83">
        <f t="shared" si="64"/>
        <v>0.12327879736164514</v>
      </c>
      <c r="D1820" s="139"/>
    </row>
    <row r="1821" spans="1:4" x14ac:dyDescent="0.3">
      <c r="A1821" s="82">
        <v>1813</v>
      </c>
      <c r="B1821" s="83">
        <f t="shared" si="63"/>
        <v>4.9671232876712326</v>
      </c>
      <c r="C1821" s="83">
        <f t="shared" si="64"/>
        <v>0.12328527788120813</v>
      </c>
      <c r="D1821" s="139"/>
    </row>
    <row r="1822" spans="1:4" x14ac:dyDescent="0.3">
      <c r="A1822" s="82">
        <v>1814</v>
      </c>
      <c r="B1822" s="83">
        <f t="shared" si="63"/>
        <v>4.9698630136986299</v>
      </c>
      <c r="C1822" s="83">
        <f t="shared" si="64"/>
        <v>0.12329175300208396</v>
      </c>
      <c r="D1822" s="139"/>
    </row>
    <row r="1823" spans="1:4" x14ac:dyDescent="0.3">
      <c r="A1823" s="82">
        <v>1815</v>
      </c>
      <c r="B1823" s="83">
        <f t="shared" si="63"/>
        <v>4.9726027397260273</v>
      </c>
      <c r="C1823" s="83">
        <f t="shared" si="64"/>
        <v>0.12329822272846198</v>
      </c>
      <c r="D1823" s="139"/>
    </row>
    <row r="1824" spans="1:4" x14ac:dyDescent="0.3">
      <c r="A1824" s="82">
        <v>1816</v>
      </c>
      <c r="B1824" s="83">
        <f t="shared" si="63"/>
        <v>4.9753424657534246</v>
      </c>
      <c r="C1824" s="83">
        <f t="shared" si="64"/>
        <v>0.12330468706452834</v>
      </c>
      <c r="D1824" s="139"/>
    </row>
    <row r="1825" spans="1:4" x14ac:dyDescent="0.3">
      <c r="A1825" s="82">
        <v>1817</v>
      </c>
      <c r="B1825" s="83">
        <f t="shared" si="63"/>
        <v>4.978082191780822</v>
      </c>
      <c r="C1825" s="83">
        <f t="shared" si="64"/>
        <v>0.12331114601446595</v>
      </c>
      <c r="D1825" s="139"/>
    </row>
    <row r="1826" spans="1:4" x14ac:dyDescent="0.3">
      <c r="A1826" s="82">
        <v>1818</v>
      </c>
      <c r="B1826" s="83">
        <f t="shared" si="63"/>
        <v>4.9808219178082194</v>
      </c>
      <c r="C1826" s="83">
        <f t="shared" si="64"/>
        <v>0.12331759958245464</v>
      </c>
      <c r="D1826" s="139"/>
    </row>
    <row r="1827" spans="1:4" x14ac:dyDescent="0.3">
      <c r="A1827" s="82">
        <v>1819</v>
      </c>
      <c r="B1827" s="83">
        <f t="shared" si="63"/>
        <v>4.9835616438356167</v>
      </c>
      <c r="C1827" s="83">
        <f t="shared" si="64"/>
        <v>0.12332404777267104</v>
      </c>
      <c r="D1827" s="139"/>
    </row>
    <row r="1828" spans="1:4" x14ac:dyDescent="0.3">
      <c r="A1828" s="82">
        <v>1820</v>
      </c>
      <c r="B1828" s="83">
        <f t="shared" si="63"/>
        <v>4.9863013698630141</v>
      </c>
      <c r="C1828" s="83">
        <f t="shared" si="64"/>
        <v>0.12333049058928856</v>
      </c>
      <c r="D1828" s="139"/>
    </row>
    <row r="1829" spans="1:4" x14ac:dyDescent="0.3">
      <c r="A1829" s="82">
        <v>1821</v>
      </c>
      <c r="B1829" s="83">
        <f t="shared" si="63"/>
        <v>4.9890410958904106</v>
      </c>
      <c r="C1829" s="83">
        <f t="shared" si="64"/>
        <v>0.12333692803647751</v>
      </c>
      <c r="D1829" s="139"/>
    </row>
    <row r="1830" spans="1:4" x14ac:dyDescent="0.3">
      <c r="A1830" s="82">
        <v>1822</v>
      </c>
      <c r="B1830" s="83">
        <f t="shared" si="63"/>
        <v>4.9917808219178079</v>
      </c>
      <c r="C1830" s="83">
        <f t="shared" si="64"/>
        <v>0.12334336011840501</v>
      </c>
      <c r="D1830" s="139"/>
    </row>
    <row r="1831" spans="1:4" x14ac:dyDescent="0.3">
      <c r="A1831" s="82">
        <v>1823</v>
      </c>
      <c r="B1831" s="83">
        <f t="shared" si="63"/>
        <v>4.9945205479452053</v>
      </c>
      <c r="C1831" s="83">
        <f t="shared" si="64"/>
        <v>0.12334978683923502</v>
      </c>
      <c r="D1831" s="139"/>
    </row>
    <row r="1832" spans="1:4" x14ac:dyDescent="0.3">
      <c r="A1832" s="82">
        <v>1824</v>
      </c>
      <c r="B1832" s="83">
        <f t="shared" si="63"/>
        <v>4.9972602739726026</v>
      </c>
      <c r="C1832" s="83">
        <f t="shared" si="64"/>
        <v>0.12335620820312829</v>
      </c>
      <c r="D1832" s="139"/>
    </row>
    <row r="1833" spans="1:4" x14ac:dyDescent="0.3">
      <c r="A1833" s="82">
        <v>1825</v>
      </c>
      <c r="B1833" s="83">
        <f t="shared" si="63"/>
        <v>5</v>
      </c>
      <c r="C1833" s="83">
        <f t="shared" si="64"/>
        <v>0.12336262421424252</v>
      </c>
      <c r="D1833" s="139"/>
    </row>
    <row r="1834" spans="1:4" x14ac:dyDescent="0.3">
      <c r="A1834" s="82">
        <v>1826</v>
      </c>
      <c r="B1834" s="83">
        <f t="shared" si="63"/>
        <v>5.0027397260273974</v>
      </c>
      <c r="C1834" s="83">
        <f t="shared" si="64"/>
        <v>0.12336903487673213</v>
      </c>
      <c r="D1834" s="139"/>
    </row>
    <row r="1835" spans="1:4" x14ac:dyDescent="0.3">
      <c r="A1835" s="82">
        <v>1827</v>
      </c>
      <c r="B1835" s="83">
        <f t="shared" si="63"/>
        <v>5.0054794520547947</v>
      </c>
      <c r="C1835" s="83">
        <f t="shared" si="64"/>
        <v>0.12337544019474853</v>
      </c>
      <c r="D1835" s="139"/>
    </row>
    <row r="1836" spans="1:4" x14ac:dyDescent="0.3">
      <c r="A1836" s="82">
        <v>1828</v>
      </c>
      <c r="B1836" s="83">
        <f t="shared" si="63"/>
        <v>5.0082191780821921</v>
      </c>
      <c r="C1836" s="83">
        <f t="shared" si="64"/>
        <v>0.12338184017243982</v>
      </c>
      <c r="D1836" s="139"/>
    </row>
    <row r="1837" spans="1:4" x14ac:dyDescent="0.3">
      <c r="A1837" s="82">
        <v>1829</v>
      </c>
      <c r="B1837" s="83">
        <f t="shared" si="63"/>
        <v>5.0109589041095894</v>
      </c>
      <c r="C1837" s="83">
        <f t="shared" si="64"/>
        <v>0.12338823481395104</v>
      </c>
      <c r="D1837" s="139"/>
    </row>
    <row r="1838" spans="1:4" x14ac:dyDescent="0.3">
      <c r="A1838" s="82">
        <v>1830</v>
      </c>
      <c r="B1838" s="83">
        <f t="shared" si="63"/>
        <v>5.0136986301369859</v>
      </c>
      <c r="C1838" s="83">
        <f t="shared" si="64"/>
        <v>0.12339462412342415</v>
      </c>
      <c r="D1838" s="139"/>
    </row>
    <row r="1839" spans="1:4" x14ac:dyDescent="0.3">
      <c r="A1839" s="82">
        <v>1831</v>
      </c>
      <c r="B1839" s="83">
        <f t="shared" si="63"/>
        <v>5.0164383561643833</v>
      </c>
      <c r="C1839" s="83">
        <f t="shared" si="64"/>
        <v>0.12340100810499782</v>
      </c>
      <c r="D1839" s="139"/>
    </row>
    <row r="1840" spans="1:4" x14ac:dyDescent="0.3">
      <c r="A1840" s="82">
        <v>1832</v>
      </c>
      <c r="B1840" s="83">
        <f t="shared" si="63"/>
        <v>5.0191780821917806</v>
      </c>
      <c r="C1840" s="83">
        <f t="shared" si="64"/>
        <v>0.12340738676280769</v>
      </c>
      <c r="D1840" s="139"/>
    </row>
    <row r="1841" spans="1:4" x14ac:dyDescent="0.3">
      <c r="A1841" s="82">
        <v>1833</v>
      </c>
      <c r="B1841" s="83">
        <f t="shared" si="63"/>
        <v>5.021917808219178</v>
      </c>
      <c r="C1841" s="83">
        <f t="shared" si="64"/>
        <v>0.12341376010098622</v>
      </c>
      <c r="D1841" s="139"/>
    </row>
    <row r="1842" spans="1:4" x14ac:dyDescent="0.3">
      <c r="A1842" s="82">
        <v>1834</v>
      </c>
      <c r="B1842" s="83">
        <f t="shared" si="63"/>
        <v>5.0246575342465754</v>
      </c>
      <c r="C1842" s="83">
        <f t="shared" si="64"/>
        <v>0.12342012812366271</v>
      </c>
      <c r="D1842" s="139"/>
    </row>
    <row r="1843" spans="1:4" x14ac:dyDescent="0.3">
      <c r="A1843" s="82">
        <v>1835</v>
      </c>
      <c r="B1843" s="83">
        <f t="shared" si="63"/>
        <v>5.0273972602739727</v>
      </c>
      <c r="C1843" s="83">
        <f t="shared" si="64"/>
        <v>0.12342649083496338</v>
      </c>
      <c r="D1843" s="139"/>
    </row>
    <row r="1844" spans="1:4" x14ac:dyDescent="0.3">
      <c r="A1844" s="82">
        <v>1836</v>
      </c>
      <c r="B1844" s="83">
        <f t="shared" si="63"/>
        <v>5.0301369863013701</v>
      </c>
      <c r="C1844" s="83">
        <f t="shared" si="64"/>
        <v>0.12343284823901132</v>
      </c>
      <c r="D1844" s="139"/>
    </row>
    <row r="1845" spans="1:4" x14ac:dyDescent="0.3">
      <c r="A1845" s="82">
        <v>1837</v>
      </c>
      <c r="B1845" s="83">
        <f t="shared" si="63"/>
        <v>5.0328767123287674</v>
      </c>
      <c r="C1845" s="83">
        <f t="shared" si="64"/>
        <v>0.12343920033992639</v>
      </c>
      <c r="D1845" s="139"/>
    </row>
    <row r="1846" spans="1:4" x14ac:dyDescent="0.3">
      <c r="A1846" s="82">
        <v>1838</v>
      </c>
      <c r="B1846" s="83">
        <f t="shared" si="63"/>
        <v>5.0356164383561648</v>
      </c>
      <c r="C1846" s="83">
        <f t="shared" si="64"/>
        <v>0.12344554714182546</v>
      </c>
      <c r="D1846" s="139"/>
    </row>
    <row r="1847" spans="1:4" x14ac:dyDescent="0.3">
      <c r="A1847" s="82">
        <v>1839</v>
      </c>
      <c r="B1847" s="83">
        <f t="shared" si="63"/>
        <v>5.0383561643835613</v>
      </c>
      <c r="C1847" s="83">
        <f t="shared" si="64"/>
        <v>0.12345188864882219</v>
      </c>
      <c r="D1847" s="139"/>
    </row>
    <row r="1848" spans="1:4" x14ac:dyDescent="0.3">
      <c r="A1848" s="82">
        <v>1840</v>
      </c>
      <c r="B1848" s="83">
        <f t="shared" si="63"/>
        <v>5.0410958904109586</v>
      </c>
      <c r="C1848" s="83">
        <f t="shared" si="64"/>
        <v>0.12345822486502715</v>
      </c>
      <c r="D1848" s="139"/>
    </row>
    <row r="1849" spans="1:4" x14ac:dyDescent="0.3">
      <c r="A1849" s="82">
        <v>1841</v>
      </c>
      <c r="B1849" s="83">
        <f t="shared" si="63"/>
        <v>5.043835616438356</v>
      </c>
      <c r="C1849" s="83">
        <f t="shared" si="64"/>
        <v>0.12346455579454776</v>
      </c>
      <c r="D1849" s="139"/>
    </row>
    <row r="1850" spans="1:4" x14ac:dyDescent="0.3">
      <c r="A1850" s="82">
        <v>1842</v>
      </c>
      <c r="B1850" s="83">
        <f t="shared" si="63"/>
        <v>5.0465753424657533</v>
      </c>
      <c r="C1850" s="83">
        <f t="shared" si="64"/>
        <v>0.12347088144148838</v>
      </c>
      <c r="D1850" s="139"/>
    </row>
    <row r="1851" spans="1:4" x14ac:dyDescent="0.3">
      <c r="A1851" s="82">
        <v>1843</v>
      </c>
      <c r="B1851" s="83">
        <f t="shared" si="63"/>
        <v>5.0493150684931507</v>
      </c>
      <c r="C1851" s="83">
        <f t="shared" si="64"/>
        <v>0.12347720180995017</v>
      </c>
      <c r="D1851" s="139"/>
    </row>
    <row r="1852" spans="1:4" x14ac:dyDescent="0.3">
      <c r="A1852" s="82">
        <v>1844</v>
      </c>
      <c r="B1852" s="83">
        <f t="shared" si="63"/>
        <v>5.0520547945205481</v>
      </c>
      <c r="C1852" s="83">
        <f t="shared" si="64"/>
        <v>0.12348351690403128</v>
      </c>
      <c r="D1852" s="139"/>
    </row>
    <row r="1853" spans="1:4" x14ac:dyDescent="0.3">
      <c r="A1853" s="82">
        <v>1845</v>
      </c>
      <c r="B1853" s="83">
        <f t="shared" si="63"/>
        <v>5.0547945205479454</v>
      </c>
      <c r="C1853" s="83">
        <f t="shared" si="64"/>
        <v>0.12348982672782666</v>
      </c>
      <c r="D1853" s="139"/>
    </row>
    <row r="1854" spans="1:4" x14ac:dyDescent="0.3">
      <c r="A1854" s="82">
        <v>1846</v>
      </c>
      <c r="B1854" s="83">
        <f t="shared" si="63"/>
        <v>5.0575342465753428</v>
      </c>
      <c r="C1854" s="83">
        <f t="shared" si="64"/>
        <v>0.12349613128542819</v>
      </c>
      <c r="D1854" s="139"/>
    </row>
    <row r="1855" spans="1:4" x14ac:dyDescent="0.3">
      <c r="A1855" s="82">
        <v>1847</v>
      </c>
      <c r="B1855" s="83">
        <f t="shared" si="63"/>
        <v>5.0602739726027401</v>
      </c>
      <c r="C1855" s="83">
        <f t="shared" si="64"/>
        <v>0.12350243058092465</v>
      </c>
      <c r="D1855" s="139"/>
    </row>
    <row r="1856" spans="1:4" x14ac:dyDescent="0.3">
      <c r="A1856" s="82">
        <v>1848</v>
      </c>
      <c r="B1856" s="83">
        <f t="shared" si="63"/>
        <v>5.0630136986301366</v>
      </c>
      <c r="C1856" s="83">
        <f t="shared" si="64"/>
        <v>0.12350872461840173</v>
      </c>
      <c r="D1856" s="139"/>
    </row>
    <row r="1857" spans="1:4" x14ac:dyDescent="0.3">
      <c r="A1857" s="82">
        <v>1849</v>
      </c>
      <c r="B1857" s="83">
        <f t="shared" si="63"/>
        <v>5.065753424657534</v>
      </c>
      <c r="C1857" s="83">
        <f t="shared" si="64"/>
        <v>0.12351501340194197</v>
      </c>
      <c r="D1857" s="139"/>
    </row>
    <row r="1858" spans="1:4" x14ac:dyDescent="0.3">
      <c r="A1858" s="82">
        <v>1850</v>
      </c>
      <c r="B1858" s="83">
        <f t="shared" si="63"/>
        <v>5.0684931506849313</v>
      </c>
      <c r="C1858" s="83">
        <f t="shared" si="64"/>
        <v>0.12352129693562484</v>
      </c>
      <c r="D1858" s="139"/>
    </row>
    <row r="1859" spans="1:4" x14ac:dyDescent="0.3">
      <c r="A1859" s="82">
        <v>1851</v>
      </c>
      <c r="B1859" s="83">
        <f t="shared" si="63"/>
        <v>5.0712328767123287</v>
      </c>
      <c r="C1859" s="83">
        <f t="shared" si="64"/>
        <v>0.12352757522352674</v>
      </c>
      <c r="D1859" s="139"/>
    </row>
    <row r="1860" spans="1:4" x14ac:dyDescent="0.3">
      <c r="A1860" s="82">
        <v>1852</v>
      </c>
      <c r="B1860" s="83">
        <f t="shared" si="63"/>
        <v>5.0739726027397261</v>
      </c>
      <c r="C1860" s="83">
        <f t="shared" si="64"/>
        <v>0.12353384826972094</v>
      </c>
      <c r="D1860" s="139"/>
    </row>
    <row r="1861" spans="1:4" x14ac:dyDescent="0.3">
      <c r="A1861" s="82">
        <v>1853</v>
      </c>
      <c r="B1861" s="83">
        <f t="shared" si="63"/>
        <v>5.0767123287671234</v>
      </c>
      <c r="C1861" s="83">
        <f t="shared" si="64"/>
        <v>0.1235401160782776</v>
      </c>
      <c r="D1861" s="139"/>
    </row>
    <row r="1862" spans="1:4" x14ac:dyDescent="0.3">
      <c r="A1862" s="82">
        <v>1854</v>
      </c>
      <c r="B1862" s="83">
        <f t="shared" si="63"/>
        <v>5.0794520547945208</v>
      </c>
      <c r="C1862" s="83">
        <f t="shared" si="64"/>
        <v>0.12354637865326384</v>
      </c>
      <c r="D1862" s="139"/>
    </row>
    <row r="1863" spans="1:4" x14ac:dyDescent="0.3">
      <c r="A1863" s="82">
        <v>1855</v>
      </c>
      <c r="B1863" s="83">
        <f t="shared" si="63"/>
        <v>5.0821917808219181</v>
      </c>
      <c r="C1863" s="83">
        <f t="shared" si="64"/>
        <v>0.12355263599874369</v>
      </c>
      <c r="D1863" s="139"/>
    </row>
    <row r="1864" spans="1:4" x14ac:dyDescent="0.3">
      <c r="A1864" s="82">
        <v>1856</v>
      </c>
      <c r="B1864" s="83">
        <f t="shared" si="63"/>
        <v>5.0849315068493155</v>
      </c>
      <c r="C1864" s="83">
        <f t="shared" si="64"/>
        <v>0.12355888811877803</v>
      </c>
      <c r="D1864" s="139"/>
    </row>
    <row r="1865" spans="1:4" x14ac:dyDescent="0.3">
      <c r="A1865" s="82">
        <v>1857</v>
      </c>
      <c r="B1865" s="83">
        <f t="shared" si="63"/>
        <v>5.087671232876712</v>
      </c>
      <c r="C1865" s="83">
        <f t="shared" si="64"/>
        <v>0.12356513501742476</v>
      </c>
      <c r="D1865" s="139"/>
    </row>
    <row r="1866" spans="1:4" x14ac:dyDescent="0.3">
      <c r="A1866" s="82">
        <v>1858</v>
      </c>
      <c r="B1866" s="83">
        <f t="shared" ref="B1866:B1929" si="65">A1866/365</f>
        <v>5.0904109589041093</v>
      </c>
      <c r="C1866" s="83">
        <f t="shared" ref="C1866:C1929" si="66">$A$6+($B$6+$C$6)*(1-EXP(-B1866/$D$6))/(B1866/$D$6)-($C$6*EXP(-B1866/$D$6))</f>
        <v>0.12357137669873861</v>
      </c>
      <c r="D1866" s="139"/>
    </row>
    <row r="1867" spans="1:4" x14ac:dyDescent="0.3">
      <c r="A1867" s="82">
        <v>1859</v>
      </c>
      <c r="B1867" s="83">
        <f t="shared" si="65"/>
        <v>5.0931506849315067</v>
      </c>
      <c r="C1867" s="83">
        <f t="shared" si="66"/>
        <v>0.12357761316677127</v>
      </c>
      <c r="D1867" s="139"/>
    </row>
    <row r="1868" spans="1:4" x14ac:dyDescent="0.3">
      <c r="A1868" s="82">
        <v>1860</v>
      </c>
      <c r="B1868" s="83">
        <f t="shared" si="65"/>
        <v>5.095890410958904</v>
      </c>
      <c r="C1868" s="83">
        <f t="shared" si="66"/>
        <v>0.12358384442557134</v>
      </c>
      <c r="D1868" s="139"/>
    </row>
    <row r="1869" spans="1:4" x14ac:dyDescent="0.3">
      <c r="A1869" s="82">
        <v>1861</v>
      </c>
      <c r="B1869" s="83">
        <f t="shared" si="65"/>
        <v>5.0986301369863014</v>
      </c>
      <c r="C1869" s="83">
        <f t="shared" si="66"/>
        <v>0.1235900704791844</v>
      </c>
      <c r="D1869" s="139"/>
    </row>
    <row r="1870" spans="1:4" x14ac:dyDescent="0.3">
      <c r="A1870" s="82">
        <v>1862</v>
      </c>
      <c r="B1870" s="83">
        <f t="shared" si="65"/>
        <v>5.1013698630136988</v>
      </c>
      <c r="C1870" s="83">
        <f t="shared" si="66"/>
        <v>0.12359629133165288</v>
      </c>
      <c r="D1870" s="139"/>
    </row>
    <row r="1871" spans="1:4" x14ac:dyDescent="0.3">
      <c r="A1871" s="82">
        <v>1863</v>
      </c>
      <c r="B1871" s="83">
        <f t="shared" si="65"/>
        <v>5.1041095890410961</v>
      </c>
      <c r="C1871" s="83">
        <f t="shared" si="66"/>
        <v>0.12360250698701619</v>
      </c>
      <c r="D1871" s="139"/>
    </row>
    <row r="1872" spans="1:4" x14ac:dyDescent="0.3">
      <c r="A1872" s="82">
        <v>1864</v>
      </c>
      <c r="B1872" s="83">
        <f t="shared" si="65"/>
        <v>5.1068493150684935</v>
      </c>
      <c r="C1872" s="83">
        <f t="shared" si="66"/>
        <v>0.12360871744931068</v>
      </c>
      <c r="D1872" s="139"/>
    </row>
    <row r="1873" spans="1:4" x14ac:dyDescent="0.3">
      <c r="A1873" s="82">
        <v>1865</v>
      </c>
      <c r="B1873" s="83">
        <f t="shared" si="65"/>
        <v>5.1095890410958908</v>
      </c>
      <c r="C1873" s="83">
        <f t="shared" si="66"/>
        <v>0.1236149227225696</v>
      </c>
      <c r="D1873" s="139"/>
    </row>
    <row r="1874" spans="1:4" x14ac:dyDescent="0.3">
      <c r="A1874" s="82">
        <v>1866</v>
      </c>
      <c r="B1874" s="83">
        <f t="shared" si="65"/>
        <v>5.1123287671232873</v>
      </c>
      <c r="C1874" s="83">
        <f t="shared" si="66"/>
        <v>0.12362112281082314</v>
      </c>
      <c r="D1874" s="139"/>
    </row>
    <row r="1875" spans="1:4" x14ac:dyDescent="0.3">
      <c r="A1875" s="82">
        <v>1867</v>
      </c>
      <c r="B1875" s="83">
        <f t="shared" si="65"/>
        <v>5.1150684931506847</v>
      </c>
      <c r="C1875" s="83">
        <f t="shared" si="66"/>
        <v>0.12362731771809848</v>
      </c>
      <c r="D1875" s="139"/>
    </row>
    <row r="1876" spans="1:4" x14ac:dyDescent="0.3">
      <c r="A1876" s="82">
        <v>1868</v>
      </c>
      <c r="B1876" s="83">
        <f t="shared" si="65"/>
        <v>5.117808219178082</v>
      </c>
      <c r="C1876" s="83">
        <f t="shared" si="66"/>
        <v>0.12363350744841972</v>
      </c>
      <c r="D1876" s="139"/>
    </row>
    <row r="1877" spans="1:4" x14ac:dyDescent="0.3">
      <c r="A1877" s="82">
        <v>1869</v>
      </c>
      <c r="B1877" s="83">
        <f t="shared" si="65"/>
        <v>5.1205479452054794</v>
      </c>
      <c r="C1877" s="83">
        <f t="shared" si="66"/>
        <v>0.12363969200580789</v>
      </c>
      <c r="D1877" s="139"/>
    </row>
    <row r="1878" spans="1:4" x14ac:dyDescent="0.3">
      <c r="A1878" s="82">
        <v>1870</v>
      </c>
      <c r="B1878" s="83">
        <f t="shared" si="65"/>
        <v>5.1232876712328768</v>
      </c>
      <c r="C1878" s="83">
        <f t="shared" si="66"/>
        <v>0.12364587139428093</v>
      </c>
      <c r="D1878" s="139"/>
    </row>
    <row r="1879" spans="1:4" x14ac:dyDescent="0.3">
      <c r="A1879" s="82">
        <v>1871</v>
      </c>
      <c r="B1879" s="83">
        <f t="shared" si="65"/>
        <v>5.1260273972602741</v>
      </c>
      <c r="C1879" s="83">
        <f t="shared" si="66"/>
        <v>0.12365204561785384</v>
      </c>
      <c r="D1879" s="139"/>
    </row>
    <row r="1880" spans="1:4" x14ac:dyDescent="0.3">
      <c r="A1880" s="82">
        <v>1872</v>
      </c>
      <c r="B1880" s="83">
        <f t="shared" si="65"/>
        <v>5.1287671232876715</v>
      </c>
      <c r="C1880" s="83">
        <f t="shared" si="66"/>
        <v>0.12365821468053845</v>
      </c>
      <c r="D1880" s="139"/>
    </row>
    <row r="1881" spans="1:4" x14ac:dyDescent="0.3">
      <c r="A1881" s="82">
        <v>1873</v>
      </c>
      <c r="B1881" s="83">
        <f t="shared" si="65"/>
        <v>5.1315068493150688</v>
      </c>
      <c r="C1881" s="83">
        <f t="shared" si="66"/>
        <v>0.12366437858634363</v>
      </c>
      <c r="D1881" s="139"/>
    </row>
    <row r="1882" spans="1:4" x14ac:dyDescent="0.3">
      <c r="A1882" s="82">
        <v>1874</v>
      </c>
      <c r="B1882" s="83">
        <f t="shared" si="65"/>
        <v>5.1342465753424653</v>
      </c>
      <c r="C1882" s="83">
        <f t="shared" si="66"/>
        <v>0.12367053733927517</v>
      </c>
      <c r="D1882" s="139"/>
    </row>
    <row r="1883" spans="1:4" x14ac:dyDescent="0.3">
      <c r="A1883" s="82">
        <v>1875</v>
      </c>
      <c r="B1883" s="83">
        <f t="shared" si="65"/>
        <v>5.1369863013698627</v>
      </c>
      <c r="C1883" s="83">
        <f t="shared" si="66"/>
        <v>0.12367669094333587</v>
      </c>
      <c r="D1883" s="139"/>
    </row>
    <row r="1884" spans="1:4" x14ac:dyDescent="0.3">
      <c r="A1884" s="82">
        <v>1876</v>
      </c>
      <c r="B1884" s="83">
        <f t="shared" si="65"/>
        <v>5.13972602739726</v>
      </c>
      <c r="C1884" s="83">
        <f t="shared" si="66"/>
        <v>0.12368283940252538</v>
      </c>
      <c r="D1884" s="139"/>
    </row>
    <row r="1885" spans="1:4" x14ac:dyDescent="0.3">
      <c r="A1885" s="82">
        <v>1877</v>
      </c>
      <c r="B1885" s="83">
        <f t="shared" si="65"/>
        <v>5.1424657534246574</v>
      </c>
      <c r="C1885" s="83">
        <f t="shared" si="66"/>
        <v>0.12368898272084043</v>
      </c>
      <c r="D1885" s="139"/>
    </row>
    <row r="1886" spans="1:4" x14ac:dyDescent="0.3">
      <c r="A1886" s="82">
        <v>1878</v>
      </c>
      <c r="B1886" s="83">
        <f t="shared" si="65"/>
        <v>5.1452054794520548</v>
      </c>
      <c r="C1886" s="83">
        <f t="shared" si="66"/>
        <v>0.12369512090227461</v>
      </c>
      <c r="D1886" s="139"/>
    </row>
    <row r="1887" spans="1:4" x14ac:dyDescent="0.3">
      <c r="A1887" s="82">
        <v>1879</v>
      </c>
      <c r="B1887" s="83">
        <f t="shared" si="65"/>
        <v>5.1479452054794521</v>
      </c>
      <c r="C1887" s="83">
        <f t="shared" si="66"/>
        <v>0.12370125395081862</v>
      </c>
      <c r="D1887" s="139"/>
    </row>
    <row r="1888" spans="1:4" x14ac:dyDescent="0.3">
      <c r="A1888" s="82">
        <v>1880</v>
      </c>
      <c r="B1888" s="83">
        <f t="shared" si="65"/>
        <v>5.1506849315068495</v>
      </c>
      <c r="C1888" s="83">
        <f t="shared" si="66"/>
        <v>0.12370738187045999</v>
      </c>
      <c r="D1888" s="139"/>
    </row>
    <row r="1889" spans="1:4" x14ac:dyDescent="0.3">
      <c r="A1889" s="82">
        <v>1881</v>
      </c>
      <c r="B1889" s="83">
        <f t="shared" si="65"/>
        <v>5.1534246575342468</v>
      </c>
      <c r="C1889" s="83">
        <f t="shared" si="66"/>
        <v>0.12371350466518331</v>
      </c>
      <c r="D1889" s="139"/>
    </row>
    <row r="1890" spans="1:4" x14ac:dyDescent="0.3">
      <c r="A1890" s="82">
        <v>1882</v>
      </c>
      <c r="B1890" s="83">
        <f t="shared" si="65"/>
        <v>5.1561643835616442</v>
      </c>
      <c r="C1890" s="83">
        <f t="shared" si="66"/>
        <v>0.12371962233897006</v>
      </c>
      <c r="D1890" s="139"/>
    </row>
    <row r="1891" spans="1:4" x14ac:dyDescent="0.3">
      <c r="A1891" s="82">
        <v>1883</v>
      </c>
      <c r="B1891" s="83">
        <f t="shared" si="65"/>
        <v>5.1589041095890407</v>
      </c>
      <c r="C1891" s="83">
        <f t="shared" si="66"/>
        <v>0.12372573489579883</v>
      </c>
      <c r="D1891" s="139"/>
    </row>
    <row r="1892" spans="1:4" x14ac:dyDescent="0.3">
      <c r="A1892" s="82">
        <v>1884</v>
      </c>
      <c r="B1892" s="83">
        <f t="shared" si="65"/>
        <v>5.161643835616438</v>
      </c>
      <c r="C1892" s="83">
        <f t="shared" si="66"/>
        <v>0.12373184233964506</v>
      </c>
      <c r="D1892" s="139"/>
    </row>
    <row r="1893" spans="1:4" x14ac:dyDescent="0.3">
      <c r="A1893" s="82">
        <v>1885</v>
      </c>
      <c r="B1893" s="83">
        <f t="shared" si="65"/>
        <v>5.1643835616438354</v>
      </c>
      <c r="C1893" s="83">
        <f t="shared" si="66"/>
        <v>0.12373794467448124</v>
      </c>
      <c r="D1893" s="139"/>
    </row>
    <row r="1894" spans="1:4" x14ac:dyDescent="0.3">
      <c r="A1894" s="82">
        <v>1886</v>
      </c>
      <c r="B1894" s="83">
        <f t="shared" si="65"/>
        <v>5.1671232876712327</v>
      </c>
      <c r="C1894" s="83">
        <f t="shared" si="66"/>
        <v>0.12374404190427682</v>
      </c>
      <c r="D1894" s="139"/>
    </row>
    <row r="1895" spans="1:4" x14ac:dyDescent="0.3">
      <c r="A1895" s="82">
        <v>1887</v>
      </c>
      <c r="B1895" s="83">
        <f t="shared" si="65"/>
        <v>5.1698630136986301</v>
      </c>
      <c r="C1895" s="83">
        <f t="shared" si="66"/>
        <v>0.12375013403299824</v>
      </c>
      <c r="D1895" s="139"/>
    </row>
    <row r="1896" spans="1:4" x14ac:dyDescent="0.3">
      <c r="A1896" s="82">
        <v>1888</v>
      </c>
      <c r="B1896" s="83">
        <f t="shared" si="65"/>
        <v>5.1726027397260275</v>
      </c>
      <c r="C1896" s="83">
        <f t="shared" si="66"/>
        <v>0.12375622106460897</v>
      </c>
      <c r="D1896" s="139"/>
    </row>
    <row r="1897" spans="1:4" x14ac:dyDescent="0.3">
      <c r="A1897" s="82">
        <v>1889</v>
      </c>
      <c r="B1897" s="83">
        <f t="shared" si="65"/>
        <v>5.1753424657534248</v>
      </c>
      <c r="C1897" s="83">
        <f t="shared" si="66"/>
        <v>0.1237623030030694</v>
      </c>
      <c r="D1897" s="139"/>
    </row>
    <row r="1898" spans="1:4" x14ac:dyDescent="0.3">
      <c r="A1898" s="82">
        <v>1890</v>
      </c>
      <c r="B1898" s="83">
        <f t="shared" si="65"/>
        <v>5.1780821917808222</v>
      </c>
      <c r="C1898" s="83">
        <f t="shared" si="66"/>
        <v>0.12376837985233692</v>
      </c>
      <c r="D1898" s="139"/>
    </row>
    <row r="1899" spans="1:4" x14ac:dyDescent="0.3">
      <c r="A1899" s="82">
        <v>1891</v>
      </c>
      <c r="B1899" s="83">
        <f t="shared" si="65"/>
        <v>5.1808219178082195</v>
      </c>
      <c r="C1899" s="83">
        <f t="shared" si="66"/>
        <v>0.12377445161636599</v>
      </c>
      <c r="D1899" s="139"/>
    </row>
    <row r="1900" spans="1:4" x14ac:dyDescent="0.3">
      <c r="A1900" s="82">
        <v>1892</v>
      </c>
      <c r="B1900" s="83">
        <f t="shared" si="65"/>
        <v>5.183561643835616</v>
      </c>
      <c r="C1900" s="83">
        <f t="shared" si="66"/>
        <v>0.12378051829910801</v>
      </c>
      <c r="D1900" s="139"/>
    </row>
    <row r="1901" spans="1:4" x14ac:dyDescent="0.3">
      <c r="A1901" s="82">
        <v>1893</v>
      </c>
      <c r="B1901" s="83">
        <f t="shared" si="65"/>
        <v>5.1863013698630134</v>
      </c>
      <c r="C1901" s="83">
        <f t="shared" si="66"/>
        <v>0.12378657990451139</v>
      </c>
      <c r="D1901" s="139"/>
    </row>
    <row r="1902" spans="1:4" x14ac:dyDescent="0.3">
      <c r="A1902" s="82">
        <v>1894</v>
      </c>
      <c r="B1902" s="83">
        <f t="shared" si="65"/>
        <v>5.1890410958904107</v>
      </c>
      <c r="C1902" s="83">
        <f t="shared" si="66"/>
        <v>0.12379263643652152</v>
      </c>
      <c r="D1902" s="139"/>
    </row>
    <row r="1903" spans="1:4" x14ac:dyDescent="0.3">
      <c r="A1903" s="82">
        <v>1895</v>
      </c>
      <c r="B1903" s="83">
        <f t="shared" si="65"/>
        <v>5.1917808219178081</v>
      </c>
      <c r="C1903" s="83">
        <f t="shared" si="66"/>
        <v>0.12379868789908087</v>
      </c>
      <c r="D1903" s="139"/>
    </row>
    <row r="1904" spans="1:4" x14ac:dyDescent="0.3">
      <c r="A1904" s="82">
        <v>1896</v>
      </c>
      <c r="B1904" s="83">
        <f t="shared" si="65"/>
        <v>5.1945205479452055</v>
      </c>
      <c r="C1904" s="83">
        <f t="shared" si="66"/>
        <v>0.1238047342961288</v>
      </c>
      <c r="D1904" s="139"/>
    </row>
    <row r="1905" spans="1:4" x14ac:dyDescent="0.3">
      <c r="A1905" s="82">
        <v>1897</v>
      </c>
      <c r="B1905" s="83">
        <f t="shared" si="65"/>
        <v>5.1972602739726028</v>
      </c>
      <c r="C1905" s="83">
        <f t="shared" si="66"/>
        <v>0.1238107756316018</v>
      </c>
      <c r="D1905" s="139"/>
    </row>
    <row r="1906" spans="1:4" x14ac:dyDescent="0.3">
      <c r="A1906" s="82">
        <v>1898</v>
      </c>
      <c r="B1906" s="83">
        <f t="shared" si="65"/>
        <v>5.2</v>
      </c>
      <c r="C1906" s="83">
        <f t="shared" si="66"/>
        <v>0.12381681190943324</v>
      </c>
      <c r="D1906" s="139"/>
    </row>
    <row r="1907" spans="1:4" x14ac:dyDescent="0.3">
      <c r="A1907" s="82">
        <v>1899</v>
      </c>
      <c r="B1907" s="83">
        <f t="shared" si="65"/>
        <v>5.2027397260273975</v>
      </c>
      <c r="C1907" s="83">
        <f t="shared" si="66"/>
        <v>0.12382284313355366</v>
      </c>
      <c r="D1907" s="139"/>
    </row>
    <row r="1908" spans="1:4" x14ac:dyDescent="0.3">
      <c r="A1908" s="82">
        <v>1900</v>
      </c>
      <c r="B1908" s="83">
        <f t="shared" si="65"/>
        <v>5.2054794520547949</v>
      </c>
      <c r="C1908" s="83">
        <f t="shared" si="66"/>
        <v>0.12382886930789049</v>
      </c>
      <c r="D1908" s="139"/>
    </row>
    <row r="1909" spans="1:4" x14ac:dyDescent="0.3">
      <c r="A1909" s="82">
        <v>1901</v>
      </c>
      <c r="B1909" s="83">
        <f t="shared" si="65"/>
        <v>5.2082191780821914</v>
      </c>
      <c r="C1909" s="83">
        <f t="shared" si="66"/>
        <v>0.12383489043636819</v>
      </c>
      <c r="D1909" s="139"/>
    </row>
    <row r="1910" spans="1:4" x14ac:dyDescent="0.3">
      <c r="A1910" s="82">
        <v>1902</v>
      </c>
      <c r="B1910" s="83">
        <f t="shared" si="65"/>
        <v>5.2109589041095887</v>
      </c>
      <c r="C1910" s="83">
        <f t="shared" si="66"/>
        <v>0.12384090652290834</v>
      </c>
      <c r="D1910" s="139"/>
    </row>
    <row r="1911" spans="1:4" x14ac:dyDescent="0.3">
      <c r="A1911" s="82">
        <v>1903</v>
      </c>
      <c r="B1911" s="83">
        <f t="shared" si="65"/>
        <v>5.2136986301369861</v>
      </c>
      <c r="C1911" s="83">
        <f t="shared" si="66"/>
        <v>0.12384691757142946</v>
      </c>
      <c r="D1911" s="139"/>
    </row>
    <row r="1912" spans="1:4" x14ac:dyDescent="0.3">
      <c r="A1912" s="82">
        <v>1904</v>
      </c>
      <c r="B1912" s="83">
        <f t="shared" si="65"/>
        <v>5.2164383561643834</v>
      </c>
      <c r="C1912" s="83">
        <f t="shared" si="66"/>
        <v>0.12385292358584707</v>
      </c>
      <c r="D1912" s="139"/>
    </row>
    <row r="1913" spans="1:4" x14ac:dyDescent="0.3">
      <c r="A1913" s="82">
        <v>1905</v>
      </c>
      <c r="B1913" s="83">
        <f t="shared" si="65"/>
        <v>5.2191780821917808</v>
      </c>
      <c r="C1913" s="83">
        <f t="shared" si="66"/>
        <v>0.12385892457007376</v>
      </c>
      <c r="D1913" s="139"/>
    </row>
    <row r="1914" spans="1:4" x14ac:dyDescent="0.3">
      <c r="A1914" s="82">
        <v>1906</v>
      </c>
      <c r="B1914" s="83">
        <f t="shared" si="65"/>
        <v>5.2219178082191782</v>
      </c>
      <c r="C1914" s="83">
        <f t="shared" si="66"/>
        <v>0.1238649205280192</v>
      </c>
      <c r="D1914" s="139"/>
    </row>
    <row r="1915" spans="1:4" x14ac:dyDescent="0.3">
      <c r="A1915" s="82">
        <v>1907</v>
      </c>
      <c r="B1915" s="83">
        <f t="shared" si="65"/>
        <v>5.2246575342465755</v>
      </c>
      <c r="C1915" s="83">
        <f t="shared" si="66"/>
        <v>0.12387091146358994</v>
      </c>
      <c r="D1915" s="139"/>
    </row>
    <row r="1916" spans="1:4" x14ac:dyDescent="0.3">
      <c r="A1916" s="82">
        <v>1908</v>
      </c>
      <c r="B1916" s="83">
        <f t="shared" si="65"/>
        <v>5.2273972602739729</v>
      </c>
      <c r="C1916" s="83">
        <f t="shared" si="66"/>
        <v>0.12387689738068977</v>
      </c>
      <c r="D1916" s="139"/>
    </row>
    <row r="1917" spans="1:4" x14ac:dyDescent="0.3">
      <c r="A1917" s="82">
        <v>1909</v>
      </c>
      <c r="B1917" s="83">
        <f t="shared" si="65"/>
        <v>5.2301369863013702</v>
      </c>
      <c r="C1917" s="83">
        <f t="shared" si="66"/>
        <v>0.12388287828321934</v>
      </c>
      <c r="D1917" s="139"/>
    </row>
    <row r="1918" spans="1:4" x14ac:dyDescent="0.3">
      <c r="A1918" s="82">
        <v>1910</v>
      </c>
      <c r="B1918" s="83">
        <f t="shared" si="65"/>
        <v>5.2328767123287667</v>
      </c>
      <c r="C1918" s="83">
        <f t="shared" si="66"/>
        <v>0.12388885417507639</v>
      </c>
      <c r="D1918" s="139"/>
    </row>
    <row r="1919" spans="1:4" x14ac:dyDescent="0.3">
      <c r="A1919" s="82">
        <v>1911</v>
      </c>
      <c r="B1919" s="83">
        <f t="shared" si="65"/>
        <v>5.2356164383561641</v>
      </c>
      <c r="C1919" s="83">
        <f t="shared" si="66"/>
        <v>0.12389482506015576</v>
      </c>
      <c r="D1919" s="139"/>
    </row>
    <row r="1920" spans="1:4" x14ac:dyDescent="0.3">
      <c r="A1920" s="82">
        <v>1912</v>
      </c>
      <c r="B1920" s="83">
        <f t="shared" si="65"/>
        <v>5.2383561643835614</v>
      </c>
      <c r="C1920" s="83">
        <f t="shared" si="66"/>
        <v>0.12390079094234925</v>
      </c>
      <c r="D1920" s="139"/>
    </row>
    <row r="1921" spans="1:4" x14ac:dyDescent="0.3">
      <c r="A1921" s="82">
        <v>1913</v>
      </c>
      <c r="B1921" s="83">
        <f t="shared" si="65"/>
        <v>5.2410958904109588</v>
      </c>
      <c r="C1921" s="83">
        <f t="shared" si="66"/>
        <v>0.12390675182554579</v>
      </c>
      <c r="D1921" s="139"/>
    </row>
    <row r="1922" spans="1:4" x14ac:dyDescent="0.3">
      <c r="A1922" s="82">
        <v>1914</v>
      </c>
      <c r="B1922" s="83">
        <f t="shared" si="65"/>
        <v>5.2438356164383562</v>
      </c>
      <c r="C1922" s="83">
        <f t="shared" si="66"/>
        <v>0.12391270771363126</v>
      </c>
      <c r="D1922" s="139"/>
    </row>
    <row r="1923" spans="1:4" x14ac:dyDescent="0.3">
      <c r="A1923" s="82">
        <v>1915</v>
      </c>
      <c r="B1923" s="83">
        <f t="shared" si="65"/>
        <v>5.2465753424657535</v>
      </c>
      <c r="C1923" s="83">
        <f t="shared" si="66"/>
        <v>0.12391865861048865</v>
      </c>
      <c r="D1923" s="139"/>
    </row>
    <row r="1924" spans="1:4" x14ac:dyDescent="0.3">
      <c r="A1924" s="82">
        <v>1916</v>
      </c>
      <c r="B1924" s="83">
        <f t="shared" si="65"/>
        <v>5.2493150684931509</v>
      </c>
      <c r="C1924" s="83">
        <f t="shared" si="66"/>
        <v>0.12392460451999798</v>
      </c>
      <c r="D1924" s="139"/>
    </row>
    <row r="1925" spans="1:4" x14ac:dyDescent="0.3">
      <c r="A1925" s="82">
        <v>1917</v>
      </c>
      <c r="B1925" s="83">
        <f t="shared" si="65"/>
        <v>5.2520547945205482</v>
      </c>
      <c r="C1925" s="83">
        <f t="shared" si="66"/>
        <v>0.12393054544603636</v>
      </c>
      <c r="D1925" s="139"/>
    </row>
    <row r="1926" spans="1:4" x14ac:dyDescent="0.3">
      <c r="A1926" s="82">
        <v>1918</v>
      </c>
      <c r="B1926" s="83">
        <f t="shared" si="65"/>
        <v>5.2547945205479456</v>
      </c>
      <c r="C1926" s="83">
        <f t="shared" si="66"/>
        <v>0.1239364813924779</v>
      </c>
      <c r="D1926" s="139"/>
    </row>
    <row r="1927" spans="1:4" x14ac:dyDescent="0.3">
      <c r="A1927" s="82">
        <v>1919</v>
      </c>
      <c r="B1927" s="83">
        <f t="shared" si="65"/>
        <v>5.2575342465753421</v>
      </c>
      <c r="C1927" s="83">
        <f t="shared" si="66"/>
        <v>0.12394241236319381</v>
      </c>
      <c r="D1927" s="139"/>
    </row>
    <row r="1928" spans="1:4" x14ac:dyDescent="0.3">
      <c r="A1928" s="82">
        <v>1920</v>
      </c>
      <c r="B1928" s="83">
        <f t="shared" si="65"/>
        <v>5.2602739726027394</v>
      </c>
      <c r="C1928" s="83">
        <f t="shared" si="66"/>
        <v>0.12394833836205234</v>
      </c>
      <c r="D1928" s="139"/>
    </row>
    <row r="1929" spans="1:4" x14ac:dyDescent="0.3">
      <c r="A1929" s="82">
        <v>1921</v>
      </c>
      <c r="B1929" s="83">
        <f t="shared" si="65"/>
        <v>5.2630136986301368</v>
      </c>
      <c r="C1929" s="83">
        <f t="shared" si="66"/>
        <v>0.12395425939291881</v>
      </c>
      <c r="D1929" s="139"/>
    </row>
    <row r="1930" spans="1:4" x14ac:dyDescent="0.3">
      <c r="A1930" s="82">
        <v>1922</v>
      </c>
      <c r="B1930" s="83">
        <f t="shared" ref="B1930:B1993" si="67">A1930/365</f>
        <v>5.2657534246575342</v>
      </c>
      <c r="C1930" s="83">
        <f t="shared" ref="C1930:C1993" si="68">$A$6+($B$6+$C$6)*(1-EXP(-B1930/$D$6))/(B1930/$D$6)-($C$6*EXP(-B1930/$D$6))</f>
        <v>0.12396017545965562</v>
      </c>
      <c r="D1930" s="139"/>
    </row>
    <row r="1931" spans="1:4" x14ac:dyDescent="0.3">
      <c r="A1931" s="82">
        <v>1923</v>
      </c>
      <c r="B1931" s="83">
        <f t="shared" si="67"/>
        <v>5.2684931506849315</v>
      </c>
      <c r="C1931" s="83">
        <f t="shared" si="68"/>
        <v>0.12396608656612222</v>
      </c>
      <c r="D1931" s="139"/>
    </row>
    <row r="1932" spans="1:4" x14ac:dyDescent="0.3">
      <c r="A1932" s="82">
        <v>1924</v>
      </c>
      <c r="B1932" s="83">
        <f t="shared" si="67"/>
        <v>5.2712328767123289</v>
      </c>
      <c r="C1932" s="83">
        <f t="shared" si="68"/>
        <v>0.12397199271617509</v>
      </c>
      <c r="D1932" s="139"/>
    </row>
    <row r="1933" spans="1:4" x14ac:dyDescent="0.3">
      <c r="A1933" s="82">
        <v>1925</v>
      </c>
      <c r="B1933" s="83">
        <f t="shared" si="67"/>
        <v>5.2739726027397262</v>
      </c>
      <c r="C1933" s="83">
        <f t="shared" si="68"/>
        <v>0.12397789391366787</v>
      </c>
      <c r="D1933" s="139"/>
    </row>
    <row r="1934" spans="1:4" x14ac:dyDescent="0.3">
      <c r="A1934" s="82">
        <v>1926</v>
      </c>
      <c r="B1934" s="83">
        <f t="shared" si="67"/>
        <v>5.2767123287671236</v>
      </c>
      <c r="C1934" s="83">
        <f t="shared" si="68"/>
        <v>0.12398379016245119</v>
      </c>
      <c r="D1934" s="139"/>
    </row>
    <row r="1935" spans="1:4" x14ac:dyDescent="0.3">
      <c r="A1935" s="82">
        <v>1927</v>
      </c>
      <c r="B1935" s="83">
        <f t="shared" si="67"/>
        <v>5.279452054794521</v>
      </c>
      <c r="C1935" s="83">
        <f t="shared" si="68"/>
        <v>0.12398968146637283</v>
      </c>
      <c r="D1935" s="139"/>
    </row>
    <row r="1936" spans="1:4" x14ac:dyDescent="0.3">
      <c r="A1936" s="82">
        <v>1928</v>
      </c>
      <c r="B1936" s="83">
        <f t="shared" si="67"/>
        <v>5.2821917808219174</v>
      </c>
      <c r="C1936" s="83">
        <f t="shared" si="68"/>
        <v>0.12399556782927756</v>
      </c>
      <c r="D1936" s="139"/>
    </row>
    <row r="1937" spans="1:4" x14ac:dyDescent="0.3">
      <c r="A1937" s="82">
        <v>1929</v>
      </c>
      <c r="B1937" s="83">
        <f t="shared" si="67"/>
        <v>5.2849315068493148</v>
      </c>
      <c r="C1937" s="83">
        <f t="shared" si="68"/>
        <v>0.12400144925500729</v>
      </c>
      <c r="D1937" s="139"/>
    </row>
    <row r="1938" spans="1:4" x14ac:dyDescent="0.3">
      <c r="A1938" s="82">
        <v>1930</v>
      </c>
      <c r="B1938" s="83">
        <f t="shared" si="67"/>
        <v>5.2876712328767121</v>
      </c>
      <c r="C1938" s="83">
        <f t="shared" si="68"/>
        <v>0.12400732574740106</v>
      </c>
      <c r="D1938" s="139"/>
    </row>
    <row r="1939" spans="1:4" x14ac:dyDescent="0.3">
      <c r="A1939" s="82">
        <v>1931</v>
      </c>
      <c r="B1939" s="83">
        <f t="shared" si="67"/>
        <v>5.2904109589041095</v>
      </c>
      <c r="C1939" s="83">
        <f t="shared" si="68"/>
        <v>0.12401319731029485</v>
      </c>
      <c r="D1939" s="139"/>
    </row>
    <row r="1940" spans="1:4" x14ac:dyDescent="0.3">
      <c r="A1940" s="82">
        <v>1932</v>
      </c>
      <c r="B1940" s="83">
        <f t="shared" si="67"/>
        <v>5.2931506849315069</v>
      </c>
      <c r="C1940" s="83">
        <f t="shared" si="68"/>
        <v>0.12401906394752187</v>
      </c>
      <c r="D1940" s="139"/>
    </row>
    <row r="1941" spans="1:4" x14ac:dyDescent="0.3">
      <c r="A1941" s="82">
        <v>1933</v>
      </c>
      <c r="B1941" s="83">
        <f t="shared" si="67"/>
        <v>5.2958904109589042</v>
      </c>
      <c r="C1941" s="83">
        <f t="shared" si="68"/>
        <v>0.12402492566291232</v>
      </c>
      <c r="D1941" s="139"/>
    </row>
    <row r="1942" spans="1:4" x14ac:dyDescent="0.3">
      <c r="A1942" s="82">
        <v>1934</v>
      </c>
      <c r="B1942" s="83">
        <f t="shared" si="67"/>
        <v>5.2986301369863016</v>
      </c>
      <c r="C1942" s="83">
        <f t="shared" si="68"/>
        <v>0.12403078246029357</v>
      </c>
      <c r="D1942" s="139"/>
    </row>
    <row r="1943" spans="1:4" x14ac:dyDescent="0.3">
      <c r="A1943" s="82">
        <v>1935</v>
      </c>
      <c r="B1943" s="83">
        <f t="shared" si="67"/>
        <v>5.3013698630136989</v>
      </c>
      <c r="C1943" s="83">
        <f t="shared" si="68"/>
        <v>0.12403663434349001</v>
      </c>
      <c r="D1943" s="139"/>
    </row>
    <row r="1944" spans="1:4" x14ac:dyDescent="0.3">
      <c r="A1944" s="82">
        <v>1936</v>
      </c>
      <c r="B1944" s="83">
        <f t="shared" si="67"/>
        <v>5.3041095890410963</v>
      </c>
      <c r="C1944" s="83">
        <f t="shared" si="68"/>
        <v>0.12404248131632321</v>
      </c>
      <c r="D1944" s="139"/>
    </row>
    <row r="1945" spans="1:4" x14ac:dyDescent="0.3">
      <c r="A1945" s="82">
        <v>1937</v>
      </c>
      <c r="B1945" s="83">
        <f t="shared" si="67"/>
        <v>5.3068493150684928</v>
      </c>
      <c r="C1945" s="83">
        <f t="shared" si="68"/>
        <v>0.12404832338261172</v>
      </c>
      <c r="D1945" s="139"/>
    </row>
    <row r="1946" spans="1:4" x14ac:dyDescent="0.3">
      <c r="A1946" s="82">
        <v>1938</v>
      </c>
      <c r="B1946" s="83">
        <f t="shared" si="67"/>
        <v>5.3095890410958901</v>
      </c>
      <c r="C1946" s="83">
        <f t="shared" si="68"/>
        <v>0.1240541605461713</v>
      </c>
      <c r="D1946" s="139"/>
    </row>
    <row r="1947" spans="1:4" x14ac:dyDescent="0.3">
      <c r="A1947" s="82">
        <v>1939</v>
      </c>
      <c r="B1947" s="83">
        <f t="shared" si="67"/>
        <v>5.3123287671232875</v>
      </c>
      <c r="C1947" s="83">
        <f t="shared" si="68"/>
        <v>0.12405999281081478</v>
      </c>
      <c r="D1947" s="139"/>
    </row>
    <row r="1948" spans="1:4" x14ac:dyDescent="0.3">
      <c r="A1948" s="82">
        <v>1940</v>
      </c>
      <c r="B1948" s="83">
        <f t="shared" si="67"/>
        <v>5.3150684931506849</v>
      </c>
      <c r="C1948" s="83">
        <f t="shared" si="68"/>
        <v>0.12406582018035209</v>
      </c>
      <c r="D1948" s="139"/>
    </row>
    <row r="1949" spans="1:4" x14ac:dyDescent="0.3">
      <c r="A1949" s="82">
        <v>1941</v>
      </c>
      <c r="B1949" s="83">
        <f t="shared" si="67"/>
        <v>5.3178082191780822</v>
      </c>
      <c r="C1949" s="83">
        <f t="shared" si="68"/>
        <v>0.12407164265859018</v>
      </c>
      <c r="D1949" s="139"/>
    </row>
    <row r="1950" spans="1:4" x14ac:dyDescent="0.3">
      <c r="A1950" s="82">
        <v>1942</v>
      </c>
      <c r="B1950" s="83">
        <f t="shared" si="67"/>
        <v>5.3205479452054796</v>
      </c>
      <c r="C1950" s="83">
        <f t="shared" si="68"/>
        <v>0.1240774602493333</v>
      </c>
      <c r="D1950" s="139"/>
    </row>
    <row r="1951" spans="1:4" x14ac:dyDescent="0.3">
      <c r="A1951" s="82">
        <v>1943</v>
      </c>
      <c r="B1951" s="83">
        <f t="shared" si="67"/>
        <v>5.3232876712328769</v>
      </c>
      <c r="C1951" s="83">
        <f t="shared" si="68"/>
        <v>0.12408327295638263</v>
      </c>
      <c r="D1951" s="139"/>
    </row>
    <row r="1952" spans="1:4" x14ac:dyDescent="0.3">
      <c r="A1952" s="82">
        <v>1944</v>
      </c>
      <c r="B1952" s="83">
        <f t="shared" si="67"/>
        <v>5.3260273972602743</v>
      </c>
      <c r="C1952" s="83">
        <f t="shared" si="68"/>
        <v>0.12408908078353656</v>
      </c>
      <c r="D1952" s="139"/>
    </row>
    <row r="1953" spans="1:4" x14ac:dyDescent="0.3">
      <c r="A1953" s="82">
        <v>1945</v>
      </c>
      <c r="B1953" s="83">
        <f t="shared" si="67"/>
        <v>5.3287671232876717</v>
      </c>
      <c r="C1953" s="83">
        <f t="shared" si="68"/>
        <v>0.12409488373459054</v>
      </c>
      <c r="D1953" s="139"/>
    </row>
    <row r="1954" spans="1:4" x14ac:dyDescent="0.3">
      <c r="A1954" s="82">
        <v>1946</v>
      </c>
      <c r="B1954" s="83">
        <f t="shared" si="67"/>
        <v>5.3315068493150681</v>
      </c>
      <c r="C1954" s="83">
        <f t="shared" si="68"/>
        <v>0.12410068181333718</v>
      </c>
      <c r="D1954" s="139"/>
    </row>
    <row r="1955" spans="1:4" x14ac:dyDescent="0.3">
      <c r="A1955" s="82">
        <v>1947</v>
      </c>
      <c r="B1955" s="83">
        <f t="shared" si="67"/>
        <v>5.3342465753424655</v>
      </c>
      <c r="C1955" s="83">
        <f t="shared" si="68"/>
        <v>0.12410647502356623</v>
      </c>
      <c r="D1955" s="139"/>
    </row>
    <row r="1956" spans="1:4" x14ac:dyDescent="0.3">
      <c r="A1956" s="82">
        <v>1948</v>
      </c>
      <c r="B1956" s="83">
        <f t="shared" si="67"/>
        <v>5.3369863013698629</v>
      </c>
      <c r="C1956" s="83">
        <f t="shared" si="68"/>
        <v>0.12411226336906445</v>
      </c>
      <c r="D1956" s="139"/>
    </row>
    <row r="1957" spans="1:4" x14ac:dyDescent="0.3">
      <c r="A1957" s="82">
        <v>1949</v>
      </c>
      <c r="B1957" s="83">
        <f t="shared" si="67"/>
        <v>5.3397260273972602</v>
      </c>
      <c r="C1957" s="83">
        <f t="shared" si="68"/>
        <v>0.12411804685361587</v>
      </c>
      <c r="D1957" s="139"/>
    </row>
    <row r="1958" spans="1:4" x14ac:dyDescent="0.3">
      <c r="A1958" s="82">
        <v>1950</v>
      </c>
      <c r="B1958" s="83">
        <f t="shared" si="67"/>
        <v>5.3424657534246576</v>
      </c>
      <c r="C1958" s="83">
        <f t="shared" si="68"/>
        <v>0.12412382548100155</v>
      </c>
      <c r="D1958" s="139"/>
    </row>
    <row r="1959" spans="1:4" x14ac:dyDescent="0.3">
      <c r="A1959" s="82">
        <v>1951</v>
      </c>
      <c r="B1959" s="83">
        <f t="shared" si="67"/>
        <v>5.3452054794520549</v>
      </c>
      <c r="C1959" s="83">
        <f t="shared" si="68"/>
        <v>0.1241295992549997</v>
      </c>
      <c r="D1959" s="139"/>
    </row>
    <row r="1960" spans="1:4" x14ac:dyDescent="0.3">
      <c r="A1960" s="82">
        <v>1952</v>
      </c>
      <c r="B1960" s="83">
        <f t="shared" si="67"/>
        <v>5.3479452054794523</v>
      </c>
      <c r="C1960" s="83">
        <f t="shared" si="68"/>
        <v>0.12413536817938566</v>
      </c>
      <c r="D1960" s="139"/>
    </row>
    <row r="1961" spans="1:4" x14ac:dyDescent="0.3">
      <c r="A1961" s="82">
        <v>1953</v>
      </c>
      <c r="B1961" s="83">
        <f t="shared" si="67"/>
        <v>5.3506849315068497</v>
      </c>
      <c r="C1961" s="83">
        <f t="shared" si="68"/>
        <v>0.12414113225793191</v>
      </c>
      <c r="D1961" s="139"/>
    </row>
    <row r="1962" spans="1:4" x14ac:dyDescent="0.3">
      <c r="A1962" s="82">
        <v>1954</v>
      </c>
      <c r="B1962" s="83">
        <f t="shared" si="67"/>
        <v>5.353424657534247</v>
      </c>
      <c r="C1962" s="83">
        <f t="shared" si="68"/>
        <v>0.12414689149440808</v>
      </c>
      <c r="D1962" s="139"/>
    </row>
    <row r="1963" spans="1:4" x14ac:dyDescent="0.3">
      <c r="A1963" s="82">
        <v>1955</v>
      </c>
      <c r="B1963" s="83">
        <f t="shared" si="67"/>
        <v>5.3561643835616435</v>
      </c>
      <c r="C1963" s="83">
        <f t="shared" si="68"/>
        <v>0.12415264589258089</v>
      </c>
      <c r="D1963" s="139"/>
    </row>
    <row r="1964" spans="1:4" x14ac:dyDescent="0.3">
      <c r="A1964" s="82">
        <v>1956</v>
      </c>
      <c r="B1964" s="83">
        <f t="shared" si="67"/>
        <v>5.3589041095890408</v>
      </c>
      <c r="C1964" s="83">
        <f t="shared" si="68"/>
        <v>0.12415839545621421</v>
      </c>
      <c r="D1964" s="139"/>
    </row>
    <row r="1965" spans="1:4" x14ac:dyDescent="0.3">
      <c r="A1965" s="82">
        <v>1957</v>
      </c>
      <c r="B1965" s="83">
        <f t="shared" si="67"/>
        <v>5.3616438356164382</v>
      </c>
      <c r="C1965" s="83">
        <f t="shared" si="68"/>
        <v>0.12416414018906913</v>
      </c>
      <c r="D1965" s="139"/>
    </row>
    <row r="1966" spans="1:4" x14ac:dyDescent="0.3">
      <c r="A1966" s="82">
        <v>1958</v>
      </c>
      <c r="B1966" s="83">
        <f t="shared" si="67"/>
        <v>5.3643835616438356</v>
      </c>
      <c r="C1966" s="83">
        <f t="shared" si="68"/>
        <v>0.12416988009490376</v>
      </c>
      <c r="D1966" s="139"/>
    </row>
    <row r="1967" spans="1:4" x14ac:dyDescent="0.3">
      <c r="A1967" s="82">
        <v>1959</v>
      </c>
      <c r="B1967" s="83">
        <f t="shared" si="67"/>
        <v>5.3671232876712329</v>
      </c>
      <c r="C1967" s="83">
        <f t="shared" si="68"/>
        <v>0.12417561517747344</v>
      </c>
      <c r="D1967" s="139"/>
    </row>
    <row r="1968" spans="1:4" x14ac:dyDescent="0.3">
      <c r="A1968" s="82">
        <v>1960</v>
      </c>
      <c r="B1968" s="83">
        <f t="shared" si="67"/>
        <v>5.3698630136986303</v>
      </c>
      <c r="C1968" s="83">
        <f t="shared" si="68"/>
        <v>0.12418134544053061</v>
      </c>
      <c r="D1968" s="139"/>
    </row>
    <row r="1969" spans="1:4" x14ac:dyDescent="0.3">
      <c r="A1969" s="82">
        <v>1961</v>
      </c>
      <c r="B1969" s="83">
        <f t="shared" si="67"/>
        <v>5.3726027397260276</v>
      </c>
      <c r="C1969" s="83">
        <f t="shared" si="68"/>
        <v>0.12418707088782494</v>
      </c>
      <c r="D1969" s="139"/>
    </row>
    <row r="1970" spans="1:4" x14ac:dyDescent="0.3">
      <c r="A1970" s="82">
        <v>1962</v>
      </c>
      <c r="B1970" s="83">
        <f t="shared" si="67"/>
        <v>5.375342465753425</v>
      </c>
      <c r="C1970" s="83">
        <f t="shared" si="68"/>
        <v>0.12419279152310313</v>
      </c>
      <c r="D1970" s="139"/>
    </row>
    <row r="1971" spans="1:4" x14ac:dyDescent="0.3">
      <c r="A1971" s="82">
        <v>1963</v>
      </c>
      <c r="B1971" s="83">
        <f t="shared" si="67"/>
        <v>5.3780821917808215</v>
      </c>
      <c r="C1971" s="83">
        <f t="shared" si="68"/>
        <v>0.12419850735010912</v>
      </c>
      <c r="D1971" s="139"/>
    </row>
    <row r="1972" spans="1:4" x14ac:dyDescent="0.3">
      <c r="A1972" s="82">
        <v>1964</v>
      </c>
      <c r="B1972" s="83">
        <f t="shared" si="67"/>
        <v>5.3808219178082188</v>
      </c>
      <c r="C1972" s="83">
        <f t="shared" si="68"/>
        <v>0.12420421837258401</v>
      </c>
      <c r="D1972" s="139"/>
    </row>
    <row r="1973" spans="1:4" x14ac:dyDescent="0.3">
      <c r="A1973" s="82">
        <v>1965</v>
      </c>
      <c r="B1973" s="83">
        <f t="shared" si="67"/>
        <v>5.3835616438356162</v>
      </c>
      <c r="C1973" s="83">
        <f t="shared" si="68"/>
        <v>0.12420992459426598</v>
      </c>
      <c r="D1973" s="139"/>
    </row>
    <row r="1974" spans="1:4" x14ac:dyDescent="0.3">
      <c r="A1974" s="82">
        <v>1966</v>
      </c>
      <c r="B1974" s="83">
        <f t="shared" si="67"/>
        <v>5.3863013698630136</v>
      </c>
      <c r="C1974" s="83">
        <f t="shared" si="68"/>
        <v>0.12421562601889047</v>
      </c>
      <c r="D1974" s="139"/>
    </row>
    <row r="1975" spans="1:4" x14ac:dyDescent="0.3">
      <c r="A1975" s="82">
        <v>1967</v>
      </c>
      <c r="B1975" s="83">
        <f t="shared" si="67"/>
        <v>5.3890410958904109</v>
      </c>
      <c r="C1975" s="83">
        <f t="shared" si="68"/>
        <v>0.12422132265019001</v>
      </c>
      <c r="D1975" s="139"/>
    </row>
    <row r="1976" spans="1:4" x14ac:dyDescent="0.3">
      <c r="A1976" s="82">
        <v>1968</v>
      </c>
      <c r="B1976" s="83">
        <f t="shared" si="67"/>
        <v>5.3917808219178083</v>
      </c>
      <c r="C1976" s="83">
        <f t="shared" si="68"/>
        <v>0.12422701449189433</v>
      </c>
      <c r="D1976" s="139"/>
    </row>
    <row r="1977" spans="1:4" x14ac:dyDescent="0.3">
      <c r="A1977" s="82">
        <v>1969</v>
      </c>
      <c r="B1977" s="83">
        <f t="shared" si="67"/>
        <v>5.3945205479452056</v>
      </c>
      <c r="C1977" s="83">
        <f t="shared" si="68"/>
        <v>0.12423270154773029</v>
      </c>
      <c r="D1977" s="139"/>
    </row>
    <row r="1978" spans="1:4" x14ac:dyDescent="0.3">
      <c r="A1978" s="82">
        <v>1970</v>
      </c>
      <c r="B1978" s="83">
        <f t="shared" si="67"/>
        <v>5.397260273972603</v>
      </c>
      <c r="C1978" s="83">
        <f t="shared" si="68"/>
        <v>0.12423838382142201</v>
      </c>
      <c r="D1978" s="139"/>
    </row>
    <row r="1979" spans="1:4" x14ac:dyDescent="0.3">
      <c r="A1979" s="82">
        <v>1971</v>
      </c>
      <c r="B1979" s="83">
        <f t="shared" si="67"/>
        <v>5.4</v>
      </c>
      <c r="C1979" s="83">
        <f t="shared" si="68"/>
        <v>0.12424406131669063</v>
      </c>
      <c r="D1979" s="139"/>
    </row>
    <row r="1980" spans="1:4" x14ac:dyDescent="0.3">
      <c r="A1980" s="82">
        <v>1972</v>
      </c>
      <c r="B1980" s="83">
        <f t="shared" si="67"/>
        <v>5.4027397260273968</v>
      </c>
      <c r="C1980" s="83">
        <f t="shared" si="68"/>
        <v>0.1242497340372546</v>
      </c>
      <c r="D1980" s="139"/>
    </row>
    <row r="1981" spans="1:4" x14ac:dyDescent="0.3">
      <c r="A1981" s="82">
        <v>1973</v>
      </c>
      <c r="B1981" s="83">
        <f t="shared" si="67"/>
        <v>5.4054794520547942</v>
      </c>
      <c r="C1981" s="83">
        <f t="shared" si="68"/>
        <v>0.12425540198682947</v>
      </c>
      <c r="D1981" s="139"/>
    </row>
    <row r="1982" spans="1:4" x14ac:dyDescent="0.3">
      <c r="A1982" s="82">
        <v>1974</v>
      </c>
      <c r="B1982" s="83">
        <f t="shared" si="67"/>
        <v>5.4082191780821915</v>
      </c>
      <c r="C1982" s="83">
        <f t="shared" si="68"/>
        <v>0.12426106516912801</v>
      </c>
      <c r="D1982" s="139"/>
    </row>
    <row r="1983" spans="1:4" x14ac:dyDescent="0.3">
      <c r="A1983" s="82">
        <v>1975</v>
      </c>
      <c r="B1983" s="83">
        <f t="shared" si="67"/>
        <v>5.4109589041095889</v>
      </c>
      <c r="C1983" s="83">
        <f t="shared" si="68"/>
        <v>0.12426672358786015</v>
      </c>
      <c r="D1983" s="139"/>
    </row>
    <row r="1984" spans="1:4" x14ac:dyDescent="0.3">
      <c r="A1984" s="82">
        <v>1976</v>
      </c>
      <c r="B1984" s="83">
        <f t="shared" si="67"/>
        <v>5.4136986301369863</v>
      </c>
      <c r="C1984" s="83">
        <f t="shared" si="68"/>
        <v>0.12427237724673298</v>
      </c>
      <c r="D1984" s="139"/>
    </row>
    <row r="1985" spans="1:4" x14ac:dyDescent="0.3">
      <c r="A1985" s="82">
        <v>1977</v>
      </c>
      <c r="B1985" s="83">
        <f t="shared" si="67"/>
        <v>5.4164383561643836</v>
      </c>
      <c r="C1985" s="83">
        <f t="shared" si="68"/>
        <v>0.12427802614945081</v>
      </c>
      <c r="D1985" s="139"/>
    </row>
    <row r="1986" spans="1:4" x14ac:dyDescent="0.3">
      <c r="A1986" s="82">
        <v>1978</v>
      </c>
      <c r="B1986" s="83">
        <f t="shared" si="67"/>
        <v>5.419178082191781</v>
      </c>
      <c r="C1986" s="83">
        <f t="shared" si="68"/>
        <v>0.12428367029971515</v>
      </c>
      <c r="D1986" s="139"/>
    </row>
    <row r="1987" spans="1:4" x14ac:dyDescent="0.3">
      <c r="A1987" s="82">
        <v>1979</v>
      </c>
      <c r="B1987" s="83">
        <f t="shared" si="67"/>
        <v>5.4219178082191783</v>
      </c>
      <c r="C1987" s="83">
        <f t="shared" si="68"/>
        <v>0.12428930970122459</v>
      </c>
      <c r="D1987" s="139"/>
    </row>
    <row r="1988" spans="1:4" x14ac:dyDescent="0.3">
      <c r="A1988" s="82">
        <v>1980</v>
      </c>
      <c r="B1988" s="83">
        <f t="shared" si="67"/>
        <v>5.4246575342465757</v>
      </c>
      <c r="C1988" s="83">
        <f t="shared" si="68"/>
        <v>0.12429494435767507</v>
      </c>
      <c r="D1988" s="139"/>
    </row>
    <row r="1989" spans="1:4" x14ac:dyDescent="0.3">
      <c r="A1989" s="82">
        <v>1981</v>
      </c>
      <c r="B1989" s="83">
        <f t="shared" si="67"/>
        <v>5.4273972602739722</v>
      </c>
      <c r="C1989" s="83">
        <f t="shared" si="68"/>
        <v>0.12430057427275962</v>
      </c>
      <c r="D1989" s="139"/>
    </row>
    <row r="1990" spans="1:4" x14ac:dyDescent="0.3">
      <c r="A1990" s="82">
        <v>1982</v>
      </c>
      <c r="B1990" s="83">
        <f t="shared" si="67"/>
        <v>5.4301369863013695</v>
      </c>
      <c r="C1990" s="83">
        <f t="shared" si="68"/>
        <v>0.12430619945016846</v>
      </c>
      <c r="D1990" s="139"/>
    </row>
    <row r="1991" spans="1:4" x14ac:dyDescent="0.3">
      <c r="A1991" s="82">
        <v>1983</v>
      </c>
      <c r="B1991" s="83">
        <f t="shared" si="67"/>
        <v>5.4328767123287669</v>
      </c>
      <c r="C1991" s="83">
        <f t="shared" si="68"/>
        <v>0.12431181989358905</v>
      </c>
      <c r="D1991" s="139"/>
    </row>
    <row r="1992" spans="1:4" x14ac:dyDescent="0.3">
      <c r="A1992" s="82">
        <v>1984</v>
      </c>
      <c r="B1992" s="83">
        <f t="shared" si="67"/>
        <v>5.4356164383561643</v>
      </c>
      <c r="C1992" s="83">
        <f t="shared" si="68"/>
        <v>0.12431743560670602</v>
      </c>
      <c r="D1992" s="139"/>
    </row>
    <row r="1993" spans="1:4" x14ac:dyDescent="0.3">
      <c r="A1993" s="82">
        <v>1985</v>
      </c>
      <c r="B1993" s="83">
        <f t="shared" si="67"/>
        <v>5.4383561643835616</v>
      </c>
      <c r="C1993" s="83">
        <f t="shared" si="68"/>
        <v>0.1243230465932012</v>
      </c>
      <c r="D1993" s="139"/>
    </row>
    <row r="1994" spans="1:4" x14ac:dyDescent="0.3">
      <c r="A1994" s="82">
        <v>1986</v>
      </c>
      <c r="B1994" s="83">
        <f t="shared" ref="B1994:B2057" si="69">A1994/365</f>
        <v>5.441095890410959</v>
      </c>
      <c r="C1994" s="83">
        <f t="shared" ref="C1994:C2057" si="70">$A$6+($B$6+$C$6)*(1-EXP(-B1994/$D$6))/(B1994/$D$6)-($C$6*EXP(-B1994/$D$6))</f>
        <v>0.12432865285675368</v>
      </c>
      <c r="D1994" s="139"/>
    </row>
    <row r="1995" spans="1:4" x14ac:dyDescent="0.3">
      <c r="A1995" s="82">
        <v>1987</v>
      </c>
      <c r="B1995" s="83">
        <f t="shared" si="69"/>
        <v>5.4438356164383563</v>
      </c>
      <c r="C1995" s="83">
        <f t="shared" si="70"/>
        <v>0.12433425440103968</v>
      </c>
      <c r="D1995" s="139"/>
    </row>
    <row r="1996" spans="1:4" x14ac:dyDescent="0.3">
      <c r="A1996" s="82">
        <v>1988</v>
      </c>
      <c r="B1996" s="83">
        <f t="shared" si="69"/>
        <v>5.4465753424657537</v>
      </c>
      <c r="C1996" s="83">
        <f t="shared" si="70"/>
        <v>0.12433985122973265</v>
      </c>
      <c r="D1996" s="139"/>
    </row>
    <row r="1997" spans="1:4" x14ac:dyDescent="0.3">
      <c r="A1997" s="82">
        <v>1989</v>
      </c>
      <c r="B1997" s="83">
        <f t="shared" si="69"/>
        <v>5.4493150684931511</v>
      </c>
      <c r="C1997" s="83">
        <f t="shared" si="70"/>
        <v>0.12434544334650326</v>
      </c>
      <c r="D1997" s="139"/>
    </row>
    <row r="1998" spans="1:4" x14ac:dyDescent="0.3">
      <c r="A1998" s="82">
        <v>1990</v>
      </c>
      <c r="B1998" s="83">
        <f t="shared" si="69"/>
        <v>5.4520547945205475</v>
      </c>
      <c r="C1998" s="83">
        <f t="shared" si="70"/>
        <v>0.12435103075501938</v>
      </c>
      <c r="D1998" s="139"/>
    </row>
    <row r="1999" spans="1:4" x14ac:dyDescent="0.3">
      <c r="A1999" s="82">
        <v>1991</v>
      </c>
      <c r="B1999" s="83">
        <f t="shared" si="69"/>
        <v>5.4547945205479449</v>
      </c>
      <c r="C1999" s="83">
        <f t="shared" si="70"/>
        <v>0.12435661345894609</v>
      </c>
      <c r="D1999" s="139"/>
    </row>
    <row r="2000" spans="1:4" x14ac:dyDescent="0.3">
      <c r="A2000" s="82">
        <v>1992</v>
      </c>
      <c r="B2000" s="83">
        <f t="shared" si="69"/>
        <v>5.4575342465753423</v>
      </c>
      <c r="C2000" s="83">
        <f t="shared" si="70"/>
        <v>0.12436219146194573</v>
      </c>
      <c r="D2000" s="139"/>
    </row>
    <row r="2001" spans="1:4" x14ac:dyDescent="0.3">
      <c r="A2001" s="82">
        <v>1993</v>
      </c>
      <c r="B2001" s="83">
        <f t="shared" si="69"/>
        <v>5.4602739726027396</v>
      </c>
      <c r="C2001" s="83">
        <f t="shared" si="70"/>
        <v>0.12436776476767777</v>
      </c>
      <c r="D2001" s="139"/>
    </row>
    <row r="2002" spans="1:4" x14ac:dyDescent="0.3">
      <c r="A2002" s="82">
        <v>1994</v>
      </c>
      <c r="B2002" s="83">
        <f t="shared" si="69"/>
        <v>5.463013698630137</v>
      </c>
      <c r="C2002" s="83">
        <f t="shared" si="70"/>
        <v>0.12437333337979897</v>
      </c>
      <c r="D2002" s="139"/>
    </row>
    <row r="2003" spans="1:4" x14ac:dyDescent="0.3">
      <c r="A2003" s="82">
        <v>1995</v>
      </c>
      <c r="B2003" s="83">
        <f t="shared" si="69"/>
        <v>5.4657534246575343</v>
      </c>
      <c r="C2003" s="83">
        <f t="shared" si="70"/>
        <v>0.1243788973019633</v>
      </c>
      <c r="D2003" s="139"/>
    </row>
    <row r="2004" spans="1:4" x14ac:dyDescent="0.3">
      <c r="A2004" s="82">
        <v>1996</v>
      </c>
      <c r="B2004" s="83">
        <f t="shared" si="69"/>
        <v>5.4684931506849317</v>
      </c>
      <c r="C2004" s="83">
        <f t="shared" si="70"/>
        <v>0.12438445653782197</v>
      </c>
      <c r="D2004" s="139"/>
    </row>
    <row r="2005" spans="1:4" x14ac:dyDescent="0.3">
      <c r="A2005" s="82">
        <v>1997</v>
      </c>
      <c r="B2005" s="83">
        <f t="shared" si="69"/>
        <v>5.4712328767123291</v>
      </c>
      <c r="C2005" s="83">
        <f t="shared" si="70"/>
        <v>0.12439001109102334</v>
      </c>
      <c r="D2005" s="139"/>
    </row>
    <row r="2006" spans="1:4" x14ac:dyDescent="0.3">
      <c r="A2006" s="82">
        <v>1998</v>
      </c>
      <c r="B2006" s="83">
        <f t="shared" si="69"/>
        <v>5.4739726027397264</v>
      </c>
      <c r="C2006" s="83">
        <f t="shared" si="70"/>
        <v>0.12439556096521308</v>
      </c>
      <c r="D2006" s="139"/>
    </row>
    <row r="2007" spans="1:4" x14ac:dyDescent="0.3">
      <c r="A2007" s="82">
        <v>1999</v>
      </c>
      <c r="B2007" s="83">
        <f t="shared" si="69"/>
        <v>5.4767123287671229</v>
      </c>
      <c r="C2007" s="83">
        <f t="shared" si="70"/>
        <v>0.12440110616403405</v>
      </c>
      <c r="D2007" s="139"/>
    </row>
    <row r="2008" spans="1:4" x14ac:dyDescent="0.3">
      <c r="A2008" s="82">
        <v>2000</v>
      </c>
      <c r="B2008" s="83">
        <f t="shared" si="69"/>
        <v>5.4794520547945202</v>
      </c>
      <c r="C2008" s="83">
        <f t="shared" si="70"/>
        <v>0.12440664669112636</v>
      </c>
      <c r="D2008" s="139"/>
    </row>
    <row r="2009" spans="1:4" x14ac:dyDescent="0.3">
      <c r="A2009" s="82">
        <v>2001</v>
      </c>
      <c r="B2009" s="83">
        <f t="shared" si="69"/>
        <v>5.4821917808219176</v>
      </c>
      <c r="C2009" s="83">
        <f t="shared" si="70"/>
        <v>0.12441218255012733</v>
      </c>
      <c r="D2009" s="139"/>
    </row>
    <row r="2010" spans="1:4" x14ac:dyDescent="0.3">
      <c r="A2010" s="82">
        <v>2002</v>
      </c>
      <c r="B2010" s="83">
        <f t="shared" si="69"/>
        <v>5.484931506849315</v>
      </c>
      <c r="C2010" s="83">
        <f t="shared" si="70"/>
        <v>0.12441771374467152</v>
      </c>
      <c r="D2010" s="139"/>
    </row>
    <row r="2011" spans="1:4" x14ac:dyDescent="0.3">
      <c r="A2011" s="82">
        <v>2003</v>
      </c>
      <c r="B2011" s="83">
        <f t="shared" si="69"/>
        <v>5.4876712328767123</v>
      </c>
      <c r="C2011" s="83">
        <f t="shared" si="70"/>
        <v>0.12442324027839077</v>
      </c>
      <c r="D2011" s="139"/>
    </row>
    <row r="2012" spans="1:4" x14ac:dyDescent="0.3">
      <c r="A2012" s="82">
        <v>2004</v>
      </c>
      <c r="B2012" s="83">
        <f t="shared" si="69"/>
        <v>5.4904109589041097</v>
      </c>
      <c r="C2012" s="83">
        <f t="shared" si="70"/>
        <v>0.12442876215491409</v>
      </c>
      <c r="D2012" s="139"/>
    </row>
    <row r="2013" spans="1:4" x14ac:dyDescent="0.3">
      <c r="A2013" s="82">
        <v>2005</v>
      </c>
      <c r="B2013" s="83">
        <f t="shared" si="69"/>
        <v>5.493150684931507</v>
      </c>
      <c r="C2013" s="83">
        <f t="shared" si="70"/>
        <v>0.12443427937786783</v>
      </c>
      <c r="D2013" s="139"/>
    </row>
    <row r="2014" spans="1:4" x14ac:dyDescent="0.3">
      <c r="A2014" s="82">
        <v>2006</v>
      </c>
      <c r="B2014" s="83">
        <f t="shared" si="69"/>
        <v>5.4958904109589044</v>
      </c>
      <c r="C2014" s="83">
        <f t="shared" si="70"/>
        <v>0.1244397919508755</v>
      </c>
      <c r="D2014" s="139"/>
    </row>
    <row r="2015" spans="1:4" x14ac:dyDescent="0.3">
      <c r="A2015" s="82">
        <v>2007</v>
      </c>
      <c r="B2015" s="83">
        <f t="shared" si="69"/>
        <v>5.4986301369863018</v>
      </c>
      <c r="C2015" s="83">
        <f t="shared" si="70"/>
        <v>0.12444529987755786</v>
      </c>
      <c r="D2015" s="139"/>
    </row>
    <row r="2016" spans="1:4" x14ac:dyDescent="0.3">
      <c r="A2016" s="82">
        <v>2008</v>
      </c>
      <c r="B2016" s="83">
        <f t="shared" si="69"/>
        <v>5.5013698630136982</v>
      </c>
      <c r="C2016" s="83">
        <f t="shared" si="70"/>
        <v>0.12445080316153294</v>
      </c>
      <c r="D2016" s="139"/>
    </row>
    <row r="2017" spans="1:4" x14ac:dyDescent="0.3">
      <c r="A2017" s="82">
        <v>2009</v>
      </c>
      <c r="B2017" s="83">
        <f t="shared" si="69"/>
        <v>5.5041095890410956</v>
      </c>
      <c r="C2017" s="83">
        <f t="shared" si="70"/>
        <v>0.12445630180641605</v>
      </c>
      <c r="D2017" s="139"/>
    </row>
    <row r="2018" spans="1:4" x14ac:dyDescent="0.3">
      <c r="A2018" s="82">
        <v>2010</v>
      </c>
      <c r="B2018" s="83">
        <f t="shared" si="69"/>
        <v>5.506849315068493</v>
      </c>
      <c r="C2018" s="83">
        <f t="shared" si="70"/>
        <v>0.12446179581581973</v>
      </c>
      <c r="D2018" s="139"/>
    </row>
    <row r="2019" spans="1:4" x14ac:dyDescent="0.3">
      <c r="A2019" s="82">
        <v>2011</v>
      </c>
      <c r="B2019" s="83">
        <f t="shared" si="69"/>
        <v>5.5095890410958903</v>
      </c>
      <c r="C2019" s="83">
        <f t="shared" si="70"/>
        <v>0.12446728519335372</v>
      </c>
      <c r="D2019" s="139"/>
    </row>
    <row r="2020" spans="1:4" x14ac:dyDescent="0.3">
      <c r="A2020" s="82">
        <v>2012</v>
      </c>
      <c r="B2020" s="83">
        <f t="shared" si="69"/>
        <v>5.5123287671232877</v>
      </c>
      <c r="C2020" s="83">
        <f t="shared" si="70"/>
        <v>0.12447276994262511</v>
      </c>
      <c r="D2020" s="139"/>
    </row>
    <row r="2021" spans="1:4" x14ac:dyDescent="0.3">
      <c r="A2021" s="82">
        <v>2013</v>
      </c>
      <c r="B2021" s="83">
        <f t="shared" si="69"/>
        <v>5.515068493150685</v>
      </c>
      <c r="C2021" s="83">
        <f t="shared" si="70"/>
        <v>0.12447825006723821</v>
      </c>
      <c r="D2021" s="139"/>
    </row>
    <row r="2022" spans="1:4" x14ac:dyDescent="0.3">
      <c r="A2022" s="82">
        <v>2014</v>
      </c>
      <c r="B2022" s="83">
        <f t="shared" si="69"/>
        <v>5.5178082191780824</v>
      </c>
      <c r="C2022" s="83">
        <f t="shared" si="70"/>
        <v>0.12448372557079455</v>
      </c>
      <c r="D2022" s="139"/>
    </row>
    <row r="2023" spans="1:4" x14ac:dyDescent="0.3">
      <c r="A2023" s="82">
        <v>2015</v>
      </c>
      <c r="B2023" s="83">
        <f t="shared" si="69"/>
        <v>5.5205479452054798</v>
      </c>
      <c r="C2023" s="83">
        <f t="shared" si="70"/>
        <v>0.12448919645689299</v>
      </c>
      <c r="D2023" s="139"/>
    </row>
    <row r="2024" spans="1:4" x14ac:dyDescent="0.3">
      <c r="A2024" s="82">
        <v>2016</v>
      </c>
      <c r="B2024" s="83">
        <f t="shared" si="69"/>
        <v>5.5232876712328771</v>
      </c>
      <c r="C2024" s="83">
        <f t="shared" si="70"/>
        <v>0.1244946627291296</v>
      </c>
      <c r="D2024" s="139"/>
    </row>
    <row r="2025" spans="1:4" x14ac:dyDescent="0.3">
      <c r="A2025" s="82">
        <v>2017</v>
      </c>
      <c r="B2025" s="83">
        <f t="shared" si="69"/>
        <v>5.5260273972602736</v>
      </c>
      <c r="C2025" s="83">
        <f t="shared" si="70"/>
        <v>0.12450012439109774</v>
      </c>
      <c r="D2025" s="139"/>
    </row>
    <row r="2026" spans="1:4" x14ac:dyDescent="0.3">
      <c r="A2026" s="82">
        <v>2018</v>
      </c>
      <c r="B2026" s="83">
        <f t="shared" si="69"/>
        <v>5.5287671232876709</v>
      </c>
      <c r="C2026" s="83">
        <f t="shared" si="70"/>
        <v>0.12450558144638808</v>
      </c>
      <c r="D2026" s="139"/>
    </row>
    <row r="2027" spans="1:4" x14ac:dyDescent="0.3">
      <c r="A2027" s="82">
        <v>2019</v>
      </c>
      <c r="B2027" s="83">
        <f t="shared" si="69"/>
        <v>5.5315068493150683</v>
      </c>
      <c r="C2027" s="83">
        <f t="shared" si="70"/>
        <v>0.1245110338985885</v>
      </c>
      <c r="D2027" s="139"/>
    </row>
    <row r="2028" spans="1:4" x14ac:dyDescent="0.3">
      <c r="A2028" s="82">
        <v>2020</v>
      </c>
      <c r="B2028" s="83">
        <f t="shared" si="69"/>
        <v>5.5342465753424657</v>
      </c>
      <c r="C2028" s="83">
        <f t="shared" si="70"/>
        <v>0.12451648175128413</v>
      </c>
      <c r="D2028" s="139"/>
    </row>
    <row r="2029" spans="1:4" x14ac:dyDescent="0.3">
      <c r="A2029" s="82">
        <v>2021</v>
      </c>
      <c r="B2029" s="83">
        <f t="shared" si="69"/>
        <v>5.536986301369863</v>
      </c>
      <c r="C2029" s="83">
        <f t="shared" si="70"/>
        <v>0.1245219250080575</v>
      </c>
      <c r="D2029" s="139"/>
    </row>
    <row r="2030" spans="1:4" x14ac:dyDescent="0.3">
      <c r="A2030" s="82">
        <v>2022</v>
      </c>
      <c r="B2030" s="83">
        <f t="shared" si="69"/>
        <v>5.5397260273972604</v>
      </c>
      <c r="C2030" s="83">
        <f t="shared" si="70"/>
        <v>0.12452736367248828</v>
      </c>
      <c r="D2030" s="139"/>
    </row>
    <row r="2031" spans="1:4" x14ac:dyDescent="0.3">
      <c r="A2031" s="82">
        <v>2023</v>
      </c>
      <c r="B2031" s="83">
        <f t="shared" si="69"/>
        <v>5.5424657534246577</v>
      </c>
      <c r="C2031" s="83">
        <f t="shared" si="70"/>
        <v>0.1245327977481535</v>
      </c>
      <c r="D2031" s="139"/>
    </row>
    <row r="2032" spans="1:4" x14ac:dyDescent="0.3">
      <c r="A2032" s="82">
        <v>2024</v>
      </c>
      <c r="B2032" s="83">
        <f t="shared" si="69"/>
        <v>5.5452054794520551</v>
      </c>
      <c r="C2032" s="83">
        <f t="shared" si="70"/>
        <v>0.12453822723862742</v>
      </c>
      <c r="D2032" s="139"/>
    </row>
    <row r="2033" spans="1:4" x14ac:dyDescent="0.3">
      <c r="A2033" s="82">
        <v>2025</v>
      </c>
      <c r="B2033" s="83">
        <f t="shared" si="69"/>
        <v>5.5479452054794525</v>
      </c>
      <c r="C2033" s="83">
        <f t="shared" si="70"/>
        <v>0.12454365214748167</v>
      </c>
      <c r="D2033" s="139"/>
    </row>
    <row r="2034" spans="1:4" x14ac:dyDescent="0.3">
      <c r="A2034" s="82">
        <v>2026</v>
      </c>
      <c r="B2034" s="83">
        <f t="shared" si="69"/>
        <v>5.5506849315068489</v>
      </c>
      <c r="C2034" s="83">
        <f t="shared" si="70"/>
        <v>0.12454907247828503</v>
      </c>
      <c r="D2034" s="139"/>
    </row>
    <row r="2035" spans="1:4" x14ac:dyDescent="0.3">
      <c r="A2035" s="82">
        <v>2027</v>
      </c>
      <c r="B2035" s="83">
        <f t="shared" si="69"/>
        <v>5.5534246575342463</v>
      </c>
      <c r="C2035" s="83">
        <f t="shared" si="70"/>
        <v>0.12455448823460373</v>
      </c>
      <c r="D2035" s="139"/>
    </row>
    <row r="2036" spans="1:4" x14ac:dyDescent="0.3">
      <c r="A2036" s="82">
        <v>2028</v>
      </c>
      <c r="B2036" s="83">
        <f t="shared" si="69"/>
        <v>5.5561643835616437</v>
      </c>
      <c r="C2036" s="83">
        <f t="shared" si="70"/>
        <v>0.12455989942000112</v>
      </c>
      <c r="D2036" s="139"/>
    </row>
    <row r="2037" spans="1:4" x14ac:dyDescent="0.3">
      <c r="A2037" s="82">
        <v>2029</v>
      </c>
      <c r="B2037" s="83">
        <f t="shared" si="69"/>
        <v>5.558904109589041</v>
      </c>
      <c r="C2037" s="83">
        <f t="shared" si="70"/>
        <v>0.124565306038038</v>
      </c>
      <c r="D2037" s="139"/>
    </row>
    <row r="2038" spans="1:4" x14ac:dyDescent="0.3">
      <c r="A2038" s="82">
        <v>2030</v>
      </c>
      <c r="B2038" s="83">
        <f t="shared" si="69"/>
        <v>5.5616438356164384</v>
      </c>
      <c r="C2038" s="83">
        <f t="shared" si="70"/>
        <v>0.12457070809227236</v>
      </c>
      <c r="D2038" s="139"/>
    </row>
    <row r="2039" spans="1:4" x14ac:dyDescent="0.3">
      <c r="A2039" s="82">
        <v>2031</v>
      </c>
      <c r="B2039" s="83">
        <f t="shared" si="69"/>
        <v>5.5643835616438357</v>
      </c>
      <c r="C2039" s="83">
        <f t="shared" si="70"/>
        <v>0.12457610558625952</v>
      </c>
      <c r="D2039" s="139"/>
    </row>
    <row r="2040" spans="1:4" x14ac:dyDescent="0.3">
      <c r="A2040" s="82">
        <v>2032</v>
      </c>
      <c r="B2040" s="83">
        <f t="shared" si="69"/>
        <v>5.5671232876712331</v>
      </c>
      <c r="C2040" s="83">
        <f t="shared" si="70"/>
        <v>0.12458149852355206</v>
      </c>
      <c r="D2040" s="139"/>
    </row>
    <row r="2041" spans="1:4" x14ac:dyDescent="0.3">
      <c r="A2041" s="82">
        <v>2033</v>
      </c>
      <c r="B2041" s="83">
        <f t="shared" si="69"/>
        <v>5.5698630136986305</v>
      </c>
      <c r="C2041" s="83">
        <f t="shared" si="70"/>
        <v>0.12458688690769995</v>
      </c>
      <c r="D2041" s="139"/>
    </row>
    <row r="2042" spans="1:4" x14ac:dyDescent="0.3">
      <c r="A2042" s="82">
        <v>2034</v>
      </c>
      <c r="B2042" s="83">
        <f t="shared" si="69"/>
        <v>5.5726027397260278</v>
      </c>
      <c r="C2042" s="83">
        <f t="shared" si="70"/>
        <v>0.12459227074225039</v>
      </c>
      <c r="D2042" s="139"/>
    </row>
    <row r="2043" spans="1:4" x14ac:dyDescent="0.3">
      <c r="A2043" s="82">
        <v>2035</v>
      </c>
      <c r="B2043" s="83">
        <f t="shared" si="69"/>
        <v>5.5753424657534243</v>
      </c>
      <c r="C2043" s="83">
        <f t="shared" si="70"/>
        <v>0.12459765003074787</v>
      </c>
      <c r="D2043" s="139"/>
    </row>
    <row r="2044" spans="1:4" x14ac:dyDescent="0.3">
      <c r="A2044" s="82">
        <v>2036</v>
      </c>
      <c r="B2044" s="83">
        <f t="shared" si="69"/>
        <v>5.5780821917808217</v>
      </c>
      <c r="C2044" s="83">
        <f t="shared" si="70"/>
        <v>0.12460302477673423</v>
      </c>
      <c r="D2044" s="139"/>
    </row>
    <row r="2045" spans="1:4" x14ac:dyDescent="0.3">
      <c r="A2045" s="82">
        <v>2037</v>
      </c>
      <c r="B2045" s="83">
        <f t="shared" si="69"/>
        <v>5.580821917808219</v>
      </c>
      <c r="C2045" s="83">
        <f t="shared" si="70"/>
        <v>0.12460839498374859</v>
      </c>
      <c r="D2045" s="139"/>
    </row>
    <row r="2046" spans="1:4" x14ac:dyDescent="0.3">
      <c r="A2046" s="82">
        <v>2038</v>
      </c>
      <c r="B2046" s="83">
        <f t="shared" si="69"/>
        <v>5.5835616438356164</v>
      </c>
      <c r="C2046" s="83">
        <f t="shared" si="70"/>
        <v>0.12461376065532745</v>
      </c>
      <c r="D2046" s="139"/>
    </row>
    <row r="2047" spans="1:4" x14ac:dyDescent="0.3">
      <c r="A2047" s="82">
        <v>2039</v>
      </c>
      <c r="B2047" s="83">
        <f t="shared" si="69"/>
        <v>5.5863013698630137</v>
      </c>
      <c r="C2047" s="83">
        <f t="shared" si="70"/>
        <v>0.12461912179500452</v>
      </c>
      <c r="D2047" s="139"/>
    </row>
    <row r="2048" spans="1:4" x14ac:dyDescent="0.3">
      <c r="A2048" s="82">
        <v>2040</v>
      </c>
      <c r="B2048" s="83">
        <f t="shared" si="69"/>
        <v>5.5890410958904111</v>
      </c>
      <c r="C2048" s="83">
        <f t="shared" si="70"/>
        <v>0.12462447840631086</v>
      </c>
      <c r="D2048" s="139"/>
    </row>
    <row r="2049" spans="1:4" x14ac:dyDescent="0.3">
      <c r="A2049" s="82">
        <v>2041</v>
      </c>
      <c r="B2049" s="83">
        <f t="shared" si="69"/>
        <v>5.5917808219178085</v>
      </c>
      <c r="C2049" s="83">
        <f t="shared" si="70"/>
        <v>0.12462983049277487</v>
      </c>
      <c r="D2049" s="139"/>
    </row>
    <row r="2050" spans="1:4" x14ac:dyDescent="0.3">
      <c r="A2050" s="82">
        <v>2042</v>
      </c>
      <c r="B2050" s="83">
        <f t="shared" si="69"/>
        <v>5.5945205479452058</v>
      </c>
      <c r="C2050" s="83">
        <f t="shared" si="70"/>
        <v>0.12463517805792228</v>
      </c>
      <c r="D2050" s="139"/>
    </row>
    <row r="2051" spans="1:4" x14ac:dyDescent="0.3">
      <c r="A2051" s="82">
        <v>2043</v>
      </c>
      <c r="B2051" s="83">
        <f t="shared" si="69"/>
        <v>5.5972602739726032</v>
      </c>
      <c r="C2051" s="83">
        <f t="shared" si="70"/>
        <v>0.12464052110527606</v>
      </c>
      <c r="D2051" s="139"/>
    </row>
    <row r="2052" spans="1:4" x14ac:dyDescent="0.3">
      <c r="A2052" s="82">
        <v>2044</v>
      </c>
      <c r="B2052" s="83">
        <f t="shared" si="69"/>
        <v>5.6</v>
      </c>
      <c r="C2052" s="83">
        <f t="shared" si="70"/>
        <v>0.12464585963835662</v>
      </c>
      <c r="D2052" s="139"/>
    </row>
    <row r="2053" spans="1:4" x14ac:dyDescent="0.3">
      <c r="A2053" s="82">
        <v>2045</v>
      </c>
      <c r="B2053" s="83">
        <f t="shared" si="69"/>
        <v>5.602739726027397</v>
      </c>
      <c r="C2053" s="83">
        <f t="shared" si="70"/>
        <v>0.12465119366068154</v>
      </c>
      <c r="D2053" s="139"/>
    </row>
    <row r="2054" spans="1:4" x14ac:dyDescent="0.3">
      <c r="A2054" s="82">
        <v>2046</v>
      </c>
      <c r="B2054" s="83">
        <f t="shared" si="69"/>
        <v>5.6054794520547944</v>
      </c>
      <c r="C2054" s="83">
        <f t="shared" si="70"/>
        <v>0.12465652317576591</v>
      </c>
      <c r="D2054" s="139"/>
    </row>
    <row r="2055" spans="1:4" x14ac:dyDescent="0.3">
      <c r="A2055" s="82">
        <v>2047</v>
      </c>
      <c r="B2055" s="83">
        <f t="shared" si="69"/>
        <v>5.6082191780821917</v>
      </c>
      <c r="C2055" s="83">
        <f t="shared" si="70"/>
        <v>0.12466184818712202</v>
      </c>
      <c r="D2055" s="139"/>
    </row>
    <row r="2056" spans="1:4" x14ac:dyDescent="0.3">
      <c r="A2056" s="82">
        <v>2048</v>
      </c>
      <c r="B2056" s="83">
        <f t="shared" si="69"/>
        <v>5.6109589041095891</v>
      </c>
      <c r="C2056" s="83">
        <f t="shared" si="70"/>
        <v>0.12466716869825949</v>
      </c>
      <c r="D2056" s="139"/>
    </row>
    <row r="2057" spans="1:4" x14ac:dyDescent="0.3">
      <c r="A2057" s="82">
        <v>2049</v>
      </c>
      <c r="B2057" s="83">
        <f t="shared" si="69"/>
        <v>5.6136986301369864</v>
      </c>
      <c r="C2057" s="83">
        <f t="shared" si="70"/>
        <v>0.12467248471268536</v>
      </c>
      <c r="D2057" s="139"/>
    </row>
    <row r="2058" spans="1:4" x14ac:dyDescent="0.3">
      <c r="A2058" s="82">
        <v>2050</v>
      </c>
      <c r="B2058" s="83">
        <f t="shared" ref="B2058:B2121" si="71">A2058/365</f>
        <v>5.6164383561643838</v>
      </c>
      <c r="C2058" s="83">
        <f t="shared" ref="C2058:C2121" si="72">$A$6+($B$6+$C$6)*(1-EXP(-B2058/$D$6))/(B2058/$D$6)-($C$6*EXP(-B2058/$D$6))</f>
        <v>0.12467779623390388</v>
      </c>
      <c r="D2058" s="139"/>
    </row>
    <row r="2059" spans="1:4" x14ac:dyDescent="0.3">
      <c r="A2059" s="82">
        <v>2051</v>
      </c>
      <c r="B2059" s="83">
        <f t="shared" si="71"/>
        <v>5.6191780821917812</v>
      </c>
      <c r="C2059" s="83">
        <f t="shared" si="72"/>
        <v>0.12468310326541678</v>
      </c>
      <c r="D2059" s="139"/>
    </row>
    <row r="2060" spans="1:4" x14ac:dyDescent="0.3">
      <c r="A2060" s="82">
        <v>2052</v>
      </c>
      <c r="B2060" s="83">
        <f t="shared" si="71"/>
        <v>5.6219178082191785</v>
      </c>
      <c r="C2060" s="83">
        <f t="shared" si="72"/>
        <v>0.12468840581072305</v>
      </c>
      <c r="D2060" s="139"/>
    </row>
    <row r="2061" spans="1:4" x14ac:dyDescent="0.3">
      <c r="A2061" s="82">
        <v>2053</v>
      </c>
      <c r="B2061" s="83">
        <f t="shared" si="71"/>
        <v>5.624657534246575</v>
      </c>
      <c r="C2061" s="83">
        <f t="shared" si="72"/>
        <v>0.12469370387331898</v>
      </c>
      <c r="D2061" s="139"/>
    </row>
    <row r="2062" spans="1:4" x14ac:dyDescent="0.3">
      <c r="A2062" s="82">
        <v>2054</v>
      </c>
      <c r="B2062" s="83">
        <f t="shared" si="71"/>
        <v>5.6273972602739724</v>
      </c>
      <c r="C2062" s="83">
        <f t="shared" si="72"/>
        <v>0.12469899745669827</v>
      </c>
      <c r="D2062" s="139"/>
    </row>
    <row r="2063" spans="1:4" x14ac:dyDescent="0.3">
      <c r="A2063" s="82">
        <v>2055</v>
      </c>
      <c r="B2063" s="83">
        <f t="shared" si="71"/>
        <v>5.6301369863013697</v>
      </c>
      <c r="C2063" s="83">
        <f t="shared" si="72"/>
        <v>0.12470428656435191</v>
      </c>
      <c r="D2063" s="139"/>
    </row>
    <row r="2064" spans="1:4" x14ac:dyDescent="0.3">
      <c r="A2064" s="82">
        <v>2056</v>
      </c>
      <c r="B2064" s="83">
        <f t="shared" si="71"/>
        <v>5.6328767123287671</v>
      </c>
      <c r="C2064" s="83">
        <f t="shared" si="72"/>
        <v>0.12470957119976835</v>
      </c>
      <c r="D2064" s="139"/>
    </row>
    <row r="2065" spans="1:4" x14ac:dyDescent="0.3">
      <c r="A2065" s="82">
        <v>2057</v>
      </c>
      <c r="B2065" s="83">
        <f t="shared" si="71"/>
        <v>5.6356164383561644</v>
      </c>
      <c r="C2065" s="83">
        <f t="shared" si="72"/>
        <v>0.1247148513664332</v>
      </c>
      <c r="D2065" s="139"/>
    </row>
    <row r="2066" spans="1:4" x14ac:dyDescent="0.3">
      <c r="A2066" s="82">
        <v>2058</v>
      </c>
      <c r="B2066" s="83">
        <f t="shared" si="71"/>
        <v>5.6383561643835618</v>
      </c>
      <c r="C2066" s="83">
        <f t="shared" si="72"/>
        <v>0.12472012706782962</v>
      </c>
      <c r="D2066" s="139"/>
    </row>
    <row r="2067" spans="1:4" x14ac:dyDescent="0.3">
      <c r="A2067" s="82">
        <v>2059</v>
      </c>
      <c r="B2067" s="83">
        <f t="shared" si="71"/>
        <v>5.6410958904109592</v>
      </c>
      <c r="C2067" s="83">
        <f t="shared" si="72"/>
        <v>0.12472539830743795</v>
      </c>
      <c r="D2067" s="139"/>
    </row>
    <row r="2068" spans="1:4" x14ac:dyDescent="0.3">
      <c r="A2068" s="82">
        <v>2060</v>
      </c>
      <c r="B2068" s="83">
        <f t="shared" si="71"/>
        <v>5.6438356164383565</v>
      </c>
      <c r="C2068" s="83">
        <f t="shared" si="72"/>
        <v>0.12473066508873602</v>
      </c>
      <c r="D2068" s="139"/>
    </row>
    <row r="2069" spans="1:4" x14ac:dyDescent="0.3">
      <c r="A2069" s="82">
        <v>2061</v>
      </c>
      <c r="B2069" s="83">
        <f t="shared" si="71"/>
        <v>5.646575342465753</v>
      </c>
      <c r="C2069" s="83">
        <f t="shared" si="72"/>
        <v>0.12473592741519894</v>
      </c>
      <c r="D2069" s="139"/>
    </row>
    <row r="2070" spans="1:4" x14ac:dyDescent="0.3">
      <c r="A2070" s="82">
        <v>2062</v>
      </c>
      <c r="B2070" s="83">
        <f t="shared" si="71"/>
        <v>5.6493150684931503</v>
      </c>
      <c r="C2070" s="83">
        <f t="shared" si="72"/>
        <v>0.12474118529029919</v>
      </c>
      <c r="D2070" s="139"/>
    </row>
    <row r="2071" spans="1:4" x14ac:dyDescent="0.3">
      <c r="A2071" s="82">
        <v>2063</v>
      </c>
      <c r="B2071" s="83">
        <f t="shared" si="71"/>
        <v>5.6520547945205477</v>
      </c>
      <c r="C2071" s="83">
        <f t="shared" si="72"/>
        <v>0.12474643871750661</v>
      </c>
      <c r="D2071" s="139"/>
    </row>
    <row r="2072" spans="1:4" x14ac:dyDescent="0.3">
      <c r="A2072" s="82">
        <v>2064</v>
      </c>
      <c r="B2072" s="83">
        <f t="shared" si="71"/>
        <v>5.6547945205479451</v>
      </c>
      <c r="C2072" s="83">
        <f t="shared" si="72"/>
        <v>0.12475168770028844</v>
      </c>
      <c r="D2072" s="139"/>
    </row>
    <row r="2073" spans="1:4" x14ac:dyDescent="0.3">
      <c r="A2073" s="82">
        <v>2065</v>
      </c>
      <c r="B2073" s="83">
        <f t="shared" si="71"/>
        <v>5.6575342465753424</v>
      </c>
      <c r="C2073" s="83">
        <f t="shared" si="72"/>
        <v>0.12475693224210919</v>
      </c>
      <c r="D2073" s="139"/>
    </row>
    <row r="2074" spans="1:4" x14ac:dyDescent="0.3">
      <c r="A2074" s="82">
        <v>2066</v>
      </c>
      <c r="B2074" s="83">
        <f t="shared" si="71"/>
        <v>5.6602739726027398</v>
      </c>
      <c r="C2074" s="83">
        <f t="shared" si="72"/>
        <v>0.12476217234643089</v>
      </c>
      <c r="D2074" s="139"/>
    </row>
    <row r="2075" spans="1:4" x14ac:dyDescent="0.3">
      <c r="A2075" s="82">
        <v>2067</v>
      </c>
      <c r="B2075" s="83">
        <f t="shared" si="71"/>
        <v>5.6630136986301371</v>
      </c>
      <c r="C2075" s="83">
        <f t="shared" si="72"/>
        <v>0.12476740801671274</v>
      </c>
      <c r="D2075" s="139"/>
    </row>
    <row r="2076" spans="1:4" x14ac:dyDescent="0.3">
      <c r="A2076" s="82">
        <v>2068</v>
      </c>
      <c r="B2076" s="83">
        <f t="shared" si="71"/>
        <v>5.6657534246575345</v>
      </c>
      <c r="C2076" s="83">
        <f t="shared" si="72"/>
        <v>0.12477263925641149</v>
      </c>
      <c r="D2076" s="139"/>
    </row>
    <row r="2077" spans="1:4" x14ac:dyDescent="0.3">
      <c r="A2077" s="82">
        <v>2069</v>
      </c>
      <c r="B2077" s="83">
        <f t="shared" si="71"/>
        <v>5.6684931506849319</v>
      </c>
      <c r="C2077" s="83">
        <f t="shared" si="72"/>
        <v>0.12477786606898121</v>
      </c>
      <c r="D2077" s="139"/>
    </row>
    <row r="2078" spans="1:4" x14ac:dyDescent="0.3">
      <c r="A2078" s="82">
        <v>2070</v>
      </c>
      <c r="B2078" s="83">
        <f t="shared" si="71"/>
        <v>5.6712328767123283</v>
      </c>
      <c r="C2078" s="83">
        <f t="shared" si="72"/>
        <v>0.12478308845787324</v>
      </c>
      <c r="D2078" s="139"/>
    </row>
    <row r="2079" spans="1:4" x14ac:dyDescent="0.3">
      <c r="A2079" s="82">
        <v>2071</v>
      </c>
      <c r="B2079" s="83">
        <f t="shared" si="71"/>
        <v>5.6739726027397257</v>
      </c>
      <c r="C2079" s="83">
        <f t="shared" si="72"/>
        <v>0.12478830642653646</v>
      </c>
      <c r="D2079" s="139"/>
    </row>
    <row r="2080" spans="1:4" x14ac:dyDescent="0.3">
      <c r="A2080" s="82">
        <v>2072</v>
      </c>
      <c r="B2080" s="83">
        <f t="shared" si="71"/>
        <v>5.6767123287671231</v>
      </c>
      <c r="C2080" s="83">
        <f t="shared" si="72"/>
        <v>0.12479351997841698</v>
      </c>
      <c r="D2080" s="139"/>
    </row>
    <row r="2081" spans="1:4" x14ac:dyDescent="0.3">
      <c r="A2081" s="82">
        <v>2073</v>
      </c>
      <c r="B2081" s="83">
        <f t="shared" si="71"/>
        <v>5.6794520547945204</v>
      </c>
      <c r="C2081" s="83">
        <f t="shared" si="72"/>
        <v>0.12479872911695838</v>
      </c>
      <c r="D2081" s="139"/>
    </row>
    <row r="2082" spans="1:4" x14ac:dyDescent="0.3">
      <c r="A2082" s="82">
        <v>2074</v>
      </c>
      <c r="B2082" s="83">
        <f t="shared" si="71"/>
        <v>5.6821917808219178</v>
      </c>
      <c r="C2082" s="83">
        <f t="shared" si="72"/>
        <v>0.12480393384560161</v>
      </c>
      <c r="D2082" s="139"/>
    </row>
    <row r="2083" spans="1:4" x14ac:dyDescent="0.3">
      <c r="A2083" s="82">
        <v>2075</v>
      </c>
      <c r="B2083" s="83">
        <f t="shared" si="71"/>
        <v>5.6849315068493151</v>
      </c>
      <c r="C2083" s="83">
        <f t="shared" si="72"/>
        <v>0.124809134167785</v>
      </c>
      <c r="D2083" s="139"/>
    </row>
    <row r="2084" spans="1:4" x14ac:dyDescent="0.3">
      <c r="A2084" s="82">
        <v>2076</v>
      </c>
      <c r="B2084" s="83">
        <f t="shared" si="71"/>
        <v>5.6876712328767125</v>
      </c>
      <c r="C2084" s="83">
        <f t="shared" si="72"/>
        <v>0.12481433008694422</v>
      </c>
      <c r="D2084" s="139"/>
    </row>
    <row r="2085" spans="1:4" x14ac:dyDescent="0.3">
      <c r="A2085" s="82">
        <v>2077</v>
      </c>
      <c r="B2085" s="83">
        <f t="shared" si="71"/>
        <v>5.6904109589041099</v>
      </c>
      <c r="C2085" s="83">
        <f t="shared" si="72"/>
        <v>0.12481952160651238</v>
      </c>
      <c r="D2085" s="139"/>
    </row>
    <row r="2086" spans="1:4" x14ac:dyDescent="0.3">
      <c r="A2086" s="82">
        <v>2078</v>
      </c>
      <c r="B2086" s="83">
        <f t="shared" si="71"/>
        <v>5.6931506849315072</v>
      </c>
      <c r="C2086" s="83">
        <f t="shared" si="72"/>
        <v>0.12482470872992001</v>
      </c>
      <c r="D2086" s="139"/>
    </row>
    <row r="2087" spans="1:4" x14ac:dyDescent="0.3">
      <c r="A2087" s="82">
        <v>2079</v>
      </c>
      <c r="B2087" s="83">
        <f t="shared" si="71"/>
        <v>5.6958904109589037</v>
      </c>
      <c r="C2087" s="83">
        <f t="shared" si="72"/>
        <v>0.12482989146059492</v>
      </c>
      <c r="D2087" s="139"/>
    </row>
    <row r="2088" spans="1:4" x14ac:dyDescent="0.3">
      <c r="A2088" s="82">
        <v>2080</v>
      </c>
      <c r="B2088" s="83">
        <f t="shared" si="71"/>
        <v>5.6986301369863011</v>
      </c>
      <c r="C2088" s="83">
        <f t="shared" si="72"/>
        <v>0.12483506980196243</v>
      </c>
      <c r="D2088" s="139"/>
    </row>
    <row r="2089" spans="1:4" x14ac:dyDescent="0.3">
      <c r="A2089" s="82">
        <v>2081</v>
      </c>
      <c r="B2089" s="83">
        <f t="shared" si="71"/>
        <v>5.7013698630136984</v>
      </c>
      <c r="C2089" s="83">
        <f t="shared" si="72"/>
        <v>0.12484024375744518</v>
      </c>
      <c r="D2089" s="139"/>
    </row>
    <row r="2090" spans="1:4" x14ac:dyDescent="0.3">
      <c r="A2090" s="82">
        <v>2082</v>
      </c>
      <c r="B2090" s="83">
        <f t="shared" si="71"/>
        <v>5.7041095890410958</v>
      </c>
      <c r="C2090" s="83">
        <f t="shared" si="72"/>
        <v>0.12484541333046324</v>
      </c>
      <c r="D2090" s="139"/>
    </row>
    <row r="2091" spans="1:4" x14ac:dyDescent="0.3">
      <c r="A2091" s="82">
        <v>2083</v>
      </c>
      <c r="B2091" s="83">
        <f t="shared" si="71"/>
        <v>5.7068493150684931</v>
      </c>
      <c r="C2091" s="83">
        <f t="shared" si="72"/>
        <v>0.1248505785244341</v>
      </c>
      <c r="D2091" s="139"/>
    </row>
    <row r="2092" spans="1:4" x14ac:dyDescent="0.3">
      <c r="A2092" s="82">
        <v>2084</v>
      </c>
      <c r="B2092" s="83">
        <f t="shared" si="71"/>
        <v>5.7095890410958905</v>
      </c>
      <c r="C2092" s="83">
        <f t="shared" si="72"/>
        <v>0.12485573934277258</v>
      </c>
      <c r="D2092" s="139"/>
    </row>
    <row r="2093" spans="1:4" x14ac:dyDescent="0.3">
      <c r="A2093" s="82">
        <v>2085</v>
      </c>
      <c r="B2093" s="83">
        <f t="shared" si="71"/>
        <v>5.7123287671232879</v>
      </c>
      <c r="C2093" s="83">
        <f t="shared" si="72"/>
        <v>0.12486089578889097</v>
      </c>
      <c r="D2093" s="139"/>
    </row>
    <row r="2094" spans="1:4" x14ac:dyDescent="0.3">
      <c r="A2094" s="82">
        <v>2086</v>
      </c>
      <c r="B2094" s="83">
        <f t="shared" si="71"/>
        <v>5.7150684931506852</v>
      </c>
      <c r="C2094" s="83">
        <f t="shared" si="72"/>
        <v>0.12486604786619895</v>
      </c>
      <c r="D2094" s="139"/>
    </row>
    <row r="2095" spans="1:4" x14ac:dyDescent="0.3">
      <c r="A2095" s="82">
        <v>2087</v>
      </c>
      <c r="B2095" s="83">
        <f t="shared" si="71"/>
        <v>5.7178082191780826</v>
      </c>
      <c r="C2095" s="83">
        <f t="shared" si="72"/>
        <v>0.1248711955781036</v>
      </c>
      <c r="D2095" s="139"/>
    </row>
    <row r="2096" spans="1:4" x14ac:dyDescent="0.3">
      <c r="A2096" s="82">
        <v>2088</v>
      </c>
      <c r="B2096" s="83">
        <f t="shared" si="71"/>
        <v>5.720547945205479</v>
      </c>
      <c r="C2096" s="83">
        <f t="shared" si="72"/>
        <v>0.12487633892800938</v>
      </c>
      <c r="D2096" s="139"/>
    </row>
    <row r="2097" spans="1:4" x14ac:dyDescent="0.3">
      <c r="A2097" s="82">
        <v>2089</v>
      </c>
      <c r="B2097" s="83">
        <f t="shared" si="71"/>
        <v>5.7232876712328764</v>
      </c>
      <c r="C2097" s="83">
        <f t="shared" si="72"/>
        <v>0.12488147791931824</v>
      </c>
      <c r="D2097" s="139"/>
    </row>
    <row r="2098" spans="1:4" x14ac:dyDescent="0.3">
      <c r="A2098" s="82">
        <v>2090</v>
      </c>
      <c r="B2098" s="83">
        <f t="shared" si="71"/>
        <v>5.7260273972602738</v>
      </c>
      <c r="C2098" s="83">
        <f t="shared" si="72"/>
        <v>0.12488661255542945</v>
      </c>
      <c r="D2098" s="139"/>
    </row>
    <row r="2099" spans="1:4" x14ac:dyDescent="0.3">
      <c r="A2099" s="82">
        <v>2091</v>
      </c>
      <c r="B2099" s="83">
        <f t="shared" si="71"/>
        <v>5.7287671232876711</v>
      </c>
      <c r="C2099" s="83">
        <f t="shared" si="72"/>
        <v>0.12489174283973979</v>
      </c>
      <c r="D2099" s="139"/>
    </row>
    <row r="2100" spans="1:4" x14ac:dyDescent="0.3">
      <c r="A2100" s="82">
        <v>2092</v>
      </c>
      <c r="B2100" s="83">
        <f t="shared" si="71"/>
        <v>5.7315068493150685</v>
      </c>
      <c r="C2100" s="83">
        <f t="shared" si="72"/>
        <v>0.12489686877564335</v>
      </c>
      <c r="D2100" s="139"/>
    </row>
    <row r="2101" spans="1:4" x14ac:dyDescent="0.3">
      <c r="A2101" s="82">
        <v>2093</v>
      </c>
      <c r="B2101" s="83">
        <f t="shared" si="71"/>
        <v>5.7342465753424658</v>
      </c>
      <c r="C2101" s="83">
        <f t="shared" si="72"/>
        <v>0.12490199036653174</v>
      </c>
      <c r="D2101" s="139"/>
    </row>
    <row r="2102" spans="1:4" x14ac:dyDescent="0.3">
      <c r="A2102" s="82">
        <v>2094</v>
      </c>
      <c r="B2102" s="83">
        <f t="shared" si="71"/>
        <v>5.7369863013698632</v>
      </c>
      <c r="C2102" s="83">
        <f t="shared" si="72"/>
        <v>0.12490710761579393</v>
      </c>
      <c r="D2102" s="139"/>
    </row>
    <row r="2103" spans="1:4" x14ac:dyDescent="0.3">
      <c r="A2103" s="82">
        <v>2095</v>
      </c>
      <c r="B2103" s="83">
        <f t="shared" si="71"/>
        <v>5.7397260273972606</v>
      </c>
      <c r="C2103" s="83">
        <f t="shared" si="72"/>
        <v>0.12491222052681634</v>
      </c>
      <c r="D2103" s="139"/>
    </row>
    <row r="2104" spans="1:4" x14ac:dyDescent="0.3">
      <c r="A2104" s="82">
        <v>2096</v>
      </c>
      <c r="B2104" s="83">
        <f t="shared" si="71"/>
        <v>5.7424657534246579</v>
      </c>
      <c r="C2104" s="83">
        <f t="shared" si="72"/>
        <v>0.1249173291029828</v>
      </c>
      <c r="D2104" s="139"/>
    </row>
    <row r="2105" spans="1:4" x14ac:dyDescent="0.3">
      <c r="A2105" s="82">
        <v>2097</v>
      </c>
      <c r="B2105" s="83">
        <f t="shared" si="71"/>
        <v>5.7452054794520544</v>
      </c>
      <c r="C2105" s="83">
        <f t="shared" si="72"/>
        <v>0.12492243334767456</v>
      </c>
      <c r="D2105" s="139"/>
    </row>
    <row r="2106" spans="1:4" x14ac:dyDescent="0.3">
      <c r="A2106" s="82">
        <v>2098</v>
      </c>
      <c r="B2106" s="83">
        <f t="shared" si="71"/>
        <v>5.7479452054794518</v>
      </c>
      <c r="C2106" s="83">
        <f t="shared" si="72"/>
        <v>0.12492753326427032</v>
      </c>
      <c r="D2106" s="139"/>
    </row>
    <row r="2107" spans="1:4" x14ac:dyDescent="0.3">
      <c r="A2107" s="82">
        <v>2099</v>
      </c>
      <c r="B2107" s="83">
        <f t="shared" si="71"/>
        <v>5.7506849315068491</v>
      </c>
      <c r="C2107" s="83">
        <f t="shared" si="72"/>
        <v>0.1249326288561462</v>
      </c>
      <c r="D2107" s="139"/>
    </row>
    <row r="2108" spans="1:4" x14ac:dyDescent="0.3">
      <c r="A2108" s="82">
        <v>2100</v>
      </c>
      <c r="B2108" s="83">
        <f t="shared" si="71"/>
        <v>5.7534246575342465</v>
      </c>
      <c r="C2108" s="83">
        <f t="shared" si="72"/>
        <v>0.12493772012667576</v>
      </c>
      <c r="D2108" s="139"/>
    </row>
    <row r="2109" spans="1:4" x14ac:dyDescent="0.3">
      <c r="A2109" s="82">
        <v>2101</v>
      </c>
      <c r="B2109" s="83">
        <f t="shared" si="71"/>
        <v>5.7561643835616438</v>
      </c>
      <c r="C2109" s="83">
        <f t="shared" si="72"/>
        <v>0.12494280707922996</v>
      </c>
      <c r="D2109" s="139"/>
    </row>
    <row r="2110" spans="1:4" x14ac:dyDescent="0.3">
      <c r="A2110" s="82">
        <v>2102</v>
      </c>
      <c r="B2110" s="83">
        <f t="shared" si="71"/>
        <v>5.7589041095890412</v>
      </c>
      <c r="C2110" s="83">
        <f t="shared" si="72"/>
        <v>0.12494788971717727</v>
      </c>
      <c r="D2110" s="139"/>
    </row>
    <row r="2111" spans="1:4" x14ac:dyDescent="0.3">
      <c r="A2111" s="82">
        <v>2103</v>
      </c>
      <c r="B2111" s="83">
        <f t="shared" si="71"/>
        <v>5.7616438356164386</v>
      </c>
      <c r="C2111" s="83">
        <f t="shared" si="72"/>
        <v>0.12495296804388353</v>
      </c>
      <c r="D2111" s="139"/>
    </row>
    <row r="2112" spans="1:4" x14ac:dyDescent="0.3">
      <c r="A2112" s="82">
        <v>2104</v>
      </c>
      <c r="B2112" s="83">
        <f t="shared" si="71"/>
        <v>5.7643835616438359</v>
      </c>
      <c r="C2112" s="83">
        <f t="shared" si="72"/>
        <v>0.12495804206271204</v>
      </c>
      <c r="D2112" s="139"/>
    </row>
    <row r="2113" spans="1:4" x14ac:dyDescent="0.3">
      <c r="A2113" s="82">
        <v>2105</v>
      </c>
      <c r="B2113" s="83">
        <f t="shared" si="71"/>
        <v>5.7671232876712333</v>
      </c>
      <c r="C2113" s="83">
        <f t="shared" si="72"/>
        <v>0.12496311177702354</v>
      </c>
      <c r="D2113" s="139"/>
    </row>
    <row r="2114" spans="1:4" x14ac:dyDescent="0.3">
      <c r="A2114" s="82">
        <v>2106</v>
      </c>
      <c r="B2114" s="83">
        <f t="shared" si="71"/>
        <v>5.7698630136986298</v>
      </c>
      <c r="C2114" s="83">
        <f t="shared" si="72"/>
        <v>0.12496817719017625</v>
      </c>
      <c r="D2114" s="139"/>
    </row>
    <row r="2115" spans="1:4" x14ac:dyDescent="0.3">
      <c r="A2115" s="82">
        <v>2107</v>
      </c>
      <c r="B2115" s="83">
        <f t="shared" si="71"/>
        <v>5.7726027397260271</v>
      </c>
      <c r="C2115" s="83">
        <f t="shared" si="72"/>
        <v>0.12497323830552579</v>
      </c>
      <c r="D2115" s="139"/>
    </row>
    <row r="2116" spans="1:4" x14ac:dyDescent="0.3">
      <c r="A2116" s="82">
        <v>2108</v>
      </c>
      <c r="B2116" s="83">
        <f t="shared" si="71"/>
        <v>5.7753424657534245</v>
      </c>
      <c r="C2116" s="83">
        <f t="shared" si="72"/>
        <v>0.12497829512642522</v>
      </c>
      <c r="D2116" s="139"/>
    </row>
    <row r="2117" spans="1:4" x14ac:dyDescent="0.3">
      <c r="A2117" s="82">
        <v>2109</v>
      </c>
      <c r="B2117" s="83">
        <f t="shared" si="71"/>
        <v>5.7780821917808218</v>
      </c>
      <c r="C2117" s="83">
        <f t="shared" si="72"/>
        <v>0.1249833476562251</v>
      </c>
      <c r="D2117" s="139"/>
    </row>
    <row r="2118" spans="1:4" x14ac:dyDescent="0.3">
      <c r="A2118" s="82">
        <v>2110</v>
      </c>
      <c r="B2118" s="83">
        <f t="shared" si="71"/>
        <v>5.7808219178082192</v>
      </c>
      <c r="C2118" s="83">
        <f t="shared" si="72"/>
        <v>0.12498839589827342</v>
      </c>
      <c r="D2118" s="139"/>
    </row>
    <row r="2119" spans="1:4" x14ac:dyDescent="0.3">
      <c r="A2119" s="82">
        <v>2111</v>
      </c>
      <c r="B2119" s="83">
        <f t="shared" si="71"/>
        <v>5.7835616438356166</v>
      </c>
      <c r="C2119" s="83">
        <f t="shared" si="72"/>
        <v>0.12499343985591559</v>
      </c>
      <c r="D2119" s="139"/>
    </row>
    <row r="2120" spans="1:4" x14ac:dyDescent="0.3">
      <c r="A2120" s="82">
        <v>2112</v>
      </c>
      <c r="B2120" s="83">
        <f t="shared" si="71"/>
        <v>5.7863013698630139</v>
      </c>
      <c r="C2120" s="83">
        <f t="shared" si="72"/>
        <v>0.12499847953249453</v>
      </c>
      <c r="D2120" s="139"/>
    </row>
    <row r="2121" spans="1:4" x14ac:dyDescent="0.3">
      <c r="A2121" s="82">
        <v>2113</v>
      </c>
      <c r="B2121" s="83">
        <f t="shared" si="71"/>
        <v>5.7890410958904113</v>
      </c>
      <c r="C2121" s="83">
        <f t="shared" si="72"/>
        <v>0.12500351493135059</v>
      </c>
      <c r="D2121" s="139"/>
    </row>
    <row r="2122" spans="1:4" x14ac:dyDescent="0.3">
      <c r="A2122" s="82">
        <v>2114</v>
      </c>
      <c r="B2122" s="83">
        <f t="shared" ref="B2122:B2185" si="73">A2122/365</f>
        <v>5.7917808219178086</v>
      </c>
      <c r="C2122" s="83">
        <f t="shared" ref="C2122:C2185" si="74">$A$6+($B$6+$C$6)*(1-EXP(-B2122/$D$6))/(B2122/$D$6)-($C$6*EXP(-B2122/$D$6))</f>
        <v>0.12500854605582157</v>
      </c>
      <c r="D2122" s="139"/>
    </row>
    <row r="2123" spans="1:4" x14ac:dyDescent="0.3">
      <c r="A2123" s="82">
        <v>2115</v>
      </c>
      <c r="B2123" s="83">
        <f t="shared" si="73"/>
        <v>5.7945205479452051</v>
      </c>
      <c r="C2123" s="83">
        <f t="shared" si="74"/>
        <v>0.12501357290924275</v>
      </c>
      <c r="D2123" s="139"/>
    </row>
    <row r="2124" spans="1:4" x14ac:dyDescent="0.3">
      <c r="A2124" s="82">
        <v>2116</v>
      </c>
      <c r="B2124" s="83">
        <f t="shared" si="73"/>
        <v>5.7972602739726025</v>
      </c>
      <c r="C2124" s="83">
        <f t="shared" si="74"/>
        <v>0.12501859549494687</v>
      </c>
      <c r="D2124" s="139"/>
    </row>
    <row r="2125" spans="1:4" x14ac:dyDescent="0.3">
      <c r="A2125" s="82">
        <v>2117</v>
      </c>
      <c r="B2125" s="83">
        <f t="shared" si="73"/>
        <v>5.8</v>
      </c>
      <c r="C2125" s="83">
        <f t="shared" si="74"/>
        <v>0.12502361381626417</v>
      </c>
      <c r="D2125" s="139"/>
    </row>
    <row r="2126" spans="1:4" x14ac:dyDescent="0.3">
      <c r="A2126" s="82">
        <v>2118</v>
      </c>
      <c r="B2126" s="83">
        <f t="shared" si="73"/>
        <v>5.8027397260273972</v>
      </c>
      <c r="C2126" s="83">
        <f t="shared" si="74"/>
        <v>0.12502862787652225</v>
      </c>
      <c r="D2126" s="139"/>
    </row>
    <row r="2127" spans="1:4" x14ac:dyDescent="0.3">
      <c r="A2127" s="82">
        <v>2119</v>
      </c>
      <c r="B2127" s="83">
        <f t="shared" si="73"/>
        <v>5.8054794520547945</v>
      </c>
      <c r="C2127" s="83">
        <f t="shared" si="74"/>
        <v>0.12503363767904629</v>
      </c>
      <c r="D2127" s="139"/>
    </row>
    <row r="2128" spans="1:4" x14ac:dyDescent="0.3">
      <c r="A2128" s="82">
        <v>2120</v>
      </c>
      <c r="B2128" s="83">
        <f t="shared" si="73"/>
        <v>5.8082191780821919</v>
      </c>
      <c r="C2128" s="83">
        <f t="shared" si="74"/>
        <v>0.12503864322715888</v>
      </c>
      <c r="D2128" s="139"/>
    </row>
    <row r="2129" spans="1:4" x14ac:dyDescent="0.3">
      <c r="A2129" s="82">
        <v>2121</v>
      </c>
      <c r="B2129" s="83">
        <f t="shared" si="73"/>
        <v>5.8109589041095893</v>
      </c>
      <c r="C2129" s="83">
        <f t="shared" si="74"/>
        <v>0.1250436445241801</v>
      </c>
      <c r="D2129" s="139"/>
    </row>
    <row r="2130" spans="1:4" x14ac:dyDescent="0.3">
      <c r="A2130" s="82">
        <v>2122</v>
      </c>
      <c r="B2130" s="83">
        <f t="shared" si="73"/>
        <v>5.8136986301369866</v>
      </c>
      <c r="C2130" s="83">
        <f t="shared" si="74"/>
        <v>0.12504864157342754</v>
      </c>
      <c r="D2130" s="139"/>
    </row>
    <row r="2131" spans="1:4" x14ac:dyDescent="0.3">
      <c r="A2131" s="82">
        <v>2123</v>
      </c>
      <c r="B2131" s="83">
        <f t="shared" si="73"/>
        <v>5.816438356164384</v>
      </c>
      <c r="C2131" s="83">
        <f t="shared" si="74"/>
        <v>0.12505363437821618</v>
      </c>
      <c r="D2131" s="139"/>
    </row>
    <row r="2132" spans="1:4" x14ac:dyDescent="0.3">
      <c r="A2132" s="82">
        <v>2124</v>
      </c>
      <c r="B2132" s="83">
        <f t="shared" si="73"/>
        <v>5.8191780821917805</v>
      </c>
      <c r="C2132" s="83">
        <f t="shared" si="74"/>
        <v>0.12505862294185857</v>
      </c>
      <c r="D2132" s="139"/>
    </row>
    <row r="2133" spans="1:4" x14ac:dyDescent="0.3">
      <c r="A2133" s="82">
        <v>2125</v>
      </c>
      <c r="B2133" s="83">
        <f t="shared" si="73"/>
        <v>5.8219178082191778</v>
      </c>
      <c r="C2133" s="83">
        <f t="shared" si="74"/>
        <v>0.12506360726766472</v>
      </c>
      <c r="D2133" s="139"/>
    </row>
    <row r="2134" spans="1:4" x14ac:dyDescent="0.3">
      <c r="A2134" s="82">
        <v>2126</v>
      </c>
      <c r="B2134" s="83">
        <f t="shared" si="73"/>
        <v>5.8246575342465752</v>
      </c>
      <c r="C2134" s="83">
        <f t="shared" si="74"/>
        <v>0.12506858735894208</v>
      </c>
      <c r="D2134" s="139"/>
    </row>
    <row r="2135" spans="1:4" x14ac:dyDescent="0.3">
      <c r="A2135" s="82">
        <v>2127</v>
      </c>
      <c r="B2135" s="83">
        <f t="shared" si="73"/>
        <v>5.8273972602739725</v>
      </c>
      <c r="C2135" s="83">
        <f t="shared" si="74"/>
        <v>0.12507356321899563</v>
      </c>
      <c r="D2135" s="139"/>
    </row>
    <row r="2136" spans="1:4" x14ac:dyDescent="0.3">
      <c r="A2136" s="82">
        <v>2128</v>
      </c>
      <c r="B2136" s="83">
        <f t="shared" si="73"/>
        <v>5.8301369863013699</v>
      </c>
      <c r="C2136" s="83">
        <f t="shared" si="74"/>
        <v>0.12507853485112777</v>
      </c>
      <c r="D2136" s="139"/>
    </row>
    <row r="2137" spans="1:4" x14ac:dyDescent="0.3">
      <c r="A2137" s="82">
        <v>2129</v>
      </c>
      <c r="B2137" s="83">
        <f t="shared" si="73"/>
        <v>5.8328767123287673</v>
      </c>
      <c r="C2137" s="83">
        <f t="shared" si="74"/>
        <v>0.12508350225863843</v>
      </c>
      <c r="D2137" s="139"/>
    </row>
    <row r="2138" spans="1:4" x14ac:dyDescent="0.3">
      <c r="A2138" s="82">
        <v>2130</v>
      </c>
      <c r="B2138" s="83">
        <f t="shared" si="73"/>
        <v>5.8356164383561646</v>
      </c>
      <c r="C2138" s="83">
        <f t="shared" si="74"/>
        <v>0.1250884654448251</v>
      </c>
      <c r="D2138" s="139"/>
    </row>
    <row r="2139" spans="1:4" x14ac:dyDescent="0.3">
      <c r="A2139" s="82">
        <v>2131</v>
      </c>
      <c r="B2139" s="83">
        <f t="shared" si="73"/>
        <v>5.838356164383562</v>
      </c>
      <c r="C2139" s="83">
        <f t="shared" si="74"/>
        <v>0.12509342441298266</v>
      </c>
      <c r="D2139" s="139"/>
    </row>
    <row r="2140" spans="1:4" x14ac:dyDescent="0.3">
      <c r="A2140" s="82">
        <v>2132</v>
      </c>
      <c r="B2140" s="83">
        <f t="shared" si="73"/>
        <v>5.8410958904109593</v>
      </c>
      <c r="C2140" s="83">
        <f t="shared" si="74"/>
        <v>0.12509837916640351</v>
      </c>
      <c r="D2140" s="139"/>
    </row>
    <row r="2141" spans="1:4" x14ac:dyDescent="0.3">
      <c r="A2141" s="82">
        <v>2133</v>
      </c>
      <c r="B2141" s="83">
        <f t="shared" si="73"/>
        <v>5.8438356164383558</v>
      </c>
      <c r="C2141" s="83">
        <f t="shared" si="74"/>
        <v>0.12510332970837754</v>
      </c>
      <c r="D2141" s="139"/>
    </row>
    <row r="2142" spans="1:4" x14ac:dyDescent="0.3">
      <c r="A2142" s="82">
        <v>2134</v>
      </c>
      <c r="B2142" s="83">
        <f t="shared" si="73"/>
        <v>5.8465753424657532</v>
      </c>
      <c r="C2142" s="83">
        <f t="shared" si="74"/>
        <v>0.12510827604219221</v>
      </c>
      <c r="D2142" s="139"/>
    </row>
    <row r="2143" spans="1:4" x14ac:dyDescent="0.3">
      <c r="A2143" s="82">
        <v>2135</v>
      </c>
      <c r="B2143" s="83">
        <f t="shared" si="73"/>
        <v>5.8493150684931505</v>
      </c>
      <c r="C2143" s="83">
        <f t="shared" si="74"/>
        <v>0.12511321817113236</v>
      </c>
      <c r="D2143" s="139"/>
    </row>
    <row r="2144" spans="1:4" x14ac:dyDescent="0.3">
      <c r="A2144" s="82">
        <v>2136</v>
      </c>
      <c r="B2144" s="83">
        <f t="shared" si="73"/>
        <v>5.8520547945205479</v>
      </c>
      <c r="C2144" s="83">
        <f t="shared" si="74"/>
        <v>0.12511815609848043</v>
      </c>
      <c r="D2144" s="139"/>
    </row>
    <row r="2145" spans="1:4" x14ac:dyDescent="0.3">
      <c r="A2145" s="82">
        <v>2137</v>
      </c>
      <c r="B2145" s="83">
        <f t="shared" si="73"/>
        <v>5.8547945205479452</v>
      </c>
      <c r="C2145" s="83">
        <f t="shared" si="74"/>
        <v>0.1251230898275163</v>
      </c>
      <c r="D2145" s="139"/>
    </row>
    <row r="2146" spans="1:4" x14ac:dyDescent="0.3">
      <c r="A2146" s="82">
        <v>2138</v>
      </c>
      <c r="B2146" s="83">
        <f t="shared" si="73"/>
        <v>5.8575342465753426</v>
      </c>
      <c r="C2146" s="83">
        <f t="shared" si="74"/>
        <v>0.12512801936151741</v>
      </c>
      <c r="D2146" s="139"/>
    </row>
    <row r="2147" spans="1:4" x14ac:dyDescent="0.3">
      <c r="A2147" s="82">
        <v>2139</v>
      </c>
      <c r="B2147" s="83">
        <f t="shared" si="73"/>
        <v>5.86027397260274</v>
      </c>
      <c r="C2147" s="83">
        <f t="shared" si="74"/>
        <v>0.12513294470375863</v>
      </c>
      <c r="D2147" s="139"/>
    </row>
    <row r="2148" spans="1:4" x14ac:dyDescent="0.3">
      <c r="A2148" s="82">
        <v>2140</v>
      </c>
      <c r="B2148" s="83">
        <f t="shared" si="73"/>
        <v>5.8630136986301373</v>
      </c>
      <c r="C2148" s="83">
        <f t="shared" si="74"/>
        <v>0.12513786585751244</v>
      </c>
      <c r="D2148" s="139"/>
    </row>
    <row r="2149" spans="1:4" x14ac:dyDescent="0.3">
      <c r="A2149" s="82">
        <v>2141</v>
      </c>
      <c r="B2149" s="83">
        <f t="shared" si="73"/>
        <v>5.8657534246575347</v>
      </c>
      <c r="C2149" s="83">
        <f t="shared" si="74"/>
        <v>0.12514278282604874</v>
      </c>
      <c r="D2149" s="139"/>
    </row>
    <row r="2150" spans="1:4" x14ac:dyDescent="0.3">
      <c r="A2150" s="82">
        <v>2142</v>
      </c>
      <c r="B2150" s="83">
        <f t="shared" si="73"/>
        <v>5.8684931506849312</v>
      </c>
      <c r="C2150" s="83">
        <f t="shared" si="74"/>
        <v>0.125147695612635</v>
      </c>
      <c r="D2150" s="139"/>
    </row>
    <row r="2151" spans="1:4" x14ac:dyDescent="0.3">
      <c r="A2151" s="82">
        <v>2143</v>
      </c>
      <c r="B2151" s="83">
        <f t="shared" si="73"/>
        <v>5.8712328767123285</v>
      </c>
      <c r="C2151" s="83">
        <f t="shared" si="74"/>
        <v>0.12515260422053617</v>
      </c>
      <c r="D2151" s="139"/>
    </row>
    <row r="2152" spans="1:4" x14ac:dyDescent="0.3">
      <c r="A2152" s="82">
        <v>2144</v>
      </c>
      <c r="B2152" s="83">
        <f t="shared" si="73"/>
        <v>5.8739726027397259</v>
      </c>
      <c r="C2152" s="83">
        <f t="shared" si="74"/>
        <v>0.12515750865301473</v>
      </c>
      <c r="D2152" s="139"/>
    </row>
    <row r="2153" spans="1:4" x14ac:dyDescent="0.3">
      <c r="A2153" s="82">
        <v>2145</v>
      </c>
      <c r="B2153" s="83">
        <f t="shared" si="73"/>
        <v>5.8767123287671232</v>
      </c>
      <c r="C2153" s="83">
        <f t="shared" si="74"/>
        <v>0.12516240891333069</v>
      </c>
      <c r="D2153" s="139"/>
    </row>
    <row r="2154" spans="1:4" x14ac:dyDescent="0.3">
      <c r="A2154" s="82">
        <v>2146</v>
      </c>
      <c r="B2154" s="83">
        <f t="shared" si="73"/>
        <v>5.8794520547945206</v>
      </c>
      <c r="C2154" s="83">
        <f t="shared" si="74"/>
        <v>0.12516730500474157</v>
      </c>
      <c r="D2154" s="139"/>
    </row>
    <row r="2155" spans="1:4" x14ac:dyDescent="0.3">
      <c r="A2155" s="82">
        <v>2147</v>
      </c>
      <c r="B2155" s="83">
        <f t="shared" si="73"/>
        <v>5.882191780821918</v>
      </c>
      <c r="C2155" s="83">
        <f t="shared" si="74"/>
        <v>0.12517219693050241</v>
      </c>
      <c r="D2155" s="139"/>
    </row>
    <row r="2156" spans="1:4" x14ac:dyDescent="0.3">
      <c r="A2156" s="82">
        <v>2148</v>
      </c>
      <c r="B2156" s="83">
        <f t="shared" si="73"/>
        <v>5.8849315068493153</v>
      </c>
      <c r="C2156" s="83">
        <f t="shared" si="74"/>
        <v>0.12517708469386571</v>
      </c>
      <c r="D2156" s="139"/>
    </row>
    <row r="2157" spans="1:4" x14ac:dyDescent="0.3">
      <c r="A2157" s="82">
        <v>2149</v>
      </c>
      <c r="B2157" s="83">
        <f t="shared" si="73"/>
        <v>5.8876712328767127</v>
      </c>
      <c r="C2157" s="83">
        <f t="shared" si="74"/>
        <v>0.12518196829808168</v>
      </c>
      <c r="D2157" s="139"/>
    </row>
    <row r="2158" spans="1:4" x14ac:dyDescent="0.3">
      <c r="A2158" s="82">
        <v>2150</v>
      </c>
      <c r="B2158" s="83">
        <f t="shared" si="73"/>
        <v>5.8904109589041092</v>
      </c>
      <c r="C2158" s="83">
        <f t="shared" si="74"/>
        <v>0.12518684774639782</v>
      </c>
      <c r="D2158" s="139"/>
    </row>
    <row r="2159" spans="1:4" x14ac:dyDescent="0.3">
      <c r="A2159" s="82">
        <v>2151</v>
      </c>
      <c r="B2159" s="83">
        <f t="shared" si="73"/>
        <v>5.8931506849315065</v>
      </c>
      <c r="C2159" s="83">
        <f t="shared" si="74"/>
        <v>0.12519172304205936</v>
      </c>
      <c r="D2159" s="139"/>
    </row>
    <row r="2160" spans="1:4" x14ac:dyDescent="0.3">
      <c r="A2160" s="82">
        <v>2152</v>
      </c>
      <c r="B2160" s="83">
        <f t="shared" si="73"/>
        <v>5.8958904109589039</v>
      </c>
      <c r="C2160" s="83">
        <f t="shared" si="74"/>
        <v>0.12519659418830895</v>
      </c>
      <c r="D2160" s="139"/>
    </row>
    <row r="2161" spans="1:4" x14ac:dyDescent="0.3">
      <c r="A2161" s="82">
        <v>2153</v>
      </c>
      <c r="B2161" s="83">
        <f t="shared" si="73"/>
        <v>5.8986301369863012</v>
      </c>
      <c r="C2161" s="83">
        <f t="shared" si="74"/>
        <v>0.12520146118838674</v>
      </c>
      <c r="D2161" s="139"/>
    </row>
    <row r="2162" spans="1:4" x14ac:dyDescent="0.3">
      <c r="A2162" s="82">
        <v>2154</v>
      </c>
      <c r="B2162" s="83">
        <f t="shared" si="73"/>
        <v>5.9013698630136986</v>
      </c>
      <c r="C2162" s="83">
        <f t="shared" si="74"/>
        <v>0.12520632404553056</v>
      </c>
      <c r="D2162" s="139"/>
    </row>
    <row r="2163" spans="1:4" x14ac:dyDescent="0.3">
      <c r="A2163" s="82">
        <v>2155</v>
      </c>
      <c r="B2163" s="83">
        <f t="shared" si="73"/>
        <v>5.904109589041096</v>
      </c>
      <c r="C2163" s="83">
        <f t="shared" si="74"/>
        <v>0.12521118276297566</v>
      </c>
      <c r="D2163" s="139"/>
    </row>
    <row r="2164" spans="1:4" x14ac:dyDescent="0.3">
      <c r="A2164" s="82">
        <v>2156</v>
      </c>
      <c r="B2164" s="83">
        <f t="shared" si="73"/>
        <v>5.9068493150684933</v>
      </c>
      <c r="C2164" s="83">
        <f t="shared" si="74"/>
        <v>0.12521603734395487</v>
      </c>
      <c r="D2164" s="139"/>
    </row>
    <row r="2165" spans="1:4" x14ac:dyDescent="0.3">
      <c r="A2165" s="82">
        <v>2157</v>
      </c>
      <c r="B2165" s="83">
        <f t="shared" si="73"/>
        <v>5.9095890410958907</v>
      </c>
      <c r="C2165" s="83">
        <f t="shared" si="74"/>
        <v>0.12522088779169849</v>
      </c>
      <c r="D2165" s="139"/>
    </row>
    <row r="2166" spans="1:4" x14ac:dyDescent="0.3">
      <c r="A2166" s="82">
        <v>2158</v>
      </c>
      <c r="B2166" s="83">
        <f t="shared" si="73"/>
        <v>5.912328767123288</v>
      </c>
      <c r="C2166" s="83">
        <f t="shared" si="74"/>
        <v>0.12522573410943452</v>
      </c>
      <c r="D2166" s="139"/>
    </row>
    <row r="2167" spans="1:4" x14ac:dyDescent="0.3">
      <c r="A2167" s="82">
        <v>2159</v>
      </c>
      <c r="B2167" s="83">
        <f t="shared" si="73"/>
        <v>5.9150684931506845</v>
      </c>
      <c r="C2167" s="83">
        <f t="shared" si="74"/>
        <v>0.12523057630038831</v>
      </c>
      <c r="D2167" s="139"/>
    </row>
    <row r="2168" spans="1:4" x14ac:dyDescent="0.3">
      <c r="A2168" s="82">
        <v>2160</v>
      </c>
      <c r="B2168" s="83">
        <f t="shared" si="73"/>
        <v>5.9178082191780819</v>
      </c>
      <c r="C2168" s="83">
        <f t="shared" si="74"/>
        <v>0.12523541436778293</v>
      </c>
      <c r="D2168" s="139"/>
    </row>
    <row r="2169" spans="1:4" x14ac:dyDescent="0.3">
      <c r="A2169" s="82">
        <v>2161</v>
      </c>
      <c r="B2169" s="83">
        <f t="shared" si="73"/>
        <v>5.9205479452054792</v>
      </c>
      <c r="C2169" s="83">
        <f t="shared" si="74"/>
        <v>0.12524024831483888</v>
      </c>
      <c r="D2169" s="139"/>
    </row>
    <row r="2170" spans="1:4" x14ac:dyDescent="0.3">
      <c r="A2170" s="82">
        <v>2162</v>
      </c>
      <c r="B2170" s="83">
        <f t="shared" si="73"/>
        <v>5.9232876712328766</v>
      </c>
      <c r="C2170" s="83">
        <f t="shared" si="74"/>
        <v>0.12524507814477429</v>
      </c>
      <c r="D2170" s="139"/>
    </row>
    <row r="2171" spans="1:4" x14ac:dyDescent="0.3">
      <c r="A2171" s="82">
        <v>2163</v>
      </c>
      <c r="B2171" s="83">
        <f t="shared" si="73"/>
        <v>5.9260273972602739</v>
      </c>
      <c r="C2171" s="83">
        <f t="shared" si="74"/>
        <v>0.12524990386080476</v>
      </c>
      <c r="D2171" s="139"/>
    </row>
    <row r="2172" spans="1:4" x14ac:dyDescent="0.3">
      <c r="A2172" s="82">
        <v>2164</v>
      </c>
      <c r="B2172" s="83">
        <f t="shared" si="73"/>
        <v>5.9287671232876713</v>
      </c>
      <c r="C2172" s="83">
        <f t="shared" si="74"/>
        <v>0.12525472546614347</v>
      </c>
      <c r="D2172" s="139"/>
    </row>
    <row r="2173" spans="1:4" x14ac:dyDescent="0.3">
      <c r="A2173" s="82">
        <v>2165</v>
      </c>
      <c r="B2173" s="83">
        <f t="shared" si="73"/>
        <v>5.9315068493150687</v>
      </c>
      <c r="C2173" s="83">
        <f t="shared" si="74"/>
        <v>0.12525954296400121</v>
      </c>
      <c r="D2173" s="139"/>
    </row>
    <row r="2174" spans="1:4" x14ac:dyDescent="0.3">
      <c r="A2174" s="82">
        <v>2166</v>
      </c>
      <c r="B2174" s="83">
        <f t="shared" si="73"/>
        <v>5.934246575342466</v>
      </c>
      <c r="C2174" s="83">
        <f t="shared" si="74"/>
        <v>0.12526435635758626</v>
      </c>
      <c r="D2174" s="139"/>
    </row>
    <row r="2175" spans="1:4" x14ac:dyDescent="0.3">
      <c r="A2175" s="82">
        <v>2167</v>
      </c>
      <c r="B2175" s="83">
        <f t="shared" si="73"/>
        <v>5.9369863013698634</v>
      </c>
      <c r="C2175" s="83">
        <f t="shared" si="74"/>
        <v>0.12526916565010454</v>
      </c>
      <c r="D2175" s="139"/>
    </row>
    <row r="2176" spans="1:4" x14ac:dyDescent="0.3">
      <c r="A2176" s="82">
        <v>2168</v>
      </c>
      <c r="B2176" s="83">
        <f t="shared" si="73"/>
        <v>5.9397260273972599</v>
      </c>
      <c r="C2176" s="83">
        <f t="shared" si="74"/>
        <v>0.12527397084475941</v>
      </c>
      <c r="D2176" s="139"/>
    </row>
    <row r="2177" spans="1:4" x14ac:dyDescent="0.3">
      <c r="A2177" s="82">
        <v>2169</v>
      </c>
      <c r="B2177" s="83">
        <f t="shared" si="73"/>
        <v>5.9424657534246572</v>
      </c>
      <c r="C2177" s="83">
        <f t="shared" si="74"/>
        <v>0.1252787719447519</v>
      </c>
      <c r="D2177" s="139"/>
    </row>
    <row r="2178" spans="1:4" x14ac:dyDescent="0.3">
      <c r="A2178" s="82">
        <v>2170</v>
      </c>
      <c r="B2178" s="83">
        <f t="shared" si="73"/>
        <v>5.9452054794520546</v>
      </c>
      <c r="C2178" s="83">
        <f t="shared" si="74"/>
        <v>0.12528356895328052</v>
      </c>
      <c r="D2178" s="139"/>
    </row>
    <row r="2179" spans="1:4" x14ac:dyDescent="0.3">
      <c r="A2179" s="82">
        <v>2171</v>
      </c>
      <c r="B2179" s="83">
        <f t="shared" si="73"/>
        <v>5.9479452054794519</v>
      </c>
      <c r="C2179" s="83">
        <f t="shared" si="74"/>
        <v>0.12528836187354148</v>
      </c>
      <c r="D2179" s="139"/>
    </row>
    <row r="2180" spans="1:4" x14ac:dyDescent="0.3">
      <c r="A2180" s="82">
        <v>2172</v>
      </c>
      <c r="B2180" s="83">
        <f t="shared" si="73"/>
        <v>5.9506849315068493</v>
      </c>
      <c r="C2180" s="83">
        <f t="shared" si="74"/>
        <v>0.12529315070872837</v>
      </c>
      <c r="D2180" s="139"/>
    </row>
    <row r="2181" spans="1:4" x14ac:dyDescent="0.3">
      <c r="A2181" s="82">
        <v>2173</v>
      </c>
      <c r="B2181" s="83">
        <f t="shared" si="73"/>
        <v>5.9534246575342467</v>
      </c>
      <c r="C2181" s="83">
        <f t="shared" si="74"/>
        <v>0.12529793546203249</v>
      </c>
      <c r="D2181" s="139"/>
    </row>
    <row r="2182" spans="1:4" x14ac:dyDescent="0.3">
      <c r="A2182" s="82">
        <v>2174</v>
      </c>
      <c r="B2182" s="83">
        <f t="shared" si="73"/>
        <v>5.956164383561644</v>
      </c>
      <c r="C2182" s="83">
        <f t="shared" si="74"/>
        <v>0.12530271613664265</v>
      </c>
      <c r="D2182" s="139"/>
    </row>
    <row r="2183" spans="1:4" x14ac:dyDescent="0.3">
      <c r="A2183" s="82">
        <v>2175</v>
      </c>
      <c r="B2183" s="83">
        <f t="shared" si="73"/>
        <v>5.9589041095890414</v>
      </c>
      <c r="C2183" s="83">
        <f t="shared" si="74"/>
        <v>0.12530749273574526</v>
      </c>
      <c r="D2183" s="139"/>
    </row>
    <row r="2184" spans="1:4" x14ac:dyDescent="0.3">
      <c r="A2184" s="82">
        <v>2176</v>
      </c>
      <c r="B2184" s="83">
        <f t="shared" si="73"/>
        <v>5.9616438356164387</v>
      </c>
      <c r="C2184" s="83">
        <f t="shared" si="74"/>
        <v>0.12531226526252434</v>
      </c>
      <c r="D2184" s="139"/>
    </row>
    <row r="2185" spans="1:4" x14ac:dyDescent="0.3">
      <c r="A2185" s="82">
        <v>2177</v>
      </c>
      <c r="B2185" s="83">
        <f t="shared" si="73"/>
        <v>5.9643835616438352</v>
      </c>
      <c r="C2185" s="83">
        <f t="shared" si="74"/>
        <v>0.1253170337201614</v>
      </c>
      <c r="D2185" s="139"/>
    </row>
    <row r="2186" spans="1:4" x14ac:dyDescent="0.3">
      <c r="A2186" s="82">
        <v>2178</v>
      </c>
      <c r="B2186" s="83">
        <f t="shared" ref="B2186:B2249" si="75">A2186/365</f>
        <v>5.9671232876712326</v>
      </c>
      <c r="C2186" s="83">
        <f t="shared" ref="C2186:C2249" si="76">$A$6+($B$6+$C$6)*(1-EXP(-B2186/$D$6))/(B2186/$D$6)-($C$6*EXP(-B2186/$D$6))</f>
        <v>0.12532179811183558</v>
      </c>
      <c r="D2186" s="139"/>
    </row>
    <row r="2187" spans="1:4" x14ac:dyDescent="0.3">
      <c r="A2187" s="82">
        <v>2179</v>
      </c>
      <c r="B2187" s="83">
        <f t="shared" si="75"/>
        <v>5.9698630136986299</v>
      </c>
      <c r="C2187" s="83">
        <f t="shared" si="76"/>
        <v>0.1253265584407236</v>
      </c>
      <c r="D2187" s="139"/>
    </row>
    <row r="2188" spans="1:4" x14ac:dyDescent="0.3">
      <c r="A2188" s="82">
        <v>2180</v>
      </c>
      <c r="B2188" s="83">
        <f t="shared" si="75"/>
        <v>5.9726027397260273</v>
      </c>
      <c r="C2188" s="83">
        <f t="shared" si="76"/>
        <v>0.12533131470999975</v>
      </c>
      <c r="D2188" s="139"/>
    </row>
    <row r="2189" spans="1:4" x14ac:dyDescent="0.3">
      <c r="A2189" s="82">
        <v>2181</v>
      </c>
      <c r="B2189" s="83">
        <f t="shared" si="75"/>
        <v>5.9753424657534246</v>
      </c>
      <c r="C2189" s="83">
        <f t="shared" si="76"/>
        <v>0.12533606692283597</v>
      </c>
      <c r="D2189" s="139"/>
    </row>
    <row r="2190" spans="1:4" x14ac:dyDescent="0.3">
      <c r="A2190" s="82">
        <v>2182</v>
      </c>
      <c r="B2190" s="83">
        <f t="shared" si="75"/>
        <v>5.978082191780822</v>
      </c>
      <c r="C2190" s="83">
        <f t="shared" si="76"/>
        <v>0.12534081508240164</v>
      </c>
      <c r="D2190" s="139"/>
    </row>
    <row r="2191" spans="1:4" x14ac:dyDescent="0.3">
      <c r="A2191" s="82">
        <v>2183</v>
      </c>
      <c r="B2191" s="83">
        <f t="shared" si="75"/>
        <v>5.9808219178082194</v>
      </c>
      <c r="C2191" s="83">
        <f t="shared" si="76"/>
        <v>0.12534555919186385</v>
      </c>
      <c r="D2191" s="139"/>
    </row>
    <row r="2192" spans="1:4" x14ac:dyDescent="0.3">
      <c r="A2192" s="82">
        <v>2184</v>
      </c>
      <c r="B2192" s="83">
        <f t="shared" si="75"/>
        <v>5.9835616438356167</v>
      </c>
      <c r="C2192" s="83">
        <f t="shared" si="76"/>
        <v>0.12535029925438729</v>
      </c>
      <c r="D2192" s="139"/>
    </row>
    <row r="2193" spans="1:4" x14ac:dyDescent="0.3">
      <c r="A2193" s="82">
        <v>2185</v>
      </c>
      <c r="B2193" s="83">
        <f t="shared" si="75"/>
        <v>5.9863013698630141</v>
      </c>
      <c r="C2193" s="83">
        <f t="shared" si="76"/>
        <v>0.12535503527313413</v>
      </c>
      <c r="D2193" s="139"/>
    </row>
    <row r="2194" spans="1:4" x14ac:dyDescent="0.3">
      <c r="A2194" s="82">
        <v>2186</v>
      </c>
      <c r="B2194" s="83">
        <f t="shared" si="75"/>
        <v>5.9890410958904106</v>
      </c>
      <c r="C2194" s="83">
        <f t="shared" si="76"/>
        <v>0.12535976725126427</v>
      </c>
      <c r="D2194" s="139"/>
    </row>
    <row r="2195" spans="1:4" x14ac:dyDescent="0.3">
      <c r="A2195" s="82">
        <v>2187</v>
      </c>
      <c r="B2195" s="83">
        <f t="shared" si="75"/>
        <v>5.9917808219178079</v>
      </c>
      <c r="C2195" s="83">
        <f t="shared" si="76"/>
        <v>0.12536449519193507</v>
      </c>
      <c r="D2195" s="139"/>
    </row>
    <row r="2196" spans="1:4" x14ac:dyDescent="0.3">
      <c r="A2196" s="82">
        <v>2188</v>
      </c>
      <c r="B2196" s="83">
        <f t="shared" si="75"/>
        <v>5.9945205479452053</v>
      </c>
      <c r="C2196" s="83">
        <f t="shared" si="76"/>
        <v>0.12536921909830159</v>
      </c>
      <c r="D2196" s="139"/>
    </row>
    <row r="2197" spans="1:4" x14ac:dyDescent="0.3">
      <c r="A2197" s="82">
        <v>2189</v>
      </c>
      <c r="B2197" s="83">
        <f t="shared" si="75"/>
        <v>5.9972602739726026</v>
      </c>
      <c r="C2197" s="83">
        <f t="shared" si="76"/>
        <v>0.12537393897351645</v>
      </c>
      <c r="D2197" s="139"/>
    </row>
    <row r="2198" spans="1:4" x14ac:dyDescent="0.3">
      <c r="A2198" s="82">
        <v>2190</v>
      </c>
      <c r="B2198" s="83">
        <f t="shared" si="75"/>
        <v>6</v>
      </c>
      <c r="C2198" s="83">
        <f t="shared" si="76"/>
        <v>0.12537865482072988</v>
      </c>
      <c r="D2198" s="139"/>
    </row>
    <row r="2199" spans="1:4" x14ac:dyDescent="0.3">
      <c r="A2199" s="82">
        <v>2191</v>
      </c>
      <c r="B2199" s="83">
        <f t="shared" si="75"/>
        <v>6.0027397260273974</v>
      </c>
      <c r="C2199" s="83">
        <f t="shared" si="76"/>
        <v>0.12538336664308969</v>
      </c>
      <c r="D2199" s="139"/>
    </row>
    <row r="2200" spans="1:4" x14ac:dyDescent="0.3">
      <c r="A2200" s="82">
        <v>2192</v>
      </c>
      <c r="B2200" s="83">
        <f t="shared" si="75"/>
        <v>6.0054794520547947</v>
      </c>
      <c r="C2200" s="83">
        <f t="shared" si="76"/>
        <v>0.12538807444374134</v>
      </c>
      <c r="D2200" s="139"/>
    </row>
    <row r="2201" spans="1:4" x14ac:dyDescent="0.3">
      <c r="A2201" s="82">
        <v>2193</v>
      </c>
      <c r="B2201" s="83">
        <f t="shared" si="75"/>
        <v>6.0082191780821921</v>
      </c>
      <c r="C2201" s="83">
        <f t="shared" si="76"/>
        <v>0.12539277822582781</v>
      </c>
      <c r="D2201" s="139"/>
    </row>
    <row r="2202" spans="1:4" x14ac:dyDescent="0.3">
      <c r="A2202" s="82">
        <v>2194</v>
      </c>
      <c r="B2202" s="83">
        <f t="shared" si="75"/>
        <v>6.0109589041095894</v>
      </c>
      <c r="C2202" s="83">
        <f t="shared" si="76"/>
        <v>0.12539747799248982</v>
      </c>
      <c r="D2202" s="139"/>
    </row>
    <row r="2203" spans="1:4" x14ac:dyDescent="0.3">
      <c r="A2203" s="82">
        <v>2195</v>
      </c>
      <c r="B2203" s="83">
        <f t="shared" si="75"/>
        <v>6.0136986301369859</v>
      </c>
      <c r="C2203" s="83">
        <f t="shared" si="76"/>
        <v>0.1254021737468656</v>
      </c>
      <c r="D2203" s="139"/>
    </row>
    <row r="2204" spans="1:4" x14ac:dyDescent="0.3">
      <c r="A2204" s="82">
        <v>2196</v>
      </c>
      <c r="B2204" s="83">
        <f t="shared" si="75"/>
        <v>6.0164383561643833</v>
      </c>
      <c r="C2204" s="83">
        <f t="shared" si="76"/>
        <v>0.12540686549209099</v>
      </c>
      <c r="D2204" s="139"/>
    </row>
    <row r="2205" spans="1:4" x14ac:dyDescent="0.3">
      <c r="A2205" s="82">
        <v>2197</v>
      </c>
      <c r="B2205" s="83">
        <f t="shared" si="75"/>
        <v>6.0191780821917806</v>
      </c>
      <c r="C2205" s="83">
        <f t="shared" si="76"/>
        <v>0.12541155323129946</v>
      </c>
      <c r="D2205" s="139"/>
    </row>
    <row r="2206" spans="1:4" x14ac:dyDescent="0.3">
      <c r="A2206" s="82">
        <v>2198</v>
      </c>
      <c r="B2206" s="83">
        <f t="shared" si="75"/>
        <v>6.021917808219178</v>
      </c>
      <c r="C2206" s="83">
        <f t="shared" si="76"/>
        <v>0.12541623696762214</v>
      </c>
      <c r="D2206" s="139"/>
    </row>
    <row r="2207" spans="1:4" x14ac:dyDescent="0.3">
      <c r="A2207" s="82">
        <v>2199</v>
      </c>
      <c r="B2207" s="83">
        <f t="shared" si="75"/>
        <v>6.0246575342465754</v>
      </c>
      <c r="C2207" s="83">
        <f t="shared" si="76"/>
        <v>0.12542091670418773</v>
      </c>
      <c r="D2207" s="139"/>
    </row>
    <row r="2208" spans="1:4" x14ac:dyDescent="0.3">
      <c r="A2208" s="82">
        <v>2200</v>
      </c>
      <c r="B2208" s="83">
        <f t="shared" si="75"/>
        <v>6.0273972602739727</v>
      </c>
      <c r="C2208" s="83">
        <f t="shared" si="76"/>
        <v>0.1254255924441226</v>
      </c>
      <c r="D2208" s="139"/>
    </row>
    <row r="2209" spans="1:4" x14ac:dyDescent="0.3">
      <c r="A2209" s="82">
        <v>2201</v>
      </c>
      <c r="B2209" s="83">
        <f t="shared" si="75"/>
        <v>6.0301369863013701</v>
      </c>
      <c r="C2209" s="83">
        <f t="shared" si="76"/>
        <v>0.12543026419055064</v>
      </c>
      <c r="D2209" s="139"/>
    </row>
    <row r="2210" spans="1:4" x14ac:dyDescent="0.3">
      <c r="A2210" s="82">
        <v>2202</v>
      </c>
      <c r="B2210" s="83">
        <f t="shared" si="75"/>
        <v>6.0328767123287674</v>
      </c>
      <c r="C2210" s="83">
        <f t="shared" si="76"/>
        <v>0.12543493194659344</v>
      </c>
      <c r="D2210" s="139"/>
    </row>
    <row r="2211" spans="1:4" x14ac:dyDescent="0.3">
      <c r="A2211" s="82">
        <v>2203</v>
      </c>
      <c r="B2211" s="83">
        <f t="shared" si="75"/>
        <v>6.0356164383561648</v>
      </c>
      <c r="C2211" s="83">
        <f t="shared" si="76"/>
        <v>0.12543959571537022</v>
      </c>
      <c r="D2211" s="139"/>
    </row>
    <row r="2212" spans="1:4" x14ac:dyDescent="0.3">
      <c r="A2212" s="82">
        <v>2204</v>
      </c>
      <c r="B2212" s="83">
        <f t="shared" si="75"/>
        <v>6.0383561643835613</v>
      </c>
      <c r="C2212" s="83">
        <f t="shared" si="76"/>
        <v>0.12544425549999777</v>
      </c>
      <c r="D2212" s="139"/>
    </row>
    <row r="2213" spans="1:4" x14ac:dyDescent="0.3">
      <c r="A2213" s="82">
        <v>2205</v>
      </c>
      <c r="B2213" s="83">
        <f t="shared" si="75"/>
        <v>6.0410958904109586</v>
      </c>
      <c r="C2213" s="83">
        <f t="shared" si="76"/>
        <v>0.12544891130359057</v>
      </c>
      <c r="D2213" s="139"/>
    </row>
    <row r="2214" spans="1:4" x14ac:dyDescent="0.3">
      <c r="A2214" s="82">
        <v>2206</v>
      </c>
      <c r="B2214" s="83">
        <f t="shared" si="75"/>
        <v>6.043835616438356</v>
      </c>
      <c r="C2214" s="83">
        <f t="shared" si="76"/>
        <v>0.1254535631292607</v>
      </c>
      <c r="D2214" s="139"/>
    </row>
    <row r="2215" spans="1:4" x14ac:dyDescent="0.3">
      <c r="A2215" s="82">
        <v>2207</v>
      </c>
      <c r="B2215" s="83">
        <f t="shared" si="75"/>
        <v>6.0465753424657533</v>
      </c>
      <c r="C2215" s="83">
        <f t="shared" si="76"/>
        <v>0.12545821098011786</v>
      </c>
      <c r="D2215" s="139"/>
    </row>
    <row r="2216" spans="1:4" x14ac:dyDescent="0.3">
      <c r="A2216" s="82">
        <v>2208</v>
      </c>
      <c r="B2216" s="83">
        <f t="shared" si="75"/>
        <v>6.0493150684931507</v>
      </c>
      <c r="C2216" s="83">
        <f t="shared" si="76"/>
        <v>0.12546285485926939</v>
      </c>
      <c r="D2216" s="139"/>
    </row>
    <row r="2217" spans="1:4" x14ac:dyDescent="0.3">
      <c r="A2217" s="82">
        <v>2209</v>
      </c>
      <c r="B2217" s="83">
        <f t="shared" si="75"/>
        <v>6.0520547945205481</v>
      </c>
      <c r="C2217" s="83">
        <f t="shared" si="76"/>
        <v>0.1254674947698203</v>
      </c>
      <c r="D2217" s="139"/>
    </row>
    <row r="2218" spans="1:4" x14ac:dyDescent="0.3">
      <c r="A2218" s="82">
        <v>2210</v>
      </c>
      <c r="B2218" s="83">
        <f t="shared" si="75"/>
        <v>6.0547945205479454</v>
      </c>
      <c r="C2218" s="83">
        <f t="shared" si="76"/>
        <v>0.12547213071487318</v>
      </c>
      <c r="D2218" s="139"/>
    </row>
    <row r="2219" spans="1:4" x14ac:dyDescent="0.3">
      <c r="A2219" s="82">
        <v>2211</v>
      </c>
      <c r="B2219" s="83">
        <f t="shared" si="75"/>
        <v>6.0575342465753428</v>
      </c>
      <c r="C2219" s="83">
        <f t="shared" si="76"/>
        <v>0.1254767626975283</v>
      </c>
      <c r="D2219" s="139"/>
    </row>
    <row r="2220" spans="1:4" x14ac:dyDescent="0.3">
      <c r="A2220" s="82">
        <v>2212</v>
      </c>
      <c r="B2220" s="83">
        <f t="shared" si="75"/>
        <v>6.0602739726027401</v>
      </c>
      <c r="C2220" s="83">
        <f t="shared" si="76"/>
        <v>0.12548139072088355</v>
      </c>
      <c r="D2220" s="139"/>
    </row>
    <row r="2221" spans="1:4" x14ac:dyDescent="0.3">
      <c r="A2221" s="82">
        <v>2213</v>
      </c>
      <c r="B2221" s="83">
        <f t="shared" si="75"/>
        <v>6.0630136986301366</v>
      </c>
      <c r="C2221" s="83">
        <f t="shared" si="76"/>
        <v>0.12548601478803445</v>
      </c>
      <c r="D2221" s="139"/>
    </row>
    <row r="2222" spans="1:4" x14ac:dyDescent="0.3">
      <c r="A2222" s="82">
        <v>2214</v>
      </c>
      <c r="B2222" s="83">
        <f t="shared" si="75"/>
        <v>6.065753424657534</v>
      </c>
      <c r="C2222" s="83">
        <f t="shared" si="76"/>
        <v>0.12549063490207421</v>
      </c>
      <c r="D2222" s="139"/>
    </row>
    <row r="2223" spans="1:4" x14ac:dyDescent="0.3">
      <c r="A2223" s="82">
        <v>2215</v>
      </c>
      <c r="B2223" s="83">
        <f t="shared" si="75"/>
        <v>6.0684931506849313</v>
      </c>
      <c r="C2223" s="83">
        <f t="shared" si="76"/>
        <v>0.12549525106609363</v>
      </c>
      <c r="D2223" s="139"/>
    </row>
    <row r="2224" spans="1:4" x14ac:dyDescent="0.3">
      <c r="A2224" s="82">
        <v>2216</v>
      </c>
      <c r="B2224" s="83">
        <f t="shared" si="75"/>
        <v>6.0712328767123287</v>
      </c>
      <c r="C2224" s="83">
        <f t="shared" si="76"/>
        <v>0.12549986328318119</v>
      </c>
      <c r="D2224" s="139"/>
    </row>
    <row r="2225" spans="1:4" x14ac:dyDescent="0.3">
      <c r="A2225" s="82">
        <v>2217</v>
      </c>
      <c r="B2225" s="83">
        <f t="shared" si="75"/>
        <v>6.0739726027397261</v>
      </c>
      <c r="C2225" s="83">
        <f t="shared" si="76"/>
        <v>0.12550447155642305</v>
      </c>
      <c r="D2225" s="139"/>
    </row>
    <row r="2226" spans="1:4" x14ac:dyDescent="0.3">
      <c r="A2226" s="82">
        <v>2218</v>
      </c>
      <c r="B2226" s="83">
        <f t="shared" si="75"/>
        <v>6.0767123287671234</v>
      </c>
      <c r="C2226" s="83">
        <f t="shared" si="76"/>
        <v>0.12550907588890295</v>
      </c>
      <c r="D2226" s="139"/>
    </row>
    <row r="2227" spans="1:4" x14ac:dyDescent="0.3">
      <c r="A2227" s="82">
        <v>2219</v>
      </c>
      <c r="B2227" s="83">
        <f t="shared" si="75"/>
        <v>6.0794520547945208</v>
      </c>
      <c r="C2227" s="83">
        <f t="shared" si="76"/>
        <v>0.1255136762837023</v>
      </c>
      <c r="D2227" s="139"/>
    </row>
    <row r="2228" spans="1:4" x14ac:dyDescent="0.3">
      <c r="A2228" s="82">
        <v>2220</v>
      </c>
      <c r="B2228" s="83">
        <f t="shared" si="75"/>
        <v>6.0821917808219181</v>
      </c>
      <c r="C2228" s="83">
        <f t="shared" si="76"/>
        <v>0.12551827274390021</v>
      </c>
      <c r="D2228" s="139"/>
    </row>
    <row r="2229" spans="1:4" x14ac:dyDescent="0.3">
      <c r="A2229" s="82">
        <v>2221</v>
      </c>
      <c r="B2229" s="83">
        <f t="shared" si="75"/>
        <v>6.0849315068493155</v>
      </c>
      <c r="C2229" s="83">
        <f t="shared" si="76"/>
        <v>0.12552286527257339</v>
      </c>
      <c r="D2229" s="139"/>
    </row>
    <row r="2230" spans="1:4" x14ac:dyDescent="0.3">
      <c r="A2230" s="82">
        <v>2222</v>
      </c>
      <c r="B2230" s="83">
        <f t="shared" si="75"/>
        <v>6.087671232876712</v>
      </c>
      <c r="C2230" s="83">
        <f t="shared" si="76"/>
        <v>0.12552745387279629</v>
      </c>
      <c r="D2230" s="139"/>
    </row>
    <row r="2231" spans="1:4" x14ac:dyDescent="0.3">
      <c r="A2231" s="82">
        <v>2223</v>
      </c>
      <c r="B2231" s="83">
        <f t="shared" si="75"/>
        <v>6.0904109589041093</v>
      </c>
      <c r="C2231" s="83">
        <f t="shared" si="76"/>
        <v>0.12553203854764089</v>
      </c>
      <c r="D2231" s="139"/>
    </row>
    <row r="2232" spans="1:4" x14ac:dyDescent="0.3">
      <c r="A2232" s="82">
        <v>2224</v>
      </c>
      <c r="B2232" s="83">
        <f t="shared" si="75"/>
        <v>6.0931506849315067</v>
      </c>
      <c r="C2232" s="83">
        <f t="shared" si="76"/>
        <v>0.12553661930017695</v>
      </c>
      <c r="D2232" s="139"/>
    </row>
    <row r="2233" spans="1:4" x14ac:dyDescent="0.3">
      <c r="A2233" s="82">
        <v>2225</v>
      </c>
      <c r="B2233" s="83">
        <f t="shared" si="75"/>
        <v>6.095890410958904</v>
      </c>
      <c r="C2233" s="83">
        <f t="shared" si="76"/>
        <v>0.12554119613347187</v>
      </c>
      <c r="D2233" s="139"/>
    </row>
    <row r="2234" spans="1:4" x14ac:dyDescent="0.3">
      <c r="A2234" s="82">
        <v>2226</v>
      </c>
      <c r="B2234" s="83">
        <f t="shared" si="75"/>
        <v>6.0986301369863014</v>
      </c>
      <c r="C2234" s="83">
        <f t="shared" si="76"/>
        <v>0.12554576905059064</v>
      </c>
      <c r="D2234" s="139"/>
    </row>
    <row r="2235" spans="1:4" x14ac:dyDescent="0.3">
      <c r="A2235" s="82">
        <v>2227</v>
      </c>
      <c r="B2235" s="83">
        <f t="shared" si="75"/>
        <v>6.1013698630136988</v>
      </c>
      <c r="C2235" s="83">
        <f t="shared" si="76"/>
        <v>0.12555033805459598</v>
      </c>
      <c r="D2235" s="139"/>
    </row>
    <row r="2236" spans="1:4" x14ac:dyDescent="0.3">
      <c r="A2236" s="82">
        <v>2228</v>
      </c>
      <c r="B2236" s="83">
        <f t="shared" si="75"/>
        <v>6.1041095890410961</v>
      </c>
      <c r="C2236" s="83">
        <f t="shared" si="76"/>
        <v>0.12555490314854831</v>
      </c>
      <c r="D2236" s="139"/>
    </row>
    <row r="2237" spans="1:4" x14ac:dyDescent="0.3">
      <c r="A2237" s="82">
        <v>2229</v>
      </c>
      <c r="B2237" s="83">
        <f t="shared" si="75"/>
        <v>6.1068493150684935</v>
      </c>
      <c r="C2237" s="83">
        <f t="shared" si="76"/>
        <v>0.12555946433550566</v>
      </c>
      <c r="D2237" s="139"/>
    </row>
    <row r="2238" spans="1:4" x14ac:dyDescent="0.3">
      <c r="A2238" s="82">
        <v>2230</v>
      </c>
      <c r="B2238" s="83">
        <f t="shared" si="75"/>
        <v>6.1095890410958908</v>
      </c>
      <c r="C2238" s="83">
        <f t="shared" si="76"/>
        <v>0.12556402161852376</v>
      </c>
      <c r="D2238" s="139"/>
    </row>
    <row r="2239" spans="1:4" x14ac:dyDescent="0.3">
      <c r="A2239" s="82">
        <v>2231</v>
      </c>
      <c r="B2239" s="83">
        <f t="shared" si="75"/>
        <v>6.1123287671232873</v>
      </c>
      <c r="C2239" s="83">
        <f t="shared" si="76"/>
        <v>0.12556857500065594</v>
      </c>
      <c r="D2239" s="139"/>
    </row>
    <row r="2240" spans="1:4" x14ac:dyDescent="0.3">
      <c r="A2240" s="82">
        <v>2232</v>
      </c>
      <c r="B2240" s="83">
        <f t="shared" si="75"/>
        <v>6.1150684931506847</v>
      </c>
      <c r="C2240" s="83">
        <f t="shared" si="76"/>
        <v>0.12557312448495336</v>
      </c>
      <c r="D2240" s="139"/>
    </row>
    <row r="2241" spans="1:4" x14ac:dyDescent="0.3">
      <c r="A2241" s="82">
        <v>2233</v>
      </c>
      <c r="B2241" s="83">
        <f t="shared" si="75"/>
        <v>6.117808219178082</v>
      </c>
      <c r="C2241" s="83">
        <f t="shared" si="76"/>
        <v>0.12557767007446471</v>
      </c>
      <c r="D2241" s="139"/>
    </row>
    <row r="2242" spans="1:4" x14ac:dyDescent="0.3">
      <c r="A2242" s="82">
        <v>2234</v>
      </c>
      <c r="B2242" s="83">
        <f t="shared" si="75"/>
        <v>6.1205479452054794</v>
      </c>
      <c r="C2242" s="83">
        <f t="shared" si="76"/>
        <v>0.12558221177223641</v>
      </c>
      <c r="D2242" s="139"/>
    </row>
    <row r="2243" spans="1:4" x14ac:dyDescent="0.3">
      <c r="A2243" s="82">
        <v>2235</v>
      </c>
      <c r="B2243" s="83">
        <f t="shared" si="75"/>
        <v>6.1232876712328768</v>
      </c>
      <c r="C2243" s="83">
        <f t="shared" si="76"/>
        <v>0.12558674958131266</v>
      </c>
      <c r="D2243" s="139"/>
    </row>
    <row r="2244" spans="1:4" x14ac:dyDescent="0.3">
      <c r="A2244" s="82">
        <v>2236</v>
      </c>
      <c r="B2244" s="83">
        <f t="shared" si="75"/>
        <v>6.1260273972602741</v>
      </c>
      <c r="C2244" s="83">
        <f t="shared" si="76"/>
        <v>0.12559128350473514</v>
      </c>
      <c r="D2244" s="139"/>
    </row>
    <row r="2245" spans="1:4" x14ac:dyDescent="0.3">
      <c r="A2245" s="82">
        <v>2237</v>
      </c>
      <c r="B2245" s="83">
        <f t="shared" si="75"/>
        <v>6.1287671232876715</v>
      </c>
      <c r="C2245" s="83">
        <f t="shared" si="76"/>
        <v>0.12559581354554333</v>
      </c>
      <c r="D2245" s="139"/>
    </row>
    <row r="2246" spans="1:4" x14ac:dyDescent="0.3">
      <c r="A2246" s="82">
        <v>2238</v>
      </c>
      <c r="B2246" s="83">
        <f t="shared" si="75"/>
        <v>6.1315068493150688</v>
      </c>
      <c r="C2246" s="83">
        <f t="shared" si="76"/>
        <v>0.12560033970677448</v>
      </c>
      <c r="D2246" s="139"/>
    </row>
    <row r="2247" spans="1:4" x14ac:dyDescent="0.3">
      <c r="A2247" s="82">
        <v>2239</v>
      </c>
      <c r="B2247" s="83">
        <f t="shared" si="75"/>
        <v>6.1342465753424653</v>
      </c>
      <c r="C2247" s="83">
        <f t="shared" si="76"/>
        <v>0.12560486199146337</v>
      </c>
      <c r="D2247" s="139"/>
    </row>
    <row r="2248" spans="1:4" x14ac:dyDescent="0.3">
      <c r="A2248" s="82">
        <v>2240</v>
      </c>
      <c r="B2248" s="83">
        <f t="shared" si="75"/>
        <v>6.1369863013698627</v>
      </c>
      <c r="C2248" s="83">
        <f t="shared" si="76"/>
        <v>0.12560938040264255</v>
      </c>
      <c r="D2248" s="139"/>
    </row>
    <row r="2249" spans="1:4" x14ac:dyDescent="0.3">
      <c r="A2249" s="82">
        <v>2241</v>
      </c>
      <c r="B2249" s="83">
        <f t="shared" si="75"/>
        <v>6.13972602739726</v>
      </c>
      <c r="C2249" s="83">
        <f t="shared" si="76"/>
        <v>0.12561389494334221</v>
      </c>
      <c r="D2249" s="139"/>
    </row>
    <row r="2250" spans="1:4" x14ac:dyDescent="0.3">
      <c r="A2250" s="82">
        <v>2242</v>
      </c>
      <c r="B2250" s="83">
        <f t="shared" ref="B2250:B2313" si="77">A2250/365</f>
        <v>6.1424657534246574</v>
      </c>
      <c r="C2250" s="83">
        <f t="shared" ref="C2250:C2313" si="78">$A$6+($B$6+$C$6)*(1-EXP(-B2250/$D$6))/(B2250/$D$6)-($C$6*EXP(-B2250/$D$6))</f>
        <v>0.12561840561659035</v>
      </c>
      <c r="D2250" s="139"/>
    </row>
    <row r="2251" spans="1:4" x14ac:dyDescent="0.3">
      <c r="A2251" s="82">
        <v>2243</v>
      </c>
      <c r="B2251" s="83">
        <f t="shared" si="77"/>
        <v>6.1452054794520548</v>
      </c>
      <c r="C2251" s="83">
        <f t="shared" si="78"/>
        <v>0.12562291242541254</v>
      </c>
      <c r="D2251" s="139"/>
    </row>
    <row r="2252" spans="1:4" x14ac:dyDescent="0.3">
      <c r="A2252" s="82">
        <v>2244</v>
      </c>
      <c r="B2252" s="83">
        <f t="shared" si="77"/>
        <v>6.1479452054794521</v>
      </c>
      <c r="C2252" s="83">
        <f t="shared" si="78"/>
        <v>0.12562741537283206</v>
      </c>
      <c r="D2252" s="139"/>
    </row>
    <row r="2253" spans="1:4" x14ac:dyDescent="0.3">
      <c r="A2253" s="82">
        <v>2245</v>
      </c>
      <c r="B2253" s="83">
        <f t="shared" si="77"/>
        <v>6.1506849315068495</v>
      </c>
      <c r="C2253" s="83">
        <f t="shared" si="78"/>
        <v>0.12563191446186997</v>
      </c>
      <c r="D2253" s="139"/>
    </row>
    <row r="2254" spans="1:4" x14ac:dyDescent="0.3">
      <c r="A2254" s="82">
        <v>2246</v>
      </c>
      <c r="B2254" s="83">
        <f t="shared" si="77"/>
        <v>6.1534246575342468</v>
      </c>
      <c r="C2254" s="83">
        <f t="shared" si="78"/>
        <v>0.12563640969554499</v>
      </c>
      <c r="D2254" s="139"/>
    </row>
    <row r="2255" spans="1:4" x14ac:dyDescent="0.3">
      <c r="A2255" s="82">
        <v>2247</v>
      </c>
      <c r="B2255" s="83">
        <f t="shared" si="77"/>
        <v>6.1561643835616442</v>
      </c>
      <c r="C2255" s="83">
        <f t="shared" si="78"/>
        <v>0.12564090107687348</v>
      </c>
      <c r="D2255" s="139"/>
    </row>
    <row r="2256" spans="1:4" x14ac:dyDescent="0.3">
      <c r="A2256" s="82">
        <v>2248</v>
      </c>
      <c r="B2256" s="83">
        <f t="shared" si="77"/>
        <v>6.1589041095890407</v>
      </c>
      <c r="C2256" s="83">
        <f t="shared" si="78"/>
        <v>0.12564538860886959</v>
      </c>
      <c r="D2256" s="139"/>
    </row>
    <row r="2257" spans="1:4" x14ac:dyDescent="0.3">
      <c r="A2257" s="82">
        <v>2249</v>
      </c>
      <c r="B2257" s="83">
        <f t="shared" si="77"/>
        <v>6.161643835616438</v>
      </c>
      <c r="C2257" s="83">
        <f t="shared" si="78"/>
        <v>0.12564987229454511</v>
      </c>
      <c r="D2257" s="139"/>
    </row>
    <row r="2258" spans="1:4" x14ac:dyDescent="0.3">
      <c r="A2258" s="82">
        <v>2250</v>
      </c>
      <c r="B2258" s="83">
        <f t="shared" si="77"/>
        <v>6.1643835616438354</v>
      </c>
      <c r="C2258" s="83">
        <f t="shared" si="78"/>
        <v>0.12565435213690959</v>
      </c>
      <c r="D2258" s="139"/>
    </row>
    <row r="2259" spans="1:4" x14ac:dyDescent="0.3">
      <c r="A2259" s="82">
        <v>2251</v>
      </c>
      <c r="B2259" s="83">
        <f t="shared" si="77"/>
        <v>6.1671232876712327</v>
      </c>
      <c r="C2259" s="83">
        <f t="shared" si="78"/>
        <v>0.12565882813897028</v>
      </c>
      <c r="D2259" s="139"/>
    </row>
    <row r="2260" spans="1:4" x14ac:dyDescent="0.3">
      <c r="A2260" s="82">
        <v>2252</v>
      </c>
      <c r="B2260" s="83">
        <f t="shared" si="77"/>
        <v>6.1698630136986301</v>
      </c>
      <c r="C2260" s="83">
        <f t="shared" si="78"/>
        <v>0.12566330030373213</v>
      </c>
      <c r="D2260" s="139"/>
    </row>
    <row r="2261" spans="1:4" x14ac:dyDescent="0.3">
      <c r="A2261" s="82">
        <v>2253</v>
      </c>
      <c r="B2261" s="83">
        <f t="shared" si="77"/>
        <v>6.1726027397260275</v>
      </c>
      <c r="C2261" s="83">
        <f t="shared" si="78"/>
        <v>0.12566776863419774</v>
      </c>
      <c r="D2261" s="139"/>
    </row>
    <row r="2262" spans="1:4" x14ac:dyDescent="0.3">
      <c r="A2262" s="82">
        <v>2254</v>
      </c>
      <c r="B2262" s="83">
        <f t="shared" si="77"/>
        <v>6.1753424657534248</v>
      </c>
      <c r="C2262" s="83">
        <f t="shared" si="78"/>
        <v>0.12567223313336751</v>
      </c>
      <c r="D2262" s="139"/>
    </row>
    <row r="2263" spans="1:4" x14ac:dyDescent="0.3">
      <c r="A2263" s="82">
        <v>2255</v>
      </c>
      <c r="B2263" s="83">
        <f t="shared" si="77"/>
        <v>6.1780821917808222</v>
      </c>
      <c r="C2263" s="83">
        <f t="shared" si="78"/>
        <v>0.12567669380423951</v>
      </c>
      <c r="D2263" s="139"/>
    </row>
    <row r="2264" spans="1:4" x14ac:dyDescent="0.3">
      <c r="A2264" s="82">
        <v>2256</v>
      </c>
      <c r="B2264" s="83">
        <f t="shared" si="77"/>
        <v>6.1808219178082195</v>
      </c>
      <c r="C2264" s="83">
        <f t="shared" si="78"/>
        <v>0.12568115064980959</v>
      </c>
      <c r="D2264" s="139"/>
    </row>
    <row r="2265" spans="1:4" x14ac:dyDescent="0.3">
      <c r="A2265" s="82">
        <v>2257</v>
      </c>
      <c r="B2265" s="83">
        <f t="shared" si="77"/>
        <v>6.183561643835616</v>
      </c>
      <c r="C2265" s="83">
        <f t="shared" si="78"/>
        <v>0.12568560367307124</v>
      </c>
      <c r="D2265" s="139"/>
    </row>
    <row r="2266" spans="1:4" x14ac:dyDescent="0.3">
      <c r="A2266" s="82">
        <v>2258</v>
      </c>
      <c r="B2266" s="83">
        <f t="shared" si="77"/>
        <v>6.1863013698630134</v>
      </c>
      <c r="C2266" s="83">
        <f t="shared" si="78"/>
        <v>0.12569005287701573</v>
      </c>
      <c r="D2266" s="139"/>
    </row>
    <row r="2267" spans="1:4" x14ac:dyDescent="0.3">
      <c r="A2267" s="82">
        <v>2259</v>
      </c>
      <c r="B2267" s="83">
        <f t="shared" si="77"/>
        <v>6.1890410958904107</v>
      </c>
      <c r="C2267" s="83">
        <f t="shared" si="78"/>
        <v>0.125694498264632</v>
      </c>
      <c r="D2267" s="139"/>
    </row>
    <row r="2268" spans="1:4" x14ac:dyDescent="0.3">
      <c r="A2268" s="82">
        <v>2260</v>
      </c>
      <c r="B2268" s="83">
        <f t="shared" si="77"/>
        <v>6.1917808219178081</v>
      </c>
      <c r="C2268" s="83">
        <f t="shared" si="78"/>
        <v>0.1256989398389067</v>
      </c>
      <c r="D2268" s="139"/>
    </row>
    <row r="2269" spans="1:4" x14ac:dyDescent="0.3">
      <c r="A2269" s="82">
        <v>2261</v>
      </c>
      <c r="B2269" s="83">
        <f t="shared" si="77"/>
        <v>6.1945205479452055</v>
      </c>
      <c r="C2269" s="83">
        <f t="shared" si="78"/>
        <v>0.12570337760282432</v>
      </c>
      <c r="D2269" s="139"/>
    </row>
    <row r="2270" spans="1:4" x14ac:dyDescent="0.3">
      <c r="A2270" s="82">
        <v>2262</v>
      </c>
      <c r="B2270" s="83">
        <f t="shared" si="77"/>
        <v>6.1972602739726028</v>
      </c>
      <c r="C2270" s="83">
        <f t="shared" si="78"/>
        <v>0.12570781155936694</v>
      </c>
      <c r="D2270" s="139"/>
    </row>
    <row r="2271" spans="1:4" x14ac:dyDescent="0.3">
      <c r="A2271" s="82">
        <v>2263</v>
      </c>
      <c r="B2271" s="83">
        <f t="shared" si="77"/>
        <v>6.2</v>
      </c>
      <c r="C2271" s="83">
        <f t="shared" si="78"/>
        <v>0.12571224171151446</v>
      </c>
      <c r="D2271" s="139"/>
    </row>
    <row r="2272" spans="1:4" x14ac:dyDescent="0.3">
      <c r="A2272" s="82">
        <v>2264</v>
      </c>
      <c r="B2272" s="83">
        <f t="shared" si="77"/>
        <v>6.2027397260273975</v>
      </c>
      <c r="C2272" s="83">
        <f t="shared" si="78"/>
        <v>0.12571666806224452</v>
      </c>
      <c r="D2272" s="139"/>
    </row>
    <row r="2273" spans="1:4" x14ac:dyDescent="0.3">
      <c r="A2273" s="82">
        <v>2265</v>
      </c>
      <c r="B2273" s="83">
        <f t="shared" si="77"/>
        <v>6.2054794520547949</v>
      </c>
      <c r="C2273" s="83">
        <f t="shared" si="78"/>
        <v>0.12572109061453238</v>
      </c>
      <c r="D2273" s="139"/>
    </row>
    <row r="2274" spans="1:4" x14ac:dyDescent="0.3">
      <c r="A2274" s="82">
        <v>2266</v>
      </c>
      <c r="B2274" s="83">
        <f t="shared" si="77"/>
        <v>6.2082191780821914</v>
      </c>
      <c r="C2274" s="83">
        <f t="shared" si="78"/>
        <v>0.12572550937135113</v>
      </c>
      <c r="D2274" s="139"/>
    </row>
    <row r="2275" spans="1:4" x14ac:dyDescent="0.3">
      <c r="A2275" s="82">
        <v>2267</v>
      </c>
      <c r="B2275" s="83">
        <f t="shared" si="77"/>
        <v>6.2109589041095887</v>
      </c>
      <c r="C2275" s="83">
        <f t="shared" si="78"/>
        <v>0.12572992433567159</v>
      </c>
      <c r="D2275" s="139"/>
    </row>
    <row r="2276" spans="1:4" x14ac:dyDescent="0.3">
      <c r="A2276" s="82">
        <v>2268</v>
      </c>
      <c r="B2276" s="83">
        <f t="shared" si="77"/>
        <v>6.2136986301369861</v>
      </c>
      <c r="C2276" s="83">
        <f t="shared" si="78"/>
        <v>0.12573433551046229</v>
      </c>
      <c r="D2276" s="139"/>
    </row>
    <row r="2277" spans="1:4" x14ac:dyDescent="0.3">
      <c r="A2277" s="82">
        <v>2269</v>
      </c>
      <c r="B2277" s="83">
        <f t="shared" si="77"/>
        <v>6.2164383561643834</v>
      </c>
      <c r="C2277" s="83">
        <f t="shared" si="78"/>
        <v>0.12573874289868953</v>
      </c>
      <c r="D2277" s="139"/>
    </row>
    <row r="2278" spans="1:4" x14ac:dyDescent="0.3">
      <c r="A2278" s="82">
        <v>2270</v>
      </c>
      <c r="B2278" s="83">
        <f t="shared" si="77"/>
        <v>6.2191780821917808</v>
      </c>
      <c r="C2278" s="83">
        <f t="shared" si="78"/>
        <v>0.12574314650331733</v>
      </c>
      <c r="D2278" s="139"/>
    </row>
    <row r="2279" spans="1:4" x14ac:dyDescent="0.3">
      <c r="A2279" s="82">
        <v>2271</v>
      </c>
      <c r="B2279" s="83">
        <f t="shared" si="77"/>
        <v>6.2219178082191782</v>
      </c>
      <c r="C2279" s="83">
        <f t="shared" si="78"/>
        <v>0.12574754632730745</v>
      </c>
      <c r="D2279" s="139"/>
    </row>
    <row r="2280" spans="1:4" x14ac:dyDescent="0.3">
      <c r="A2280" s="82">
        <v>2272</v>
      </c>
      <c r="B2280" s="83">
        <f t="shared" si="77"/>
        <v>6.2246575342465755</v>
      </c>
      <c r="C2280" s="83">
        <f t="shared" si="78"/>
        <v>0.12575194237361936</v>
      </c>
      <c r="D2280" s="139"/>
    </row>
    <row r="2281" spans="1:4" x14ac:dyDescent="0.3">
      <c r="A2281" s="82">
        <v>2273</v>
      </c>
      <c r="B2281" s="83">
        <f t="shared" si="77"/>
        <v>6.2273972602739729</v>
      </c>
      <c r="C2281" s="83">
        <f t="shared" si="78"/>
        <v>0.12575633464521038</v>
      </c>
      <c r="D2281" s="139"/>
    </row>
    <row r="2282" spans="1:4" x14ac:dyDescent="0.3">
      <c r="A2282" s="82">
        <v>2274</v>
      </c>
      <c r="B2282" s="83">
        <f t="shared" si="77"/>
        <v>6.2301369863013702</v>
      </c>
      <c r="C2282" s="83">
        <f t="shared" si="78"/>
        <v>0.12576072314503545</v>
      </c>
      <c r="D2282" s="139"/>
    </row>
    <row r="2283" spans="1:4" x14ac:dyDescent="0.3">
      <c r="A2283" s="82">
        <v>2275</v>
      </c>
      <c r="B2283" s="83">
        <f t="shared" si="77"/>
        <v>6.2328767123287667</v>
      </c>
      <c r="C2283" s="83">
        <f t="shared" si="78"/>
        <v>0.12576510787604739</v>
      </c>
      <c r="D2283" s="139"/>
    </row>
    <row r="2284" spans="1:4" x14ac:dyDescent="0.3">
      <c r="A2284" s="82">
        <v>2276</v>
      </c>
      <c r="B2284" s="83">
        <f t="shared" si="77"/>
        <v>6.2356164383561641</v>
      </c>
      <c r="C2284" s="83">
        <f t="shared" si="78"/>
        <v>0.12576948884119665</v>
      </c>
      <c r="D2284" s="139"/>
    </row>
    <row r="2285" spans="1:4" x14ac:dyDescent="0.3">
      <c r="A2285" s="82">
        <v>2277</v>
      </c>
      <c r="B2285" s="83">
        <f t="shared" si="77"/>
        <v>6.2383561643835614</v>
      </c>
      <c r="C2285" s="83">
        <f t="shared" si="78"/>
        <v>0.12577386604343152</v>
      </c>
      <c r="D2285" s="139"/>
    </row>
    <row r="2286" spans="1:4" x14ac:dyDescent="0.3">
      <c r="A2286" s="82">
        <v>2278</v>
      </c>
      <c r="B2286" s="83">
        <f t="shared" si="77"/>
        <v>6.2410958904109588</v>
      </c>
      <c r="C2286" s="83">
        <f t="shared" si="78"/>
        <v>0.125778239485698</v>
      </c>
      <c r="D2286" s="139"/>
    </row>
    <row r="2287" spans="1:4" x14ac:dyDescent="0.3">
      <c r="A2287" s="82">
        <v>2279</v>
      </c>
      <c r="B2287" s="83">
        <f t="shared" si="77"/>
        <v>6.2438356164383562</v>
      </c>
      <c r="C2287" s="83">
        <f t="shared" si="78"/>
        <v>0.12578260917093986</v>
      </c>
      <c r="D2287" s="139"/>
    </row>
    <row r="2288" spans="1:4" x14ac:dyDescent="0.3">
      <c r="A2288" s="82">
        <v>2280</v>
      </c>
      <c r="B2288" s="83">
        <f t="shared" si="77"/>
        <v>6.2465753424657535</v>
      </c>
      <c r="C2288" s="83">
        <f t="shared" si="78"/>
        <v>0.1257869751020986</v>
      </c>
      <c r="D2288" s="139"/>
    </row>
    <row r="2289" spans="1:4" x14ac:dyDescent="0.3">
      <c r="A2289" s="82">
        <v>2281</v>
      </c>
      <c r="B2289" s="83">
        <f t="shared" si="77"/>
        <v>6.2493150684931509</v>
      </c>
      <c r="C2289" s="83">
        <f t="shared" si="78"/>
        <v>0.12579133728211353</v>
      </c>
      <c r="D2289" s="139"/>
    </row>
    <row r="2290" spans="1:4" x14ac:dyDescent="0.3">
      <c r="A2290" s="82">
        <v>2282</v>
      </c>
      <c r="B2290" s="83">
        <f t="shared" si="77"/>
        <v>6.2520547945205482</v>
      </c>
      <c r="C2290" s="83">
        <f t="shared" si="78"/>
        <v>0.12579569571392171</v>
      </c>
      <c r="D2290" s="139"/>
    </row>
    <row r="2291" spans="1:4" x14ac:dyDescent="0.3">
      <c r="A2291" s="82">
        <v>2283</v>
      </c>
      <c r="B2291" s="83">
        <f t="shared" si="77"/>
        <v>6.2547945205479456</v>
      </c>
      <c r="C2291" s="83">
        <f t="shared" si="78"/>
        <v>0.12580005040045791</v>
      </c>
      <c r="D2291" s="139"/>
    </row>
    <row r="2292" spans="1:4" x14ac:dyDescent="0.3">
      <c r="A2292" s="82">
        <v>2284</v>
      </c>
      <c r="B2292" s="83">
        <f t="shared" si="77"/>
        <v>6.2575342465753421</v>
      </c>
      <c r="C2292" s="83">
        <f t="shared" si="78"/>
        <v>0.12580440134465476</v>
      </c>
      <c r="D2292" s="139"/>
    </row>
    <row r="2293" spans="1:4" x14ac:dyDescent="0.3">
      <c r="A2293" s="82">
        <v>2285</v>
      </c>
      <c r="B2293" s="83">
        <f t="shared" si="77"/>
        <v>6.2602739726027394</v>
      </c>
      <c r="C2293" s="83">
        <f t="shared" si="78"/>
        <v>0.12580874854944255</v>
      </c>
      <c r="D2293" s="139"/>
    </row>
    <row r="2294" spans="1:4" x14ac:dyDescent="0.3">
      <c r="A2294" s="82">
        <v>2286</v>
      </c>
      <c r="B2294" s="83">
        <f t="shared" si="77"/>
        <v>6.2630136986301368</v>
      </c>
      <c r="C2294" s="83">
        <f t="shared" si="78"/>
        <v>0.12581309201774943</v>
      </c>
      <c r="D2294" s="139"/>
    </row>
    <row r="2295" spans="1:4" x14ac:dyDescent="0.3">
      <c r="A2295" s="82">
        <v>2287</v>
      </c>
      <c r="B2295" s="83">
        <f t="shared" si="77"/>
        <v>6.2657534246575342</v>
      </c>
      <c r="C2295" s="83">
        <f t="shared" si="78"/>
        <v>0.12581743175250124</v>
      </c>
      <c r="D2295" s="139"/>
    </row>
    <row r="2296" spans="1:4" x14ac:dyDescent="0.3">
      <c r="A2296" s="82">
        <v>2288</v>
      </c>
      <c r="B2296" s="83">
        <f t="shared" si="77"/>
        <v>6.2684931506849315</v>
      </c>
      <c r="C2296" s="83">
        <f t="shared" si="78"/>
        <v>0.12582176775662166</v>
      </c>
      <c r="D2296" s="139"/>
    </row>
    <row r="2297" spans="1:4" x14ac:dyDescent="0.3">
      <c r="A2297" s="82">
        <v>2289</v>
      </c>
      <c r="B2297" s="83">
        <f t="shared" si="77"/>
        <v>6.2712328767123289</v>
      </c>
      <c r="C2297" s="83">
        <f t="shared" si="78"/>
        <v>0.12582610003303207</v>
      </c>
      <c r="D2297" s="139"/>
    </row>
    <row r="2298" spans="1:4" x14ac:dyDescent="0.3">
      <c r="A2298" s="82">
        <v>2290</v>
      </c>
      <c r="B2298" s="83">
        <f t="shared" si="77"/>
        <v>6.2739726027397262</v>
      </c>
      <c r="C2298" s="83">
        <f t="shared" si="78"/>
        <v>0.12583042858465174</v>
      </c>
      <c r="D2298" s="139"/>
    </row>
    <row r="2299" spans="1:4" x14ac:dyDescent="0.3">
      <c r="A2299" s="82">
        <v>2291</v>
      </c>
      <c r="B2299" s="83">
        <f t="shared" si="77"/>
        <v>6.2767123287671236</v>
      </c>
      <c r="C2299" s="83">
        <f t="shared" si="78"/>
        <v>0.12583475341439757</v>
      </c>
      <c r="D2299" s="139"/>
    </row>
    <row r="2300" spans="1:4" x14ac:dyDescent="0.3">
      <c r="A2300" s="82">
        <v>2292</v>
      </c>
      <c r="B2300" s="83">
        <f t="shared" si="77"/>
        <v>6.279452054794521</v>
      </c>
      <c r="C2300" s="83">
        <f t="shared" si="78"/>
        <v>0.12583907452518436</v>
      </c>
      <c r="D2300" s="139"/>
    </row>
    <row r="2301" spans="1:4" x14ac:dyDescent="0.3">
      <c r="A2301" s="82">
        <v>2293</v>
      </c>
      <c r="B2301" s="83">
        <f t="shared" si="77"/>
        <v>6.2821917808219174</v>
      </c>
      <c r="C2301" s="83">
        <f t="shared" si="78"/>
        <v>0.12584339191992464</v>
      </c>
      <c r="D2301" s="139"/>
    </row>
    <row r="2302" spans="1:4" x14ac:dyDescent="0.3">
      <c r="A2302" s="82">
        <v>2294</v>
      </c>
      <c r="B2302" s="83">
        <f t="shared" si="77"/>
        <v>6.2849315068493148</v>
      </c>
      <c r="C2302" s="83">
        <f t="shared" si="78"/>
        <v>0.12584770560152869</v>
      </c>
      <c r="D2302" s="139"/>
    </row>
    <row r="2303" spans="1:4" x14ac:dyDescent="0.3">
      <c r="A2303" s="82">
        <v>2295</v>
      </c>
      <c r="B2303" s="83">
        <f t="shared" si="77"/>
        <v>6.2876712328767121</v>
      </c>
      <c r="C2303" s="83">
        <f t="shared" si="78"/>
        <v>0.12585201557290465</v>
      </c>
      <c r="D2303" s="139"/>
    </row>
    <row r="2304" spans="1:4" x14ac:dyDescent="0.3">
      <c r="A2304" s="82">
        <v>2296</v>
      </c>
      <c r="B2304" s="83">
        <f t="shared" si="77"/>
        <v>6.2904109589041095</v>
      </c>
      <c r="C2304" s="83">
        <f t="shared" si="78"/>
        <v>0.12585632183695838</v>
      </c>
      <c r="D2304" s="139"/>
    </row>
    <row r="2305" spans="1:4" x14ac:dyDescent="0.3">
      <c r="A2305" s="82">
        <v>2297</v>
      </c>
      <c r="B2305" s="83">
        <f t="shared" si="77"/>
        <v>6.2931506849315069</v>
      </c>
      <c r="C2305" s="83">
        <f t="shared" si="78"/>
        <v>0.12586062439659357</v>
      </c>
      <c r="D2305" s="139"/>
    </row>
    <row r="2306" spans="1:4" x14ac:dyDescent="0.3">
      <c r="A2306" s="82">
        <v>2298</v>
      </c>
      <c r="B2306" s="83">
        <f t="shared" si="77"/>
        <v>6.2958904109589042</v>
      </c>
      <c r="C2306" s="83">
        <f t="shared" si="78"/>
        <v>0.12586492325471163</v>
      </c>
      <c r="D2306" s="139"/>
    </row>
    <row r="2307" spans="1:4" x14ac:dyDescent="0.3">
      <c r="A2307" s="82">
        <v>2299</v>
      </c>
      <c r="B2307" s="83">
        <f t="shared" si="77"/>
        <v>6.2986301369863016</v>
      </c>
      <c r="C2307" s="83">
        <f t="shared" si="78"/>
        <v>0.12586921841421186</v>
      </c>
      <c r="D2307" s="139"/>
    </row>
    <row r="2308" spans="1:4" x14ac:dyDescent="0.3">
      <c r="A2308" s="82">
        <v>2300</v>
      </c>
      <c r="B2308" s="83">
        <f t="shared" si="77"/>
        <v>6.3013698630136989</v>
      </c>
      <c r="C2308" s="83">
        <f t="shared" si="78"/>
        <v>0.12587350987799129</v>
      </c>
      <c r="D2308" s="139"/>
    </row>
    <row r="2309" spans="1:4" x14ac:dyDescent="0.3">
      <c r="A2309" s="82">
        <v>2301</v>
      </c>
      <c r="B2309" s="83">
        <f t="shared" si="77"/>
        <v>6.3041095890410963</v>
      </c>
      <c r="C2309" s="83">
        <f t="shared" si="78"/>
        <v>0.12587779764894466</v>
      </c>
      <c r="D2309" s="139"/>
    </row>
    <row r="2310" spans="1:4" x14ac:dyDescent="0.3">
      <c r="A2310" s="82">
        <v>2302</v>
      </c>
      <c r="B2310" s="83">
        <f t="shared" si="77"/>
        <v>6.3068493150684928</v>
      </c>
      <c r="C2310" s="83">
        <f t="shared" si="78"/>
        <v>0.12588208172996476</v>
      </c>
      <c r="D2310" s="139"/>
    </row>
    <row r="2311" spans="1:4" x14ac:dyDescent="0.3">
      <c r="A2311" s="82">
        <v>2303</v>
      </c>
      <c r="B2311" s="83">
        <f t="shared" si="77"/>
        <v>6.3095890410958901</v>
      </c>
      <c r="C2311" s="83">
        <f t="shared" si="78"/>
        <v>0.12588636212394189</v>
      </c>
      <c r="D2311" s="139"/>
    </row>
    <row r="2312" spans="1:4" x14ac:dyDescent="0.3">
      <c r="A2312" s="82">
        <v>2304</v>
      </c>
      <c r="B2312" s="83">
        <f t="shared" si="77"/>
        <v>6.3123287671232875</v>
      </c>
      <c r="C2312" s="83">
        <f t="shared" si="78"/>
        <v>0.12589063883376428</v>
      </c>
      <c r="D2312" s="139"/>
    </row>
    <row r="2313" spans="1:4" x14ac:dyDescent="0.3">
      <c r="A2313" s="82">
        <v>2305</v>
      </c>
      <c r="B2313" s="83">
        <f t="shared" si="77"/>
        <v>6.3150684931506849</v>
      </c>
      <c r="C2313" s="83">
        <f t="shared" si="78"/>
        <v>0.12589491186231802</v>
      </c>
      <c r="D2313" s="139"/>
    </row>
    <row r="2314" spans="1:4" x14ac:dyDescent="0.3">
      <c r="A2314" s="82">
        <v>2306</v>
      </c>
      <c r="B2314" s="83">
        <f t="shared" ref="B2314:B2377" si="79">A2314/365</f>
        <v>6.3178082191780822</v>
      </c>
      <c r="C2314" s="83">
        <f t="shared" ref="C2314:C2377" si="80">$A$6+($B$6+$C$6)*(1-EXP(-B2314/$D$6))/(B2314/$D$6)-($C$6*EXP(-B2314/$D$6))</f>
        <v>0.12589918121248686</v>
      </c>
      <c r="D2314" s="139"/>
    </row>
    <row r="2315" spans="1:4" x14ac:dyDescent="0.3">
      <c r="A2315" s="82">
        <v>2307</v>
      </c>
      <c r="B2315" s="83">
        <f t="shared" si="79"/>
        <v>6.3205479452054796</v>
      </c>
      <c r="C2315" s="83">
        <f t="shared" si="80"/>
        <v>0.12590344688715244</v>
      </c>
      <c r="D2315" s="139"/>
    </row>
    <row r="2316" spans="1:4" x14ac:dyDescent="0.3">
      <c r="A2316" s="82">
        <v>2308</v>
      </c>
      <c r="B2316" s="83">
        <f t="shared" si="79"/>
        <v>6.3232876712328769</v>
      </c>
      <c r="C2316" s="83">
        <f t="shared" si="80"/>
        <v>0.12590770888919425</v>
      </c>
      <c r="D2316" s="139"/>
    </row>
    <row r="2317" spans="1:4" x14ac:dyDescent="0.3">
      <c r="A2317" s="82">
        <v>2309</v>
      </c>
      <c r="B2317" s="83">
        <f t="shared" si="79"/>
        <v>6.3260273972602743</v>
      </c>
      <c r="C2317" s="83">
        <f t="shared" si="80"/>
        <v>0.12591196722148945</v>
      </c>
      <c r="D2317" s="139"/>
    </row>
    <row r="2318" spans="1:4" x14ac:dyDescent="0.3">
      <c r="A2318" s="82">
        <v>2310</v>
      </c>
      <c r="B2318" s="83">
        <f t="shared" si="79"/>
        <v>6.3287671232876717</v>
      </c>
      <c r="C2318" s="83">
        <f t="shared" si="80"/>
        <v>0.12591622188691309</v>
      </c>
      <c r="D2318" s="139"/>
    </row>
    <row r="2319" spans="1:4" x14ac:dyDescent="0.3">
      <c r="A2319" s="82">
        <v>2311</v>
      </c>
      <c r="B2319" s="83">
        <f t="shared" si="79"/>
        <v>6.3315068493150681</v>
      </c>
      <c r="C2319" s="83">
        <f t="shared" si="80"/>
        <v>0.12592047288833808</v>
      </c>
      <c r="D2319" s="139"/>
    </row>
    <row r="2320" spans="1:4" x14ac:dyDescent="0.3">
      <c r="A2320" s="82">
        <v>2312</v>
      </c>
      <c r="B2320" s="83">
        <f t="shared" si="79"/>
        <v>6.3342465753424655</v>
      </c>
      <c r="C2320" s="83">
        <f t="shared" si="80"/>
        <v>0.12592472022863505</v>
      </c>
      <c r="D2320" s="139"/>
    </row>
    <row r="2321" spans="1:4" x14ac:dyDescent="0.3">
      <c r="A2321" s="82">
        <v>2313</v>
      </c>
      <c r="B2321" s="83">
        <f t="shared" si="79"/>
        <v>6.3369863013698629</v>
      </c>
      <c r="C2321" s="83">
        <f t="shared" si="80"/>
        <v>0.12592896391067249</v>
      </c>
      <c r="D2321" s="139"/>
    </row>
    <row r="2322" spans="1:4" x14ac:dyDescent="0.3">
      <c r="A2322" s="82">
        <v>2314</v>
      </c>
      <c r="B2322" s="83">
        <f t="shared" si="79"/>
        <v>6.3397260273972602</v>
      </c>
      <c r="C2322" s="83">
        <f t="shared" si="80"/>
        <v>0.12593320393731669</v>
      </c>
      <c r="D2322" s="139"/>
    </row>
    <row r="2323" spans="1:4" x14ac:dyDescent="0.3">
      <c r="A2323" s="82">
        <v>2315</v>
      </c>
      <c r="B2323" s="83">
        <f t="shared" si="79"/>
        <v>6.3424657534246576</v>
      </c>
      <c r="C2323" s="83">
        <f t="shared" si="80"/>
        <v>0.12593744031143173</v>
      </c>
      <c r="D2323" s="139"/>
    </row>
    <row r="2324" spans="1:4" x14ac:dyDescent="0.3">
      <c r="A2324" s="82">
        <v>2316</v>
      </c>
      <c r="B2324" s="83">
        <f t="shared" si="79"/>
        <v>6.3452054794520549</v>
      </c>
      <c r="C2324" s="83">
        <f t="shared" si="80"/>
        <v>0.12594167303587958</v>
      </c>
      <c r="D2324" s="139"/>
    </row>
    <row r="2325" spans="1:4" x14ac:dyDescent="0.3">
      <c r="A2325" s="82">
        <v>2317</v>
      </c>
      <c r="B2325" s="83">
        <f t="shared" si="79"/>
        <v>6.3479452054794523</v>
      </c>
      <c r="C2325" s="83">
        <f t="shared" si="80"/>
        <v>0.12594590211351997</v>
      </c>
      <c r="D2325" s="139"/>
    </row>
    <row r="2326" spans="1:4" x14ac:dyDescent="0.3">
      <c r="A2326" s="82">
        <v>2318</v>
      </c>
      <c r="B2326" s="83">
        <f t="shared" si="79"/>
        <v>6.3506849315068497</v>
      </c>
      <c r="C2326" s="83">
        <f t="shared" si="80"/>
        <v>0.12595012754721047</v>
      </c>
      <c r="D2326" s="139"/>
    </row>
    <row r="2327" spans="1:4" x14ac:dyDescent="0.3">
      <c r="A2327" s="82">
        <v>2319</v>
      </c>
      <c r="B2327" s="83">
        <f t="shared" si="79"/>
        <v>6.353424657534247</v>
      </c>
      <c r="C2327" s="83">
        <f t="shared" si="80"/>
        <v>0.12595434933980645</v>
      </c>
      <c r="D2327" s="139"/>
    </row>
    <row r="2328" spans="1:4" x14ac:dyDescent="0.3">
      <c r="A2328" s="82">
        <v>2320</v>
      </c>
      <c r="B2328" s="83">
        <f t="shared" si="79"/>
        <v>6.3561643835616435</v>
      </c>
      <c r="C2328" s="83">
        <f t="shared" si="80"/>
        <v>0.12595856749416118</v>
      </c>
      <c r="D2328" s="139"/>
    </row>
    <row r="2329" spans="1:4" x14ac:dyDescent="0.3">
      <c r="A2329" s="82">
        <v>2321</v>
      </c>
      <c r="B2329" s="83">
        <f t="shared" si="79"/>
        <v>6.3589041095890408</v>
      </c>
      <c r="C2329" s="83">
        <f t="shared" si="80"/>
        <v>0.12596278201312563</v>
      </c>
      <c r="D2329" s="139"/>
    </row>
    <row r="2330" spans="1:4" x14ac:dyDescent="0.3">
      <c r="A2330" s="82">
        <v>2322</v>
      </c>
      <c r="B2330" s="83">
        <f t="shared" si="79"/>
        <v>6.3616438356164382</v>
      </c>
      <c r="C2330" s="83">
        <f t="shared" si="80"/>
        <v>0.12596699289954874</v>
      </c>
      <c r="D2330" s="139"/>
    </row>
    <row r="2331" spans="1:4" x14ac:dyDescent="0.3">
      <c r="A2331" s="82">
        <v>2323</v>
      </c>
      <c r="B2331" s="83">
        <f t="shared" si="79"/>
        <v>6.3643835616438356</v>
      </c>
      <c r="C2331" s="83">
        <f t="shared" si="80"/>
        <v>0.12597120015627719</v>
      </c>
      <c r="D2331" s="139"/>
    </row>
    <row r="2332" spans="1:4" x14ac:dyDescent="0.3">
      <c r="A2332" s="82">
        <v>2324</v>
      </c>
      <c r="B2332" s="83">
        <f t="shared" si="79"/>
        <v>6.3671232876712329</v>
      </c>
      <c r="C2332" s="83">
        <f t="shared" si="80"/>
        <v>0.12597540378615546</v>
      </c>
      <c r="D2332" s="139"/>
    </row>
    <row r="2333" spans="1:4" x14ac:dyDescent="0.3">
      <c r="A2333" s="82">
        <v>2325</v>
      </c>
      <c r="B2333" s="83">
        <f t="shared" si="79"/>
        <v>6.3698630136986303</v>
      </c>
      <c r="C2333" s="83">
        <f t="shared" si="80"/>
        <v>0.12597960379202597</v>
      </c>
      <c r="D2333" s="139"/>
    </row>
    <row r="2334" spans="1:4" x14ac:dyDescent="0.3">
      <c r="A2334" s="82">
        <v>2326</v>
      </c>
      <c r="B2334" s="83">
        <f t="shared" si="79"/>
        <v>6.3726027397260276</v>
      </c>
      <c r="C2334" s="83">
        <f t="shared" si="80"/>
        <v>0.12598380017672889</v>
      </c>
      <c r="D2334" s="139"/>
    </row>
    <row r="2335" spans="1:4" x14ac:dyDescent="0.3">
      <c r="A2335" s="82">
        <v>2327</v>
      </c>
      <c r="B2335" s="83">
        <f t="shared" si="79"/>
        <v>6.375342465753425</v>
      </c>
      <c r="C2335" s="83">
        <f t="shared" si="80"/>
        <v>0.12598799294310223</v>
      </c>
      <c r="D2335" s="139"/>
    </row>
    <row r="2336" spans="1:4" x14ac:dyDescent="0.3">
      <c r="A2336" s="82">
        <v>2328</v>
      </c>
      <c r="B2336" s="83">
        <f t="shared" si="79"/>
        <v>6.3780821917808215</v>
      </c>
      <c r="C2336" s="83">
        <f t="shared" si="80"/>
        <v>0.12599218209398194</v>
      </c>
      <c r="D2336" s="139"/>
    </row>
    <row r="2337" spans="1:4" x14ac:dyDescent="0.3">
      <c r="A2337" s="82">
        <v>2329</v>
      </c>
      <c r="B2337" s="83">
        <f t="shared" si="79"/>
        <v>6.3808219178082188</v>
      </c>
      <c r="C2337" s="83">
        <f t="shared" si="80"/>
        <v>0.12599636763220168</v>
      </c>
      <c r="D2337" s="139"/>
    </row>
    <row r="2338" spans="1:4" x14ac:dyDescent="0.3">
      <c r="A2338" s="82">
        <v>2330</v>
      </c>
      <c r="B2338" s="83">
        <f t="shared" si="79"/>
        <v>6.3835616438356162</v>
      </c>
      <c r="C2338" s="83">
        <f t="shared" si="80"/>
        <v>0.12600054956059298</v>
      </c>
      <c r="D2338" s="139"/>
    </row>
    <row r="2339" spans="1:4" x14ac:dyDescent="0.3">
      <c r="A2339" s="82">
        <v>2331</v>
      </c>
      <c r="B2339" s="83">
        <f t="shared" si="79"/>
        <v>6.3863013698630136</v>
      </c>
      <c r="C2339" s="83">
        <f t="shared" si="80"/>
        <v>0.12600472788198527</v>
      </c>
      <c r="D2339" s="139"/>
    </row>
    <row r="2340" spans="1:4" x14ac:dyDescent="0.3">
      <c r="A2340" s="82">
        <v>2332</v>
      </c>
      <c r="B2340" s="83">
        <f t="shared" si="79"/>
        <v>6.3890410958904109</v>
      </c>
      <c r="C2340" s="83">
        <f t="shared" si="80"/>
        <v>0.12600890259920575</v>
      </c>
      <c r="D2340" s="139"/>
    </row>
    <row r="2341" spans="1:4" x14ac:dyDescent="0.3">
      <c r="A2341" s="82">
        <v>2333</v>
      </c>
      <c r="B2341" s="83">
        <f t="shared" si="79"/>
        <v>6.3917808219178083</v>
      </c>
      <c r="C2341" s="83">
        <f t="shared" si="80"/>
        <v>0.12601307371507955</v>
      </c>
      <c r="D2341" s="139"/>
    </row>
    <row r="2342" spans="1:4" x14ac:dyDescent="0.3">
      <c r="A2342" s="82">
        <v>2334</v>
      </c>
      <c r="B2342" s="83">
        <f t="shared" si="79"/>
        <v>6.3945205479452056</v>
      </c>
      <c r="C2342" s="83">
        <f t="shared" si="80"/>
        <v>0.12601724123242958</v>
      </c>
      <c r="D2342" s="139"/>
    </row>
    <row r="2343" spans="1:4" x14ac:dyDescent="0.3">
      <c r="A2343" s="82">
        <v>2335</v>
      </c>
      <c r="B2343" s="83">
        <f t="shared" si="79"/>
        <v>6.397260273972603</v>
      </c>
      <c r="C2343" s="83">
        <f t="shared" si="80"/>
        <v>0.12602140515407662</v>
      </c>
      <c r="D2343" s="139"/>
    </row>
    <row r="2344" spans="1:4" x14ac:dyDescent="0.3">
      <c r="A2344" s="82">
        <v>2336</v>
      </c>
      <c r="B2344" s="83">
        <f t="shared" si="79"/>
        <v>6.4</v>
      </c>
      <c r="C2344" s="83">
        <f t="shared" si="80"/>
        <v>0.12602556548283927</v>
      </c>
      <c r="D2344" s="139"/>
    </row>
    <row r="2345" spans="1:4" x14ac:dyDescent="0.3">
      <c r="A2345" s="82">
        <v>2337</v>
      </c>
      <c r="B2345" s="83">
        <f t="shared" si="79"/>
        <v>6.4027397260273968</v>
      </c>
      <c r="C2345" s="83">
        <f t="shared" si="80"/>
        <v>0.12602972222153405</v>
      </c>
      <c r="D2345" s="139"/>
    </row>
    <row r="2346" spans="1:4" x14ac:dyDescent="0.3">
      <c r="A2346" s="82">
        <v>2338</v>
      </c>
      <c r="B2346" s="83">
        <f t="shared" si="79"/>
        <v>6.4054794520547942</v>
      </c>
      <c r="C2346" s="83">
        <f t="shared" si="80"/>
        <v>0.12603387537297528</v>
      </c>
      <c r="D2346" s="139"/>
    </row>
    <row r="2347" spans="1:4" x14ac:dyDescent="0.3">
      <c r="A2347" s="82">
        <v>2339</v>
      </c>
      <c r="B2347" s="83">
        <f t="shared" si="79"/>
        <v>6.4082191780821915</v>
      </c>
      <c r="C2347" s="83">
        <f t="shared" si="80"/>
        <v>0.12603802493997518</v>
      </c>
      <c r="D2347" s="139"/>
    </row>
    <row r="2348" spans="1:4" x14ac:dyDescent="0.3">
      <c r="A2348" s="82">
        <v>2340</v>
      </c>
      <c r="B2348" s="83">
        <f t="shared" si="79"/>
        <v>6.4109589041095889</v>
      </c>
      <c r="C2348" s="83">
        <f t="shared" si="80"/>
        <v>0.12604217092534378</v>
      </c>
      <c r="D2348" s="139"/>
    </row>
    <row r="2349" spans="1:4" x14ac:dyDescent="0.3">
      <c r="A2349" s="82">
        <v>2341</v>
      </c>
      <c r="B2349" s="83">
        <f t="shared" si="79"/>
        <v>6.4136986301369863</v>
      </c>
      <c r="C2349" s="83">
        <f t="shared" si="80"/>
        <v>0.12604631333188895</v>
      </c>
      <c r="D2349" s="139"/>
    </row>
    <row r="2350" spans="1:4" x14ac:dyDescent="0.3">
      <c r="A2350" s="82">
        <v>2342</v>
      </c>
      <c r="B2350" s="83">
        <f t="shared" si="79"/>
        <v>6.4164383561643836</v>
      </c>
      <c r="C2350" s="83">
        <f t="shared" si="80"/>
        <v>0.1260504521624165</v>
      </c>
      <c r="D2350" s="139"/>
    </row>
    <row r="2351" spans="1:4" x14ac:dyDescent="0.3">
      <c r="A2351" s="82">
        <v>2343</v>
      </c>
      <c r="B2351" s="83">
        <f t="shared" si="79"/>
        <v>6.419178082191781</v>
      </c>
      <c r="C2351" s="83">
        <f t="shared" si="80"/>
        <v>0.12605458741973008</v>
      </c>
      <c r="D2351" s="139"/>
    </row>
    <row r="2352" spans="1:4" x14ac:dyDescent="0.3">
      <c r="A2352" s="82">
        <v>2344</v>
      </c>
      <c r="B2352" s="83">
        <f t="shared" si="79"/>
        <v>6.4219178082191783</v>
      </c>
      <c r="C2352" s="83">
        <f t="shared" si="80"/>
        <v>0.12605871910663113</v>
      </c>
      <c r="D2352" s="139"/>
    </row>
    <row r="2353" spans="1:4" x14ac:dyDescent="0.3">
      <c r="A2353" s="82">
        <v>2345</v>
      </c>
      <c r="B2353" s="83">
        <f t="shared" si="79"/>
        <v>6.4246575342465757</v>
      </c>
      <c r="C2353" s="83">
        <f t="shared" si="80"/>
        <v>0.12606284722591904</v>
      </c>
      <c r="D2353" s="139"/>
    </row>
    <row r="2354" spans="1:4" x14ac:dyDescent="0.3">
      <c r="A2354" s="82">
        <v>2346</v>
      </c>
      <c r="B2354" s="83">
        <f t="shared" si="79"/>
        <v>6.4273972602739722</v>
      </c>
      <c r="C2354" s="83">
        <f t="shared" si="80"/>
        <v>0.12606697178039103</v>
      </c>
      <c r="D2354" s="139"/>
    </row>
    <row r="2355" spans="1:4" x14ac:dyDescent="0.3">
      <c r="A2355" s="82">
        <v>2347</v>
      </c>
      <c r="B2355" s="83">
        <f t="shared" si="79"/>
        <v>6.4301369863013695</v>
      </c>
      <c r="C2355" s="83">
        <f t="shared" si="80"/>
        <v>0.12607109277284217</v>
      </c>
      <c r="D2355" s="139"/>
    </row>
    <row r="2356" spans="1:4" x14ac:dyDescent="0.3">
      <c r="A2356" s="82">
        <v>2348</v>
      </c>
      <c r="B2356" s="83">
        <f t="shared" si="79"/>
        <v>6.4328767123287669</v>
      </c>
      <c r="C2356" s="83">
        <f t="shared" si="80"/>
        <v>0.12607521020606546</v>
      </c>
      <c r="D2356" s="139"/>
    </row>
    <row r="2357" spans="1:4" x14ac:dyDescent="0.3">
      <c r="A2357" s="82">
        <v>2349</v>
      </c>
      <c r="B2357" s="83">
        <f t="shared" si="79"/>
        <v>6.4356164383561643</v>
      </c>
      <c r="C2357" s="83">
        <f t="shared" si="80"/>
        <v>0.12607932408285172</v>
      </c>
      <c r="D2357" s="139"/>
    </row>
    <row r="2358" spans="1:4" x14ac:dyDescent="0.3">
      <c r="A2358" s="82">
        <v>2350</v>
      </c>
      <c r="B2358" s="83">
        <f t="shared" si="79"/>
        <v>6.4383561643835616</v>
      </c>
      <c r="C2358" s="83">
        <f t="shared" si="80"/>
        <v>0.12608343440598965</v>
      </c>
      <c r="D2358" s="139"/>
    </row>
    <row r="2359" spans="1:4" x14ac:dyDescent="0.3">
      <c r="A2359" s="82">
        <v>2351</v>
      </c>
      <c r="B2359" s="83">
        <f t="shared" si="79"/>
        <v>6.441095890410959</v>
      </c>
      <c r="C2359" s="83">
        <f t="shared" si="80"/>
        <v>0.12608754117826584</v>
      </c>
      <c r="D2359" s="139"/>
    </row>
    <row r="2360" spans="1:4" x14ac:dyDescent="0.3">
      <c r="A2360" s="82">
        <v>2352</v>
      </c>
      <c r="B2360" s="83">
        <f t="shared" si="79"/>
        <v>6.4438356164383563</v>
      </c>
      <c r="C2360" s="83">
        <f t="shared" si="80"/>
        <v>0.12609164440246476</v>
      </c>
      <c r="D2360" s="139"/>
    </row>
    <row r="2361" spans="1:4" x14ac:dyDescent="0.3">
      <c r="A2361" s="82">
        <v>2353</v>
      </c>
      <c r="B2361" s="83">
        <f t="shared" si="79"/>
        <v>6.4465753424657537</v>
      </c>
      <c r="C2361" s="83">
        <f t="shared" si="80"/>
        <v>0.1260957440813687</v>
      </c>
      <c r="D2361" s="139"/>
    </row>
    <row r="2362" spans="1:4" x14ac:dyDescent="0.3">
      <c r="A2362" s="82">
        <v>2354</v>
      </c>
      <c r="B2362" s="83">
        <f t="shared" si="79"/>
        <v>6.4493150684931511</v>
      </c>
      <c r="C2362" s="83">
        <f t="shared" si="80"/>
        <v>0.12609984021775794</v>
      </c>
      <c r="D2362" s="139"/>
    </row>
    <row r="2363" spans="1:4" x14ac:dyDescent="0.3">
      <c r="A2363" s="82">
        <v>2355</v>
      </c>
      <c r="B2363" s="83">
        <f t="shared" si="79"/>
        <v>6.4520547945205475</v>
      </c>
      <c r="C2363" s="83">
        <f t="shared" si="80"/>
        <v>0.12610393281441054</v>
      </c>
      <c r="D2363" s="139"/>
    </row>
    <row r="2364" spans="1:4" x14ac:dyDescent="0.3">
      <c r="A2364" s="82">
        <v>2356</v>
      </c>
      <c r="B2364" s="83">
        <f t="shared" si="79"/>
        <v>6.4547945205479449</v>
      </c>
      <c r="C2364" s="83">
        <f t="shared" si="80"/>
        <v>0.12610802187410247</v>
      </c>
      <c r="D2364" s="139"/>
    </row>
    <row r="2365" spans="1:4" x14ac:dyDescent="0.3">
      <c r="A2365" s="82">
        <v>2357</v>
      </c>
      <c r="B2365" s="83">
        <f t="shared" si="79"/>
        <v>6.4575342465753423</v>
      </c>
      <c r="C2365" s="83">
        <f t="shared" si="80"/>
        <v>0.12611210739960763</v>
      </c>
      <c r="D2365" s="139"/>
    </row>
    <row r="2366" spans="1:4" x14ac:dyDescent="0.3">
      <c r="A2366" s="82">
        <v>2358</v>
      </c>
      <c r="B2366" s="83">
        <f t="shared" si="79"/>
        <v>6.4602739726027396</v>
      </c>
      <c r="C2366" s="83">
        <f t="shared" si="80"/>
        <v>0.12611618939369776</v>
      </c>
      <c r="D2366" s="139"/>
    </row>
    <row r="2367" spans="1:4" x14ac:dyDescent="0.3">
      <c r="A2367" s="82">
        <v>2359</v>
      </c>
      <c r="B2367" s="83">
        <f t="shared" si="79"/>
        <v>6.463013698630137</v>
      </c>
      <c r="C2367" s="83">
        <f t="shared" si="80"/>
        <v>0.12612026785914249</v>
      </c>
      <c r="D2367" s="139"/>
    </row>
    <row r="2368" spans="1:4" x14ac:dyDescent="0.3">
      <c r="A2368" s="82">
        <v>2360</v>
      </c>
      <c r="B2368" s="83">
        <f t="shared" si="79"/>
        <v>6.4657534246575343</v>
      </c>
      <c r="C2368" s="83">
        <f t="shared" si="80"/>
        <v>0.12612434279870935</v>
      </c>
      <c r="D2368" s="139"/>
    </row>
    <row r="2369" spans="1:4" x14ac:dyDescent="0.3">
      <c r="A2369" s="82">
        <v>2361</v>
      </c>
      <c r="B2369" s="83">
        <f t="shared" si="79"/>
        <v>6.4684931506849317</v>
      </c>
      <c r="C2369" s="83">
        <f t="shared" si="80"/>
        <v>0.12612841421516371</v>
      </c>
      <c r="D2369" s="139"/>
    </row>
    <row r="2370" spans="1:4" x14ac:dyDescent="0.3">
      <c r="A2370" s="82">
        <v>2362</v>
      </c>
      <c r="B2370" s="83">
        <f t="shared" si="79"/>
        <v>6.4712328767123291</v>
      </c>
      <c r="C2370" s="83">
        <f t="shared" si="80"/>
        <v>0.12613248211126898</v>
      </c>
      <c r="D2370" s="139"/>
    </row>
    <row r="2371" spans="1:4" x14ac:dyDescent="0.3">
      <c r="A2371" s="82">
        <v>2363</v>
      </c>
      <c r="B2371" s="83">
        <f t="shared" si="79"/>
        <v>6.4739726027397264</v>
      </c>
      <c r="C2371" s="83">
        <f t="shared" si="80"/>
        <v>0.12613654648978631</v>
      </c>
      <c r="D2371" s="139"/>
    </row>
    <row r="2372" spans="1:4" x14ac:dyDescent="0.3">
      <c r="A2372" s="82">
        <v>2364</v>
      </c>
      <c r="B2372" s="83">
        <f t="shared" si="79"/>
        <v>6.4767123287671229</v>
      </c>
      <c r="C2372" s="83">
        <f t="shared" si="80"/>
        <v>0.12614060735347479</v>
      </c>
      <c r="D2372" s="139"/>
    </row>
    <row r="2373" spans="1:4" x14ac:dyDescent="0.3">
      <c r="A2373" s="82">
        <v>2365</v>
      </c>
      <c r="B2373" s="83">
        <f t="shared" si="79"/>
        <v>6.4794520547945202</v>
      </c>
      <c r="C2373" s="83">
        <f t="shared" si="80"/>
        <v>0.12614466470509139</v>
      </c>
      <c r="D2373" s="139"/>
    </row>
    <row r="2374" spans="1:4" x14ac:dyDescent="0.3">
      <c r="A2374" s="82">
        <v>2366</v>
      </c>
      <c r="B2374" s="83">
        <f t="shared" si="79"/>
        <v>6.4821917808219176</v>
      </c>
      <c r="C2374" s="83">
        <f t="shared" si="80"/>
        <v>0.1261487185473911</v>
      </c>
      <c r="D2374" s="139"/>
    </row>
    <row r="2375" spans="1:4" x14ac:dyDescent="0.3">
      <c r="A2375" s="82">
        <v>2367</v>
      </c>
      <c r="B2375" s="83">
        <f t="shared" si="79"/>
        <v>6.484931506849315</v>
      </c>
      <c r="C2375" s="83">
        <f t="shared" si="80"/>
        <v>0.1261527688831266</v>
      </c>
      <c r="D2375" s="139"/>
    </row>
    <row r="2376" spans="1:4" x14ac:dyDescent="0.3">
      <c r="A2376" s="82">
        <v>2368</v>
      </c>
      <c r="B2376" s="83">
        <f t="shared" si="79"/>
        <v>6.4876712328767123</v>
      </c>
      <c r="C2376" s="83">
        <f t="shared" si="80"/>
        <v>0.12615681571504869</v>
      </c>
      <c r="D2376" s="139"/>
    </row>
    <row r="2377" spans="1:4" x14ac:dyDescent="0.3">
      <c r="A2377" s="82">
        <v>2369</v>
      </c>
      <c r="B2377" s="83">
        <f t="shared" si="79"/>
        <v>6.4904109589041097</v>
      </c>
      <c r="C2377" s="83">
        <f t="shared" si="80"/>
        <v>0.1261608590459059</v>
      </c>
      <c r="D2377" s="139"/>
    </row>
    <row r="2378" spans="1:4" x14ac:dyDescent="0.3">
      <c r="A2378" s="82">
        <v>2370</v>
      </c>
      <c r="B2378" s="83">
        <f t="shared" ref="B2378:B2441" si="81">A2378/365</f>
        <v>6.493150684931507</v>
      </c>
      <c r="C2378" s="83">
        <f t="shared" ref="C2378:C2441" si="82">$A$6+($B$6+$C$6)*(1-EXP(-B2378/$D$6))/(B2378/$D$6)-($C$6*EXP(-B2378/$D$6))</f>
        <v>0.12616489887844476</v>
      </c>
      <c r="D2378" s="139"/>
    </row>
    <row r="2379" spans="1:4" x14ac:dyDescent="0.3">
      <c r="A2379" s="82">
        <v>2371</v>
      </c>
      <c r="B2379" s="83">
        <f t="shared" si="81"/>
        <v>6.4958904109589044</v>
      </c>
      <c r="C2379" s="83">
        <f t="shared" si="82"/>
        <v>0.1261689352154097</v>
      </c>
      <c r="D2379" s="139"/>
    </row>
    <row r="2380" spans="1:4" x14ac:dyDescent="0.3">
      <c r="A2380" s="82">
        <v>2372</v>
      </c>
      <c r="B2380" s="83">
        <f t="shared" si="81"/>
        <v>6.4986301369863018</v>
      </c>
      <c r="C2380" s="83">
        <f t="shared" si="82"/>
        <v>0.12617296805954298</v>
      </c>
      <c r="D2380" s="139"/>
    </row>
    <row r="2381" spans="1:4" x14ac:dyDescent="0.3">
      <c r="A2381" s="82">
        <v>2373</v>
      </c>
      <c r="B2381" s="83">
        <f t="shared" si="81"/>
        <v>6.5013698630136982</v>
      </c>
      <c r="C2381" s="83">
        <f t="shared" si="82"/>
        <v>0.1261769974135849</v>
      </c>
      <c r="D2381" s="139"/>
    </row>
    <row r="2382" spans="1:4" x14ac:dyDescent="0.3">
      <c r="A2382" s="82">
        <v>2374</v>
      </c>
      <c r="B2382" s="83">
        <f t="shared" si="81"/>
        <v>6.5041095890410956</v>
      </c>
      <c r="C2382" s="83">
        <f t="shared" si="82"/>
        <v>0.12618102328027359</v>
      </c>
      <c r="D2382" s="139"/>
    </row>
    <row r="2383" spans="1:4" x14ac:dyDescent="0.3">
      <c r="A2383" s="82">
        <v>2375</v>
      </c>
      <c r="B2383" s="83">
        <f t="shared" si="81"/>
        <v>6.506849315068493</v>
      </c>
      <c r="C2383" s="83">
        <f t="shared" si="82"/>
        <v>0.12618504566234504</v>
      </c>
      <c r="D2383" s="139"/>
    </row>
    <row r="2384" spans="1:4" x14ac:dyDescent="0.3">
      <c r="A2384" s="82">
        <v>2376</v>
      </c>
      <c r="B2384" s="83">
        <f t="shared" si="81"/>
        <v>6.5095890410958903</v>
      </c>
      <c r="C2384" s="83">
        <f t="shared" si="82"/>
        <v>0.12618906456253329</v>
      </c>
      <c r="D2384" s="139"/>
    </row>
    <row r="2385" spans="1:4" x14ac:dyDescent="0.3">
      <c r="A2385" s="82">
        <v>2377</v>
      </c>
      <c r="B2385" s="83">
        <f t="shared" si="81"/>
        <v>6.5123287671232877</v>
      </c>
      <c r="C2385" s="83">
        <f t="shared" si="82"/>
        <v>0.12619307998357021</v>
      </c>
      <c r="D2385" s="139"/>
    </row>
    <row r="2386" spans="1:4" x14ac:dyDescent="0.3">
      <c r="A2386" s="82">
        <v>2378</v>
      </c>
      <c r="B2386" s="83">
        <f t="shared" si="81"/>
        <v>6.515068493150685</v>
      </c>
      <c r="C2386" s="83">
        <f t="shared" si="82"/>
        <v>0.12619709192818554</v>
      </c>
      <c r="D2386" s="139"/>
    </row>
    <row r="2387" spans="1:4" x14ac:dyDescent="0.3">
      <c r="A2387" s="82">
        <v>2379</v>
      </c>
      <c r="B2387" s="83">
        <f t="shared" si="81"/>
        <v>6.5178082191780824</v>
      </c>
      <c r="C2387" s="83">
        <f t="shared" si="82"/>
        <v>0.12620110039910712</v>
      </c>
      <c r="D2387" s="139"/>
    </row>
    <row r="2388" spans="1:4" x14ac:dyDescent="0.3">
      <c r="A2388" s="82">
        <v>2380</v>
      </c>
      <c r="B2388" s="83">
        <f t="shared" si="81"/>
        <v>6.5205479452054798</v>
      </c>
      <c r="C2388" s="83">
        <f t="shared" si="82"/>
        <v>0.12620510539906046</v>
      </c>
      <c r="D2388" s="139"/>
    </row>
    <row r="2389" spans="1:4" x14ac:dyDescent="0.3">
      <c r="A2389" s="82">
        <v>2381</v>
      </c>
      <c r="B2389" s="83">
        <f t="shared" si="81"/>
        <v>6.5232876712328771</v>
      </c>
      <c r="C2389" s="83">
        <f t="shared" si="82"/>
        <v>0.12620910693076923</v>
      </c>
      <c r="D2389" s="139"/>
    </row>
    <row r="2390" spans="1:4" x14ac:dyDescent="0.3">
      <c r="A2390" s="82">
        <v>2382</v>
      </c>
      <c r="B2390" s="83">
        <f t="shared" si="81"/>
        <v>6.5260273972602736</v>
      </c>
      <c r="C2390" s="83">
        <f t="shared" si="82"/>
        <v>0.12621310499695484</v>
      </c>
      <c r="D2390" s="139"/>
    </row>
    <row r="2391" spans="1:4" x14ac:dyDescent="0.3">
      <c r="A2391" s="82">
        <v>2383</v>
      </c>
      <c r="B2391" s="83">
        <f t="shared" si="81"/>
        <v>6.5287671232876709</v>
      </c>
      <c r="C2391" s="83">
        <f t="shared" si="82"/>
        <v>0.12621709960033675</v>
      </c>
      <c r="D2391" s="139"/>
    </row>
    <row r="2392" spans="1:4" x14ac:dyDescent="0.3">
      <c r="A2392" s="82">
        <v>2384</v>
      </c>
      <c r="B2392" s="83">
        <f t="shared" si="81"/>
        <v>6.5315068493150683</v>
      </c>
      <c r="C2392" s="83">
        <f t="shared" si="82"/>
        <v>0.1262210907436323</v>
      </c>
      <c r="D2392" s="139"/>
    </row>
    <row r="2393" spans="1:4" x14ac:dyDescent="0.3">
      <c r="A2393" s="82">
        <v>2385</v>
      </c>
      <c r="B2393" s="83">
        <f t="shared" si="81"/>
        <v>6.5342465753424657</v>
      </c>
      <c r="C2393" s="83">
        <f t="shared" si="82"/>
        <v>0.12622507842955674</v>
      </c>
      <c r="D2393" s="139"/>
    </row>
    <row r="2394" spans="1:4" x14ac:dyDescent="0.3">
      <c r="A2394" s="82">
        <v>2386</v>
      </c>
      <c r="B2394" s="83">
        <f t="shared" si="81"/>
        <v>6.536986301369863</v>
      </c>
      <c r="C2394" s="83">
        <f t="shared" si="82"/>
        <v>0.12622906266082326</v>
      </c>
      <c r="D2394" s="139"/>
    </row>
    <row r="2395" spans="1:4" x14ac:dyDescent="0.3">
      <c r="A2395" s="82">
        <v>2387</v>
      </c>
      <c r="B2395" s="83">
        <f t="shared" si="81"/>
        <v>6.5397260273972604</v>
      </c>
      <c r="C2395" s="83">
        <f t="shared" si="82"/>
        <v>0.12623304344014302</v>
      </c>
      <c r="D2395" s="139"/>
    </row>
    <row r="2396" spans="1:4" x14ac:dyDescent="0.3">
      <c r="A2396" s="82">
        <v>2388</v>
      </c>
      <c r="B2396" s="83">
        <f t="shared" si="81"/>
        <v>6.5424657534246577</v>
      </c>
      <c r="C2396" s="83">
        <f t="shared" si="82"/>
        <v>0.12623702077022503</v>
      </c>
      <c r="D2396" s="139"/>
    </row>
    <row r="2397" spans="1:4" x14ac:dyDescent="0.3">
      <c r="A2397" s="82">
        <v>2389</v>
      </c>
      <c r="B2397" s="83">
        <f t="shared" si="81"/>
        <v>6.5452054794520551</v>
      </c>
      <c r="C2397" s="83">
        <f t="shared" si="82"/>
        <v>0.12624099465377636</v>
      </c>
      <c r="D2397" s="139"/>
    </row>
    <row r="2398" spans="1:4" x14ac:dyDescent="0.3">
      <c r="A2398" s="82">
        <v>2390</v>
      </c>
      <c r="B2398" s="83">
        <f t="shared" si="81"/>
        <v>6.5479452054794525</v>
      </c>
      <c r="C2398" s="83">
        <f t="shared" si="82"/>
        <v>0.12624496509350189</v>
      </c>
      <c r="D2398" s="139"/>
    </row>
    <row r="2399" spans="1:4" x14ac:dyDescent="0.3">
      <c r="A2399" s="82">
        <v>2391</v>
      </c>
      <c r="B2399" s="83">
        <f t="shared" si="81"/>
        <v>6.5506849315068489</v>
      </c>
      <c r="C2399" s="83">
        <f t="shared" si="82"/>
        <v>0.1262489320921045</v>
      </c>
      <c r="D2399" s="139"/>
    </row>
    <row r="2400" spans="1:4" x14ac:dyDescent="0.3">
      <c r="A2400" s="82">
        <v>2392</v>
      </c>
      <c r="B2400" s="83">
        <f t="shared" si="81"/>
        <v>6.5534246575342463</v>
      </c>
      <c r="C2400" s="83">
        <f t="shared" si="82"/>
        <v>0.12625289565228504</v>
      </c>
      <c r="D2400" s="139"/>
    </row>
    <row r="2401" spans="1:4" x14ac:dyDescent="0.3">
      <c r="A2401" s="82">
        <v>2393</v>
      </c>
      <c r="B2401" s="83">
        <f t="shared" si="81"/>
        <v>6.5561643835616437</v>
      </c>
      <c r="C2401" s="83">
        <f t="shared" si="82"/>
        <v>0.12625685577674223</v>
      </c>
      <c r="D2401" s="139"/>
    </row>
    <row r="2402" spans="1:4" x14ac:dyDescent="0.3">
      <c r="A2402" s="82">
        <v>2394</v>
      </c>
      <c r="B2402" s="83">
        <f t="shared" si="81"/>
        <v>6.558904109589041</v>
      </c>
      <c r="C2402" s="83">
        <f t="shared" si="82"/>
        <v>0.12626081246817272</v>
      </c>
      <c r="D2402" s="139"/>
    </row>
    <row r="2403" spans="1:4" x14ac:dyDescent="0.3">
      <c r="A2403" s="82">
        <v>2395</v>
      </c>
      <c r="B2403" s="83">
        <f t="shared" si="81"/>
        <v>6.5616438356164384</v>
      </c>
      <c r="C2403" s="83">
        <f t="shared" si="82"/>
        <v>0.12626476572927126</v>
      </c>
      <c r="D2403" s="139"/>
    </row>
    <row r="2404" spans="1:4" x14ac:dyDescent="0.3">
      <c r="A2404" s="82">
        <v>2396</v>
      </c>
      <c r="B2404" s="83">
        <f t="shared" si="81"/>
        <v>6.5643835616438357</v>
      </c>
      <c r="C2404" s="83">
        <f t="shared" si="82"/>
        <v>0.12626871556273034</v>
      </c>
      <c r="D2404" s="139"/>
    </row>
    <row r="2405" spans="1:4" x14ac:dyDescent="0.3">
      <c r="A2405" s="82">
        <v>2397</v>
      </c>
      <c r="B2405" s="83">
        <f t="shared" si="81"/>
        <v>6.5671232876712331</v>
      </c>
      <c r="C2405" s="83">
        <f t="shared" si="82"/>
        <v>0.12627266197124054</v>
      </c>
      <c r="D2405" s="139"/>
    </row>
    <row r="2406" spans="1:4" x14ac:dyDescent="0.3">
      <c r="A2406" s="82">
        <v>2398</v>
      </c>
      <c r="B2406" s="83">
        <f t="shared" si="81"/>
        <v>6.5698630136986305</v>
      </c>
      <c r="C2406" s="83">
        <f t="shared" si="82"/>
        <v>0.1262766049574903</v>
      </c>
      <c r="D2406" s="139"/>
    </row>
    <row r="2407" spans="1:4" x14ac:dyDescent="0.3">
      <c r="A2407" s="82">
        <v>2399</v>
      </c>
      <c r="B2407" s="83">
        <f t="shared" si="81"/>
        <v>6.5726027397260278</v>
      </c>
      <c r="C2407" s="83">
        <f t="shared" si="82"/>
        <v>0.12628054452416609</v>
      </c>
      <c r="D2407" s="139"/>
    </row>
    <row r="2408" spans="1:4" x14ac:dyDescent="0.3">
      <c r="A2408" s="82">
        <v>2400</v>
      </c>
      <c r="B2408" s="83">
        <f t="shared" si="81"/>
        <v>6.5753424657534243</v>
      </c>
      <c r="C2408" s="83">
        <f t="shared" si="82"/>
        <v>0.12628448067395229</v>
      </c>
      <c r="D2408" s="139"/>
    </row>
    <row r="2409" spans="1:4" x14ac:dyDescent="0.3">
      <c r="A2409" s="82">
        <v>2401</v>
      </c>
      <c r="B2409" s="83">
        <f t="shared" si="81"/>
        <v>6.5780821917808217</v>
      </c>
      <c r="C2409" s="83">
        <f t="shared" si="82"/>
        <v>0.1262884134095312</v>
      </c>
      <c r="D2409" s="139"/>
    </row>
    <row r="2410" spans="1:4" x14ac:dyDescent="0.3">
      <c r="A2410" s="82">
        <v>2402</v>
      </c>
      <c r="B2410" s="83">
        <f t="shared" si="81"/>
        <v>6.580821917808219</v>
      </c>
      <c r="C2410" s="83">
        <f t="shared" si="82"/>
        <v>0.12629234273358314</v>
      </c>
      <c r="D2410" s="139"/>
    </row>
    <row r="2411" spans="1:4" x14ac:dyDescent="0.3">
      <c r="A2411" s="82">
        <v>2403</v>
      </c>
      <c r="B2411" s="83">
        <f t="shared" si="81"/>
        <v>6.5835616438356164</v>
      </c>
      <c r="C2411" s="83">
        <f t="shared" si="82"/>
        <v>0.12629626864878635</v>
      </c>
      <c r="D2411" s="139"/>
    </row>
    <row r="2412" spans="1:4" x14ac:dyDescent="0.3">
      <c r="A2412" s="82">
        <v>2404</v>
      </c>
      <c r="B2412" s="83">
        <f t="shared" si="81"/>
        <v>6.5863013698630137</v>
      </c>
      <c r="C2412" s="83">
        <f t="shared" si="82"/>
        <v>0.12630019115781702</v>
      </c>
      <c r="D2412" s="139"/>
    </row>
    <row r="2413" spans="1:4" x14ac:dyDescent="0.3">
      <c r="A2413" s="82">
        <v>2405</v>
      </c>
      <c r="B2413" s="83">
        <f t="shared" si="81"/>
        <v>6.5890410958904111</v>
      </c>
      <c r="C2413" s="83">
        <f t="shared" si="82"/>
        <v>0.12630411026334934</v>
      </c>
      <c r="D2413" s="139"/>
    </row>
    <row r="2414" spans="1:4" x14ac:dyDescent="0.3">
      <c r="A2414" s="82">
        <v>2406</v>
      </c>
      <c r="B2414" s="83">
        <f t="shared" si="81"/>
        <v>6.5917808219178085</v>
      </c>
      <c r="C2414" s="83">
        <f t="shared" si="82"/>
        <v>0.12630802596805543</v>
      </c>
      <c r="D2414" s="139"/>
    </row>
    <row r="2415" spans="1:4" x14ac:dyDescent="0.3">
      <c r="A2415" s="82">
        <v>2407</v>
      </c>
      <c r="B2415" s="83">
        <f t="shared" si="81"/>
        <v>6.5945205479452058</v>
      </c>
      <c r="C2415" s="83">
        <f t="shared" si="82"/>
        <v>0.12631193827460538</v>
      </c>
      <c r="D2415" s="139"/>
    </row>
    <row r="2416" spans="1:4" x14ac:dyDescent="0.3">
      <c r="A2416" s="82">
        <v>2408</v>
      </c>
      <c r="B2416" s="83">
        <f t="shared" si="81"/>
        <v>6.5972602739726032</v>
      </c>
      <c r="C2416" s="83">
        <f t="shared" si="82"/>
        <v>0.12631584718566721</v>
      </c>
      <c r="D2416" s="139"/>
    </row>
    <row r="2417" spans="1:4" x14ac:dyDescent="0.3">
      <c r="A2417" s="82">
        <v>2409</v>
      </c>
      <c r="B2417" s="83">
        <f t="shared" si="81"/>
        <v>6.6</v>
      </c>
      <c r="C2417" s="83">
        <f t="shared" si="82"/>
        <v>0.12631975270390697</v>
      </c>
      <c r="D2417" s="139"/>
    </row>
    <row r="2418" spans="1:4" x14ac:dyDescent="0.3">
      <c r="A2418" s="82">
        <v>2410</v>
      </c>
      <c r="B2418" s="83">
        <f t="shared" si="81"/>
        <v>6.602739726027397</v>
      </c>
      <c r="C2418" s="83">
        <f t="shared" si="82"/>
        <v>0.12632365483198868</v>
      </c>
      <c r="D2418" s="139"/>
    </row>
    <row r="2419" spans="1:4" x14ac:dyDescent="0.3">
      <c r="A2419" s="82">
        <v>2411</v>
      </c>
      <c r="B2419" s="83">
        <f t="shared" si="81"/>
        <v>6.6054794520547944</v>
      </c>
      <c r="C2419" s="83">
        <f t="shared" si="82"/>
        <v>0.12632755357257419</v>
      </c>
      <c r="D2419" s="139"/>
    </row>
    <row r="2420" spans="1:4" x14ac:dyDescent="0.3">
      <c r="A2420" s="82">
        <v>2412</v>
      </c>
      <c r="B2420" s="83">
        <f t="shared" si="81"/>
        <v>6.6082191780821917</v>
      </c>
      <c r="C2420" s="83">
        <f t="shared" si="82"/>
        <v>0.12633144892832349</v>
      </c>
      <c r="D2420" s="139"/>
    </row>
    <row r="2421" spans="1:4" x14ac:dyDescent="0.3">
      <c r="A2421" s="82">
        <v>2413</v>
      </c>
      <c r="B2421" s="83">
        <f t="shared" si="81"/>
        <v>6.6109589041095891</v>
      </c>
      <c r="C2421" s="83">
        <f t="shared" si="82"/>
        <v>0.12633534090189447</v>
      </c>
      <c r="D2421" s="139"/>
    </row>
    <row r="2422" spans="1:4" x14ac:dyDescent="0.3">
      <c r="A2422" s="82">
        <v>2414</v>
      </c>
      <c r="B2422" s="83">
        <f t="shared" si="81"/>
        <v>6.6136986301369864</v>
      </c>
      <c r="C2422" s="83">
        <f t="shared" si="82"/>
        <v>0.12633922949594303</v>
      </c>
      <c r="D2422" s="139"/>
    </row>
    <row r="2423" spans="1:4" x14ac:dyDescent="0.3">
      <c r="A2423" s="82">
        <v>2415</v>
      </c>
      <c r="B2423" s="83">
        <f t="shared" si="81"/>
        <v>6.6164383561643838</v>
      </c>
      <c r="C2423" s="83">
        <f t="shared" si="82"/>
        <v>0.12634311471312298</v>
      </c>
      <c r="D2423" s="139"/>
    </row>
    <row r="2424" spans="1:4" x14ac:dyDescent="0.3">
      <c r="A2424" s="82">
        <v>2416</v>
      </c>
      <c r="B2424" s="83">
        <f t="shared" si="81"/>
        <v>6.6191780821917812</v>
      </c>
      <c r="C2424" s="83">
        <f t="shared" si="82"/>
        <v>0.12634699655608611</v>
      </c>
      <c r="D2424" s="139"/>
    </row>
    <row r="2425" spans="1:4" x14ac:dyDescent="0.3">
      <c r="A2425" s="82">
        <v>2417</v>
      </c>
      <c r="B2425" s="83">
        <f t="shared" si="81"/>
        <v>6.6219178082191785</v>
      </c>
      <c r="C2425" s="83">
        <f t="shared" si="82"/>
        <v>0.12635087502748227</v>
      </c>
      <c r="D2425" s="139"/>
    </row>
    <row r="2426" spans="1:4" x14ac:dyDescent="0.3">
      <c r="A2426" s="82">
        <v>2418</v>
      </c>
      <c r="B2426" s="83">
        <f t="shared" si="81"/>
        <v>6.624657534246575</v>
      </c>
      <c r="C2426" s="83">
        <f t="shared" si="82"/>
        <v>0.1263547501299592</v>
      </c>
      <c r="D2426" s="139"/>
    </row>
    <row r="2427" spans="1:4" x14ac:dyDescent="0.3">
      <c r="A2427" s="82">
        <v>2419</v>
      </c>
      <c r="B2427" s="83">
        <f t="shared" si="81"/>
        <v>6.6273972602739724</v>
      </c>
      <c r="C2427" s="83">
        <f t="shared" si="82"/>
        <v>0.12635862186616267</v>
      </c>
      <c r="D2427" s="139"/>
    </row>
    <row r="2428" spans="1:4" x14ac:dyDescent="0.3">
      <c r="A2428" s="82">
        <v>2420</v>
      </c>
      <c r="B2428" s="83">
        <f t="shared" si="81"/>
        <v>6.6301369863013697</v>
      </c>
      <c r="C2428" s="83">
        <f t="shared" si="82"/>
        <v>0.12636249023873644</v>
      </c>
      <c r="D2428" s="139"/>
    </row>
    <row r="2429" spans="1:4" x14ac:dyDescent="0.3">
      <c r="A2429" s="82">
        <v>2421</v>
      </c>
      <c r="B2429" s="83">
        <f t="shared" si="81"/>
        <v>6.6328767123287671</v>
      </c>
      <c r="C2429" s="83">
        <f t="shared" si="82"/>
        <v>0.12636635525032222</v>
      </c>
      <c r="D2429" s="139"/>
    </row>
    <row r="2430" spans="1:4" x14ac:dyDescent="0.3">
      <c r="A2430" s="82">
        <v>2422</v>
      </c>
      <c r="B2430" s="83">
        <f t="shared" si="81"/>
        <v>6.6356164383561644</v>
      </c>
      <c r="C2430" s="83">
        <f t="shared" si="82"/>
        <v>0.12637021690355971</v>
      </c>
      <c r="D2430" s="139"/>
    </row>
    <row r="2431" spans="1:4" x14ac:dyDescent="0.3">
      <c r="A2431" s="82">
        <v>2423</v>
      </c>
      <c r="B2431" s="83">
        <f t="shared" si="81"/>
        <v>6.6383561643835618</v>
      </c>
      <c r="C2431" s="83">
        <f t="shared" si="82"/>
        <v>0.12637407520108662</v>
      </c>
      <c r="D2431" s="139"/>
    </row>
    <row r="2432" spans="1:4" x14ac:dyDescent="0.3">
      <c r="A2432" s="82">
        <v>2424</v>
      </c>
      <c r="B2432" s="83">
        <f t="shared" si="81"/>
        <v>6.6410958904109592</v>
      </c>
      <c r="C2432" s="83">
        <f t="shared" si="82"/>
        <v>0.12637793014553861</v>
      </c>
      <c r="D2432" s="139"/>
    </row>
    <row r="2433" spans="1:4" x14ac:dyDescent="0.3">
      <c r="A2433" s="82">
        <v>2425</v>
      </c>
      <c r="B2433" s="83">
        <f t="shared" si="81"/>
        <v>6.6438356164383565</v>
      </c>
      <c r="C2433" s="83">
        <f t="shared" si="82"/>
        <v>0.12638178173954942</v>
      </c>
      <c r="D2433" s="139"/>
    </row>
    <row r="2434" spans="1:4" x14ac:dyDescent="0.3">
      <c r="A2434" s="82">
        <v>2426</v>
      </c>
      <c r="B2434" s="83">
        <f t="shared" si="81"/>
        <v>6.646575342465753</v>
      </c>
      <c r="C2434" s="83">
        <f t="shared" si="82"/>
        <v>0.12638562998575065</v>
      </c>
      <c r="D2434" s="139"/>
    </row>
    <row r="2435" spans="1:4" x14ac:dyDescent="0.3">
      <c r="A2435" s="82">
        <v>2427</v>
      </c>
      <c r="B2435" s="83">
        <f t="shared" si="81"/>
        <v>6.6493150684931503</v>
      </c>
      <c r="C2435" s="83">
        <f t="shared" si="82"/>
        <v>0.12638947488677196</v>
      </c>
      <c r="D2435" s="139"/>
    </row>
    <row r="2436" spans="1:4" x14ac:dyDescent="0.3">
      <c r="A2436" s="82">
        <v>2428</v>
      </c>
      <c r="B2436" s="83">
        <f t="shared" si="81"/>
        <v>6.6520547945205477</v>
      </c>
      <c r="C2436" s="83">
        <f t="shared" si="82"/>
        <v>0.12639331644524104</v>
      </c>
      <c r="D2436" s="139"/>
    </row>
    <row r="2437" spans="1:4" x14ac:dyDescent="0.3">
      <c r="A2437" s="82">
        <v>2429</v>
      </c>
      <c r="B2437" s="83">
        <f t="shared" si="81"/>
        <v>6.6547945205479451</v>
      </c>
      <c r="C2437" s="83">
        <f t="shared" si="82"/>
        <v>0.12639715466378351</v>
      </c>
      <c r="D2437" s="139"/>
    </row>
    <row r="2438" spans="1:4" x14ac:dyDescent="0.3">
      <c r="A2438" s="82">
        <v>2430</v>
      </c>
      <c r="B2438" s="83">
        <f t="shared" si="81"/>
        <v>6.6575342465753424</v>
      </c>
      <c r="C2438" s="83">
        <f t="shared" si="82"/>
        <v>0.12640098954502307</v>
      </c>
      <c r="D2438" s="139"/>
    </row>
    <row r="2439" spans="1:4" x14ac:dyDescent="0.3">
      <c r="A2439" s="82">
        <v>2431</v>
      </c>
      <c r="B2439" s="83">
        <f t="shared" si="81"/>
        <v>6.6602739726027398</v>
      </c>
      <c r="C2439" s="83">
        <f t="shared" si="82"/>
        <v>0.12640482109158133</v>
      </c>
      <c r="D2439" s="139"/>
    </row>
    <row r="2440" spans="1:4" x14ac:dyDescent="0.3">
      <c r="A2440" s="82">
        <v>2432</v>
      </c>
      <c r="B2440" s="83">
        <f t="shared" si="81"/>
        <v>6.6630136986301371</v>
      </c>
      <c r="C2440" s="83">
        <f t="shared" si="82"/>
        <v>0.12640864930607787</v>
      </c>
      <c r="D2440" s="139"/>
    </row>
    <row r="2441" spans="1:4" x14ac:dyDescent="0.3">
      <c r="A2441" s="82">
        <v>2433</v>
      </c>
      <c r="B2441" s="83">
        <f t="shared" si="81"/>
        <v>6.6657534246575345</v>
      </c>
      <c r="C2441" s="83">
        <f t="shared" si="82"/>
        <v>0.12641247419113047</v>
      </c>
      <c r="D2441" s="139"/>
    </row>
    <row r="2442" spans="1:4" x14ac:dyDescent="0.3">
      <c r="A2442" s="82">
        <v>2434</v>
      </c>
      <c r="B2442" s="83">
        <f t="shared" ref="B2442:B2505" si="83">A2442/365</f>
        <v>6.6684931506849319</v>
      </c>
      <c r="C2442" s="83">
        <f t="shared" ref="C2442:C2505" si="84">$A$6+($B$6+$C$6)*(1-EXP(-B2442/$D$6))/(B2442/$D$6)-($C$6*EXP(-B2442/$D$6))</f>
        <v>0.12641629574935473</v>
      </c>
      <c r="D2442" s="139"/>
    </row>
    <row r="2443" spans="1:4" x14ac:dyDescent="0.3">
      <c r="A2443" s="82">
        <v>2435</v>
      </c>
      <c r="B2443" s="83">
        <f t="shared" si="83"/>
        <v>6.6712328767123283</v>
      </c>
      <c r="C2443" s="83">
        <f t="shared" si="84"/>
        <v>0.12642011398336425</v>
      </c>
      <c r="D2443" s="139"/>
    </row>
    <row r="2444" spans="1:4" x14ac:dyDescent="0.3">
      <c r="A2444" s="82">
        <v>2436</v>
      </c>
      <c r="B2444" s="83">
        <f t="shared" si="83"/>
        <v>6.6739726027397257</v>
      </c>
      <c r="C2444" s="83">
        <f t="shared" si="84"/>
        <v>0.12642392889577081</v>
      </c>
      <c r="D2444" s="139"/>
    </row>
    <row r="2445" spans="1:4" x14ac:dyDescent="0.3">
      <c r="A2445" s="82">
        <v>2437</v>
      </c>
      <c r="B2445" s="83">
        <f t="shared" si="83"/>
        <v>6.6767123287671231</v>
      </c>
      <c r="C2445" s="83">
        <f t="shared" si="84"/>
        <v>0.12642774048918398</v>
      </c>
      <c r="D2445" s="139"/>
    </row>
    <row r="2446" spans="1:4" x14ac:dyDescent="0.3">
      <c r="A2446" s="82">
        <v>2438</v>
      </c>
      <c r="B2446" s="83">
        <f t="shared" si="83"/>
        <v>6.6794520547945204</v>
      </c>
      <c r="C2446" s="83">
        <f t="shared" si="84"/>
        <v>0.12643154876621149</v>
      </c>
      <c r="D2446" s="139"/>
    </row>
    <row r="2447" spans="1:4" x14ac:dyDescent="0.3">
      <c r="A2447" s="82">
        <v>2439</v>
      </c>
      <c r="B2447" s="83">
        <f t="shared" si="83"/>
        <v>6.6821917808219178</v>
      </c>
      <c r="C2447" s="83">
        <f t="shared" si="84"/>
        <v>0.12643535372945902</v>
      </c>
      <c r="D2447" s="139"/>
    </row>
    <row r="2448" spans="1:4" x14ac:dyDescent="0.3">
      <c r="A2448" s="82">
        <v>2440</v>
      </c>
      <c r="B2448" s="83">
        <f t="shared" si="83"/>
        <v>6.6849315068493151</v>
      </c>
      <c r="C2448" s="83">
        <f t="shared" si="84"/>
        <v>0.12643915538153028</v>
      </c>
      <c r="D2448" s="139"/>
    </row>
    <row r="2449" spans="1:4" x14ac:dyDescent="0.3">
      <c r="A2449" s="82">
        <v>2441</v>
      </c>
      <c r="B2449" s="83">
        <f t="shared" si="83"/>
        <v>6.6876712328767125</v>
      </c>
      <c r="C2449" s="83">
        <f t="shared" si="84"/>
        <v>0.12644295372502701</v>
      </c>
      <c r="D2449" s="139"/>
    </row>
    <row r="2450" spans="1:4" x14ac:dyDescent="0.3">
      <c r="A2450" s="82">
        <v>2442</v>
      </c>
      <c r="B2450" s="83">
        <f t="shared" si="83"/>
        <v>6.6904109589041099</v>
      </c>
      <c r="C2450" s="83">
        <f t="shared" si="84"/>
        <v>0.12644674876254891</v>
      </c>
      <c r="D2450" s="139"/>
    </row>
    <row r="2451" spans="1:4" x14ac:dyDescent="0.3">
      <c r="A2451" s="82">
        <v>2443</v>
      </c>
      <c r="B2451" s="83">
        <f t="shared" si="83"/>
        <v>6.6931506849315072</v>
      </c>
      <c r="C2451" s="83">
        <f t="shared" si="84"/>
        <v>0.12645054049669371</v>
      </c>
      <c r="D2451" s="139"/>
    </row>
    <row r="2452" spans="1:4" x14ac:dyDescent="0.3">
      <c r="A2452" s="82">
        <v>2444</v>
      </c>
      <c r="B2452" s="83">
        <f t="shared" si="83"/>
        <v>6.6958904109589037</v>
      </c>
      <c r="C2452" s="83">
        <f t="shared" si="84"/>
        <v>0.12645432893005729</v>
      </c>
      <c r="D2452" s="139"/>
    </row>
    <row r="2453" spans="1:4" x14ac:dyDescent="0.3">
      <c r="A2453" s="82">
        <v>2445</v>
      </c>
      <c r="B2453" s="83">
        <f t="shared" si="83"/>
        <v>6.6986301369863011</v>
      </c>
      <c r="C2453" s="83">
        <f t="shared" si="84"/>
        <v>0.12645811406523336</v>
      </c>
      <c r="D2453" s="139"/>
    </row>
    <row r="2454" spans="1:4" x14ac:dyDescent="0.3">
      <c r="A2454" s="82">
        <v>2446</v>
      </c>
      <c r="B2454" s="83">
        <f t="shared" si="83"/>
        <v>6.7013698630136984</v>
      </c>
      <c r="C2454" s="83">
        <f t="shared" si="84"/>
        <v>0.12646189590481374</v>
      </c>
      <c r="D2454" s="139"/>
    </row>
    <row r="2455" spans="1:4" x14ac:dyDescent="0.3">
      <c r="A2455" s="82">
        <v>2447</v>
      </c>
      <c r="B2455" s="83">
        <f t="shared" si="83"/>
        <v>6.7041095890410958</v>
      </c>
      <c r="C2455" s="83">
        <f t="shared" si="84"/>
        <v>0.12646567445138826</v>
      </c>
      <c r="D2455" s="139"/>
    </row>
    <row r="2456" spans="1:4" x14ac:dyDescent="0.3">
      <c r="A2456" s="82">
        <v>2448</v>
      </c>
      <c r="B2456" s="83">
        <f t="shared" si="83"/>
        <v>6.7068493150684931</v>
      </c>
      <c r="C2456" s="83">
        <f t="shared" si="84"/>
        <v>0.12646944970754481</v>
      </c>
      <c r="D2456" s="139"/>
    </row>
    <row r="2457" spans="1:4" x14ac:dyDescent="0.3">
      <c r="A2457" s="82">
        <v>2449</v>
      </c>
      <c r="B2457" s="83">
        <f t="shared" si="83"/>
        <v>6.7095890410958905</v>
      </c>
      <c r="C2457" s="83">
        <f t="shared" si="84"/>
        <v>0.12647322167586925</v>
      </c>
      <c r="D2457" s="139"/>
    </row>
    <row r="2458" spans="1:4" x14ac:dyDescent="0.3">
      <c r="A2458" s="82">
        <v>2450</v>
      </c>
      <c r="B2458" s="83">
        <f t="shared" si="83"/>
        <v>6.7123287671232879</v>
      </c>
      <c r="C2458" s="83">
        <f t="shared" si="84"/>
        <v>0.12647699035894552</v>
      </c>
      <c r="D2458" s="139"/>
    </row>
    <row r="2459" spans="1:4" x14ac:dyDescent="0.3">
      <c r="A2459" s="82">
        <v>2451</v>
      </c>
      <c r="B2459" s="83">
        <f t="shared" si="83"/>
        <v>6.7150684931506852</v>
      </c>
      <c r="C2459" s="83">
        <f t="shared" si="84"/>
        <v>0.12648075575935555</v>
      </c>
      <c r="D2459" s="139"/>
    </row>
    <row r="2460" spans="1:4" x14ac:dyDescent="0.3">
      <c r="A2460" s="82">
        <v>2452</v>
      </c>
      <c r="B2460" s="83">
        <f t="shared" si="83"/>
        <v>6.7178082191780826</v>
      </c>
      <c r="C2460" s="83">
        <f t="shared" si="84"/>
        <v>0.12648451787967932</v>
      </c>
      <c r="D2460" s="139"/>
    </row>
    <row r="2461" spans="1:4" x14ac:dyDescent="0.3">
      <c r="A2461" s="82">
        <v>2453</v>
      </c>
      <c r="B2461" s="83">
        <f t="shared" si="83"/>
        <v>6.720547945205479</v>
      </c>
      <c r="C2461" s="83">
        <f t="shared" si="84"/>
        <v>0.1264882767224948</v>
      </c>
      <c r="D2461" s="139"/>
    </row>
    <row r="2462" spans="1:4" x14ac:dyDescent="0.3">
      <c r="A2462" s="82">
        <v>2454</v>
      </c>
      <c r="B2462" s="83">
        <f t="shared" si="83"/>
        <v>6.7232876712328764</v>
      </c>
      <c r="C2462" s="83">
        <f t="shared" si="84"/>
        <v>0.12649203229037811</v>
      </c>
      <c r="D2462" s="139"/>
    </row>
    <row r="2463" spans="1:4" x14ac:dyDescent="0.3">
      <c r="A2463" s="82">
        <v>2455</v>
      </c>
      <c r="B2463" s="83">
        <f t="shared" si="83"/>
        <v>6.7260273972602738</v>
      </c>
      <c r="C2463" s="83">
        <f t="shared" si="84"/>
        <v>0.12649578458590321</v>
      </c>
      <c r="D2463" s="139"/>
    </row>
    <row r="2464" spans="1:4" x14ac:dyDescent="0.3">
      <c r="A2464" s="82">
        <v>2456</v>
      </c>
      <c r="B2464" s="83">
        <f t="shared" si="83"/>
        <v>6.7287671232876711</v>
      </c>
      <c r="C2464" s="83">
        <f t="shared" si="84"/>
        <v>0.12649953361164232</v>
      </c>
      <c r="D2464" s="139"/>
    </row>
    <row r="2465" spans="1:4" x14ac:dyDescent="0.3">
      <c r="A2465" s="82">
        <v>2457</v>
      </c>
      <c r="B2465" s="83">
        <f t="shared" si="83"/>
        <v>6.7315068493150685</v>
      </c>
      <c r="C2465" s="83">
        <f t="shared" si="84"/>
        <v>0.12650327937016556</v>
      </c>
      <c r="D2465" s="139"/>
    </row>
    <row r="2466" spans="1:4" x14ac:dyDescent="0.3">
      <c r="A2466" s="82">
        <v>2458</v>
      </c>
      <c r="B2466" s="83">
        <f t="shared" si="83"/>
        <v>6.7342465753424658</v>
      </c>
      <c r="C2466" s="83">
        <f t="shared" si="84"/>
        <v>0.12650702186404106</v>
      </c>
      <c r="D2466" s="139"/>
    </row>
    <row r="2467" spans="1:4" x14ac:dyDescent="0.3">
      <c r="A2467" s="82">
        <v>2459</v>
      </c>
      <c r="B2467" s="83">
        <f t="shared" si="83"/>
        <v>6.7369863013698632</v>
      </c>
      <c r="C2467" s="83">
        <f t="shared" si="84"/>
        <v>0.12651076109583509</v>
      </c>
      <c r="D2467" s="139"/>
    </row>
    <row r="2468" spans="1:4" x14ac:dyDescent="0.3">
      <c r="A2468" s="82">
        <v>2460</v>
      </c>
      <c r="B2468" s="83">
        <f t="shared" si="83"/>
        <v>6.7397260273972606</v>
      </c>
      <c r="C2468" s="83">
        <f t="shared" si="84"/>
        <v>0.12651449706811194</v>
      </c>
      <c r="D2468" s="139"/>
    </row>
    <row r="2469" spans="1:4" x14ac:dyDescent="0.3">
      <c r="A2469" s="82">
        <v>2461</v>
      </c>
      <c r="B2469" s="83">
        <f t="shared" si="83"/>
        <v>6.7424657534246579</v>
      </c>
      <c r="C2469" s="83">
        <f t="shared" si="84"/>
        <v>0.12651822978343394</v>
      </c>
      <c r="D2469" s="139"/>
    </row>
    <row r="2470" spans="1:4" x14ac:dyDescent="0.3">
      <c r="A2470" s="82">
        <v>2462</v>
      </c>
      <c r="B2470" s="83">
        <f t="shared" si="83"/>
        <v>6.7452054794520544</v>
      </c>
      <c r="C2470" s="83">
        <f t="shared" si="84"/>
        <v>0.12652195924436138</v>
      </c>
      <c r="D2470" s="139"/>
    </row>
    <row r="2471" spans="1:4" x14ac:dyDescent="0.3">
      <c r="A2471" s="82">
        <v>2463</v>
      </c>
      <c r="B2471" s="83">
        <f t="shared" si="83"/>
        <v>6.7479452054794518</v>
      </c>
      <c r="C2471" s="83">
        <f t="shared" si="84"/>
        <v>0.12652568545345272</v>
      </c>
      <c r="D2471" s="139"/>
    </row>
    <row r="2472" spans="1:4" x14ac:dyDescent="0.3">
      <c r="A2472" s="82">
        <v>2464</v>
      </c>
      <c r="B2472" s="83">
        <f t="shared" si="83"/>
        <v>6.7506849315068491</v>
      </c>
      <c r="C2472" s="83">
        <f t="shared" si="84"/>
        <v>0.12652940841326438</v>
      </c>
      <c r="D2472" s="139"/>
    </row>
    <row r="2473" spans="1:4" x14ac:dyDescent="0.3">
      <c r="A2473" s="82">
        <v>2465</v>
      </c>
      <c r="B2473" s="83">
        <f t="shared" si="83"/>
        <v>6.7534246575342465</v>
      </c>
      <c r="C2473" s="83">
        <f t="shared" si="84"/>
        <v>0.1265331281263509</v>
      </c>
      <c r="D2473" s="139"/>
    </row>
    <row r="2474" spans="1:4" x14ac:dyDescent="0.3">
      <c r="A2474" s="82">
        <v>2466</v>
      </c>
      <c r="B2474" s="83">
        <f t="shared" si="83"/>
        <v>6.7561643835616438</v>
      </c>
      <c r="C2474" s="83">
        <f t="shared" si="84"/>
        <v>0.12653684459526482</v>
      </c>
      <c r="D2474" s="139"/>
    </row>
    <row r="2475" spans="1:4" x14ac:dyDescent="0.3">
      <c r="A2475" s="82">
        <v>2467</v>
      </c>
      <c r="B2475" s="83">
        <f t="shared" si="83"/>
        <v>6.7589041095890412</v>
      </c>
      <c r="C2475" s="83">
        <f t="shared" si="84"/>
        <v>0.12654055782255674</v>
      </c>
      <c r="D2475" s="139"/>
    </row>
    <row r="2476" spans="1:4" x14ac:dyDescent="0.3">
      <c r="A2476" s="82">
        <v>2468</v>
      </c>
      <c r="B2476" s="83">
        <f t="shared" si="83"/>
        <v>6.7616438356164386</v>
      </c>
      <c r="C2476" s="83">
        <f t="shared" si="84"/>
        <v>0.12654426781077535</v>
      </c>
      <c r="D2476" s="139"/>
    </row>
    <row r="2477" spans="1:4" x14ac:dyDescent="0.3">
      <c r="A2477" s="82">
        <v>2469</v>
      </c>
      <c r="B2477" s="83">
        <f t="shared" si="83"/>
        <v>6.7643835616438359</v>
      </c>
      <c r="C2477" s="83">
        <f t="shared" si="84"/>
        <v>0.12654797456246736</v>
      </c>
      <c r="D2477" s="139"/>
    </row>
    <row r="2478" spans="1:4" x14ac:dyDescent="0.3">
      <c r="A2478" s="82">
        <v>2470</v>
      </c>
      <c r="B2478" s="83">
        <f t="shared" si="83"/>
        <v>6.7671232876712333</v>
      </c>
      <c r="C2478" s="83">
        <f t="shared" si="84"/>
        <v>0.12655167808017753</v>
      </c>
      <c r="D2478" s="139"/>
    </row>
    <row r="2479" spans="1:4" x14ac:dyDescent="0.3">
      <c r="A2479" s="82">
        <v>2471</v>
      </c>
      <c r="B2479" s="83">
        <f t="shared" si="83"/>
        <v>6.7698630136986298</v>
      </c>
      <c r="C2479" s="83">
        <f t="shared" si="84"/>
        <v>0.12655537836644867</v>
      </c>
      <c r="D2479" s="139"/>
    </row>
    <row r="2480" spans="1:4" x14ac:dyDescent="0.3">
      <c r="A2480" s="82">
        <v>2472</v>
      </c>
      <c r="B2480" s="83">
        <f t="shared" si="83"/>
        <v>6.7726027397260271</v>
      </c>
      <c r="C2480" s="83">
        <f t="shared" si="84"/>
        <v>0.12655907542382175</v>
      </c>
      <c r="D2480" s="139"/>
    </row>
    <row r="2481" spans="1:4" x14ac:dyDescent="0.3">
      <c r="A2481" s="82">
        <v>2473</v>
      </c>
      <c r="B2481" s="83">
        <f t="shared" si="83"/>
        <v>6.7753424657534245</v>
      </c>
      <c r="C2481" s="83">
        <f t="shared" si="84"/>
        <v>0.12656276925483567</v>
      </c>
      <c r="D2481" s="139"/>
    </row>
    <row r="2482" spans="1:4" x14ac:dyDescent="0.3">
      <c r="A2482" s="82">
        <v>2474</v>
      </c>
      <c r="B2482" s="83">
        <f t="shared" si="83"/>
        <v>6.7780821917808218</v>
      </c>
      <c r="C2482" s="83">
        <f t="shared" si="84"/>
        <v>0.12656645986202747</v>
      </c>
      <c r="D2482" s="139"/>
    </row>
    <row r="2483" spans="1:4" x14ac:dyDescent="0.3">
      <c r="A2483" s="82">
        <v>2475</v>
      </c>
      <c r="B2483" s="83">
        <f t="shared" si="83"/>
        <v>6.7808219178082192</v>
      </c>
      <c r="C2483" s="83">
        <f t="shared" si="84"/>
        <v>0.12657014724793222</v>
      </c>
      <c r="D2483" s="139"/>
    </row>
    <row r="2484" spans="1:4" x14ac:dyDescent="0.3">
      <c r="A2484" s="82">
        <v>2476</v>
      </c>
      <c r="B2484" s="83">
        <f t="shared" si="83"/>
        <v>6.7835616438356166</v>
      </c>
      <c r="C2484" s="83">
        <f t="shared" si="84"/>
        <v>0.12657383141508308</v>
      </c>
      <c r="D2484" s="139"/>
    </row>
    <row r="2485" spans="1:4" x14ac:dyDescent="0.3">
      <c r="A2485" s="82">
        <v>2477</v>
      </c>
      <c r="B2485" s="83">
        <f t="shared" si="83"/>
        <v>6.7863013698630139</v>
      </c>
      <c r="C2485" s="83">
        <f t="shared" si="84"/>
        <v>0.12657751236601125</v>
      </c>
      <c r="D2485" s="139"/>
    </row>
    <row r="2486" spans="1:4" x14ac:dyDescent="0.3">
      <c r="A2486" s="82">
        <v>2478</v>
      </c>
      <c r="B2486" s="83">
        <f t="shared" si="83"/>
        <v>6.7890410958904113</v>
      </c>
      <c r="C2486" s="83">
        <f t="shared" si="84"/>
        <v>0.12658119010324601</v>
      </c>
      <c r="D2486" s="139"/>
    </row>
    <row r="2487" spans="1:4" x14ac:dyDescent="0.3">
      <c r="A2487" s="82">
        <v>2479</v>
      </c>
      <c r="B2487" s="83">
        <f t="shared" si="83"/>
        <v>6.7917808219178086</v>
      </c>
      <c r="C2487" s="83">
        <f t="shared" si="84"/>
        <v>0.12658486462931473</v>
      </c>
      <c r="D2487" s="139"/>
    </row>
    <row r="2488" spans="1:4" x14ac:dyDescent="0.3">
      <c r="A2488" s="82">
        <v>2480</v>
      </c>
      <c r="B2488" s="83">
        <f t="shared" si="83"/>
        <v>6.7945205479452051</v>
      </c>
      <c r="C2488" s="83">
        <f t="shared" si="84"/>
        <v>0.12658853594674285</v>
      </c>
      <c r="D2488" s="139"/>
    </row>
    <row r="2489" spans="1:4" x14ac:dyDescent="0.3">
      <c r="A2489" s="82">
        <v>2481</v>
      </c>
      <c r="B2489" s="83">
        <f t="shared" si="83"/>
        <v>6.7972602739726025</v>
      </c>
      <c r="C2489" s="83">
        <f t="shared" si="84"/>
        <v>0.12659220405805385</v>
      </c>
      <c r="D2489" s="139"/>
    </row>
    <row r="2490" spans="1:4" x14ac:dyDescent="0.3">
      <c r="A2490" s="82">
        <v>2482</v>
      </c>
      <c r="B2490" s="83">
        <f t="shared" si="83"/>
        <v>6.8</v>
      </c>
      <c r="C2490" s="83">
        <f t="shared" si="84"/>
        <v>0.1265958689657693</v>
      </c>
      <c r="D2490" s="139"/>
    </row>
    <row r="2491" spans="1:4" x14ac:dyDescent="0.3">
      <c r="A2491" s="82">
        <v>2483</v>
      </c>
      <c r="B2491" s="83">
        <f t="shared" si="83"/>
        <v>6.8027397260273972</v>
      </c>
      <c r="C2491" s="83">
        <f t="shared" si="84"/>
        <v>0.12659953067240884</v>
      </c>
      <c r="D2491" s="139"/>
    </row>
    <row r="2492" spans="1:4" x14ac:dyDescent="0.3">
      <c r="A2492" s="82">
        <v>2484</v>
      </c>
      <c r="B2492" s="83">
        <f t="shared" si="83"/>
        <v>6.8054794520547945</v>
      </c>
      <c r="C2492" s="83">
        <f t="shared" si="84"/>
        <v>0.12660318918049024</v>
      </c>
      <c r="D2492" s="139"/>
    </row>
    <row r="2493" spans="1:4" x14ac:dyDescent="0.3">
      <c r="A2493" s="82">
        <v>2485</v>
      </c>
      <c r="B2493" s="83">
        <f t="shared" si="83"/>
        <v>6.8082191780821919</v>
      </c>
      <c r="C2493" s="83">
        <f t="shared" si="84"/>
        <v>0.12660684449252929</v>
      </c>
      <c r="D2493" s="139"/>
    </row>
    <row r="2494" spans="1:4" x14ac:dyDescent="0.3">
      <c r="A2494" s="82">
        <v>2486</v>
      </c>
      <c r="B2494" s="83">
        <f t="shared" si="83"/>
        <v>6.8109589041095893</v>
      </c>
      <c r="C2494" s="83">
        <f t="shared" si="84"/>
        <v>0.12661049661103985</v>
      </c>
      <c r="D2494" s="139"/>
    </row>
    <row r="2495" spans="1:4" x14ac:dyDescent="0.3">
      <c r="A2495" s="82">
        <v>2487</v>
      </c>
      <c r="B2495" s="83">
        <f t="shared" si="83"/>
        <v>6.8136986301369866</v>
      </c>
      <c r="C2495" s="83">
        <f t="shared" si="84"/>
        <v>0.1266141455385339</v>
      </c>
      <c r="D2495" s="139"/>
    </row>
    <row r="2496" spans="1:4" x14ac:dyDescent="0.3">
      <c r="A2496" s="82">
        <v>2488</v>
      </c>
      <c r="B2496" s="83">
        <f t="shared" si="83"/>
        <v>6.816438356164384</v>
      </c>
      <c r="C2496" s="83">
        <f t="shared" si="84"/>
        <v>0.12661779127752151</v>
      </c>
      <c r="D2496" s="139"/>
    </row>
    <row r="2497" spans="1:4" x14ac:dyDescent="0.3">
      <c r="A2497" s="82">
        <v>2489</v>
      </c>
      <c r="B2497" s="83">
        <f t="shared" si="83"/>
        <v>6.8191780821917805</v>
      </c>
      <c r="C2497" s="83">
        <f t="shared" si="84"/>
        <v>0.1266214338305108</v>
      </c>
      <c r="D2497" s="139"/>
    </row>
    <row r="2498" spans="1:4" x14ac:dyDescent="0.3">
      <c r="A2498" s="82">
        <v>2490</v>
      </c>
      <c r="B2498" s="83">
        <f t="shared" si="83"/>
        <v>6.8219178082191778</v>
      </c>
      <c r="C2498" s="83">
        <f t="shared" si="84"/>
        <v>0.12662507320000799</v>
      </c>
      <c r="D2498" s="139"/>
    </row>
    <row r="2499" spans="1:4" x14ac:dyDescent="0.3">
      <c r="A2499" s="82">
        <v>2491</v>
      </c>
      <c r="B2499" s="83">
        <f t="shared" si="83"/>
        <v>6.8246575342465752</v>
      </c>
      <c r="C2499" s="83">
        <f t="shared" si="84"/>
        <v>0.12662870938851739</v>
      </c>
      <c r="D2499" s="139"/>
    </row>
    <row r="2500" spans="1:4" x14ac:dyDescent="0.3">
      <c r="A2500" s="82">
        <v>2492</v>
      </c>
      <c r="B2500" s="83">
        <f t="shared" si="83"/>
        <v>6.8273972602739725</v>
      </c>
      <c r="C2500" s="83">
        <f t="shared" si="84"/>
        <v>0.12663234239854146</v>
      </c>
      <c r="D2500" s="139"/>
    </row>
    <row r="2501" spans="1:4" x14ac:dyDescent="0.3">
      <c r="A2501" s="82">
        <v>2493</v>
      </c>
      <c r="B2501" s="83">
        <f t="shared" si="83"/>
        <v>6.8301369863013699</v>
      </c>
      <c r="C2501" s="83">
        <f t="shared" si="84"/>
        <v>0.12663597223258058</v>
      </c>
      <c r="D2501" s="139"/>
    </row>
    <row r="2502" spans="1:4" x14ac:dyDescent="0.3">
      <c r="A2502" s="82">
        <v>2494</v>
      </c>
      <c r="B2502" s="83">
        <f t="shared" si="83"/>
        <v>6.8328767123287673</v>
      </c>
      <c r="C2502" s="83">
        <f t="shared" si="84"/>
        <v>0.12663959889313342</v>
      </c>
      <c r="D2502" s="139"/>
    </row>
    <row r="2503" spans="1:4" x14ac:dyDescent="0.3">
      <c r="A2503" s="82">
        <v>2495</v>
      </c>
      <c r="B2503" s="83">
        <f t="shared" si="83"/>
        <v>6.8356164383561646</v>
      </c>
      <c r="C2503" s="83">
        <f t="shared" si="84"/>
        <v>0.12664322238269657</v>
      </c>
      <c r="D2503" s="139"/>
    </row>
    <row r="2504" spans="1:4" x14ac:dyDescent="0.3">
      <c r="A2504" s="82">
        <v>2496</v>
      </c>
      <c r="B2504" s="83">
        <f t="shared" si="83"/>
        <v>6.838356164383562</v>
      </c>
      <c r="C2504" s="83">
        <f t="shared" si="84"/>
        <v>0.12664684270376489</v>
      </c>
      <c r="D2504" s="139"/>
    </row>
    <row r="2505" spans="1:4" x14ac:dyDescent="0.3">
      <c r="A2505" s="82">
        <v>2497</v>
      </c>
      <c r="B2505" s="83">
        <f t="shared" si="83"/>
        <v>6.8410958904109593</v>
      </c>
      <c r="C2505" s="83">
        <f t="shared" si="84"/>
        <v>0.12665045985883119</v>
      </c>
      <c r="D2505" s="139"/>
    </row>
    <row r="2506" spans="1:4" x14ac:dyDescent="0.3">
      <c r="A2506" s="82">
        <v>2498</v>
      </c>
      <c r="B2506" s="83">
        <f t="shared" ref="B2506:B2569" si="85">A2506/365</f>
        <v>6.8438356164383558</v>
      </c>
      <c r="C2506" s="83">
        <f t="shared" ref="C2506:C2569" si="86">$A$6+($B$6+$C$6)*(1-EXP(-B2506/$D$6))/(B2506/$D$6)-($C$6*EXP(-B2506/$D$6))</f>
        <v>0.12665407385038649</v>
      </c>
      <c r="D2506" s="139"/>
    </row>
    <row r="2507" spans="1:4" x14ac:dyDescent="0.3">
      <c r="A2507" s="82">
        <v>2499</v>
      </c>
      <c r="B2507" s="83">
        <f t="shared" si="85"/>
        <v>6.8465753424657532</v>
      </c>
      <c r="C2507" s="83">
        <f t="shared" si="86"/>
        <v>0.12665768468091976</v>
      </c>
      <c r="D2507" s="139"/>
    </row>
    <row r="2508" spans="1:4" x14ac:dyDescent="0.3">
      <c r="A2508" s="82">
        <v>2500</v>
      </c>
      <c r="B2508" s="83">
        <f t="shared" si="85"/>
        <v>6.8493150684931505</v>
      </c>
      <c r="C2508" s="83">
        <f t="shared" si="86"/>
        <v>0.12666129235291823</v>
      </c>
      <c r="D2508" s="139"/>
    </row>
    <row r="2509" spans="1:4" x14ac:dyDescent="0.3">
      <c r="A2509" s="82">
        <v>2501</v>
      </c>
      <c r="B2509" s="83">
        <f t="shared" si="85"/>
        <v>6.8520547945205479</v>
      </c>
      <c r="C2509" s="83">
        <f t="shared" si="86"/>
        <v>0.12666489686886714</v>
      </c>
      <c r="D2509" s="139"/>
    </row>
    <row r="2510" spans="1:4" x14ac:dyDescent="0.3">
      <c r="A2510" s="82">
        <v>2502</v>
      </c>
      <c r="B2510" s="83">
        <f t="shared" si="85"/>
        <v>6.8547945205479452</v>
      </c>
      <c r="C2510" s="83">
        <f t="shared" si="86"/>
        <v>0.1266684982312499</v>
      </c>
      <c r="D2510" s="139"/>
    </row>
    <row r="2511" spans="1:4" x14ac:dyDescent="0.3">
      <c r="A2511" s="82">
        <v>2503</v>
      </c>
      <c r="B2511" s="83">
        <f t="shared" si="85"/>
        <v>6.8575342465753426</v>
      </c>
      <c r="C2511" s="83">
        <f t="shared" si="86"/>
        <v>0.1266720964425479</v>
      </c>
      <c r="D2511" s="139"/>
    </row>
    <row r="2512" spans="1:4" x14ac:dyDescent="0.3">
      <c r="A2512" s="82">
        <v>2504</v>
      </c>
      <c r="B2512" s="83">
        <f t="shared" si="85"/>
        <v>6.86027397260274</v>
      </c>
      <c r="C2512" s="83">
        <f t="shared" si="86"/>
        <v>0.1266756915052408</v>
      </c>
      <c r="D2512" s="139"/>
    </row>
    <row r="2513" spans="1:4" x14ac:dyDescent="0.3">
      <c r="A2513" s="82">
        <v>2505</v>
      </c>
      <c r="B2513" s="83">
        <f t="shared" si="85"/>
        <v>6.8630136986301373</v>
      </c>
      <c r="C2513" s="83">
        <f t="shared" si="86"/>
        <v>0.12667928342180626</v>
      </c>
      <c r="D2513" s="139"/>
    </row>
    <row r="2514" spans="1:4" x14ac:dyDescent="0.3">
      <c r="A2514" s="82">
        <v>2506</v>
      </c>
      <c r="B2514" s="83">
        <f t="shared" si="85"/>
        <v>6.8657534246575347</v>
      </c>
      <c r="C2514" s="83">
        <f t="shared" si="86"/>
        <v>0.12668287219472005</v>
      </c>
      <c r="D2514" s="139"/>
    </row>
    <row r="2515" spans="1:4" x14ac:dyDescent="0.3">
      <c r="A2515" s="82">
        <v>2507</v>
      </c>
      <c r="B2515" s="83">
        <f t="shared" si="85"/>
        <v>6.8684931506849312</v>
      </c>
      <c r="C2515" s="83">
        <f t="shared" si="86"/>
        <v>0.1266864578264561</v>
      </c>
      <c r="D2515" s="139"/>
    </row>
    <row r="2516" spans="1:4" x14ac:dyDescent="0.3">
      <c r="A2516" s="82">
        <v>2508</v>
      </c>
      <c r="B2516" s="83">
        <f t="shared" si="85"/>
        <v>6.8712328767123285</v>
      </c>
      <c r="C2516" s="83">
        <f t="shared" si="86"/>
        <v>0.12669004031948647</v>
      </c>
      <c r="D2516" s="139"/>
    </row>
    <row r="2517" spans="1:4" x14ac:dyDescent="0.3">
      <c r="A2517" s="82">
        <v>2509</v>
      </c>
      <c r="B2517" s="83">
        <f t="shared" si="85"/>
        <v>6.8739726027397259</v>
      </c>
      <c r="C2517" s="83">
        <f t="shared" si="86"/>
        <v>0.12669361967628121</v>
      </c>
      <c r="D2517" s="139"/>
    </row>
    <row r="2518" spans="1:4" x14ac:dyDescent="0.3">
      <c r="A2518" s="82">
        <v>2510</v>
      </c>
      <c r="B2518" s="83">
        <f t="shared" si="85"/>
        <v>6.8767123287671232</v>
      </c>
      <c r="C2518" s="83">
        <f t="shared" si="86"/>
        <v>0.12669719589930858</v>
      </c>
      <c r="D2518" s="139"/>
    </row>
    <row r="2519" spans="1:4" x14ac:dyDescent="0.3">
      <c r="A2519" s="82">
        <v>2511</v>
      </c>
      <c r="B2519" s="83">
        <f t="shared" si="85"/>
        <v>6.8794520547945206</v>
      </c>
      <c r="C2519" s="83">
        <f t="shared" si="86"/>
        <v>0.12670076899103497</v>
      </c>
      <c r="D2519" s="139"/>
    </row>
    <row r="2520" spans="1:4" x14ac:dyDescent="0.3">
      <c r="A2520" s="82">
        <v>2512</v>
      </c>
      <c r="B2520" s="83">
        <f t="shared" si="85"/>
        <v>6.882191780821918</v>
      </c>
      <c r="C2520" s="83">
        <f t="shared" si="86"/>
        <v>0.12670433895392488</v>
      </c>
      <c r="D2520" s="139"/>
    </row>
    <row r="2521" spans="1:4" x14ac:dyDescent="0.3">
      <c r="A2521" s="82">
        <v>2513</v>
      </c>
      <c r="B2521" s="83">
        <f t="shared" si="85"/>
        <v>6.8849315068493153</v>
      </c>
      <c r="C2521" s="83">
        <f t="shared" si="86"/>
        <v>0.12670790579044086</v>
      </c>
      <c r="D2521" s="139"/>
    </row>
    <row r="2522" spans="1:4" x14ac:dyDescent="0.3">
      <c r="A2522" s="82">
        <v>2514</v>
      </c>
      <c r="B2522" s="83">
        <f t="shared" si="85"/>
        <v>6.8876712328767127</v>
      </c>
      <c r="C2522" s="83">
        <f t="shared" si="86"/>
        <v>0.12671146950304366</v>
      </c>
      <c r="D2522" s="139"/>
    </row>
    <row r="2523" spans="1:4" x14ac:dyDescent="0.3">
      <c r="A2523" s="82">
        <v>2515</v>
      </c>
      <c r="B2523" s="83">
        <f t="shared" si="85"/>
        <v>6.8904109589041092</v>
      </c>
      <c r="C2523" s="83">
        <f t="shared" si="86"/>
        <v>0.12671503009419213</v>
      </c>
      <c r="D2523" s="139"/>
    </row>
    <row r="2524" spans="1:4" x14ac:dyDescent="0.3">
      <c r="A2524" s="82">
        <v>2516</v>
      </c>
      <c r="B2524" s="83">
        <f t="shared" si="85"/>
        <v>6.8931506849315065</v>
      </c>
      <c r="C2524" s="83">
        <f t="shared" si="86"/>
        <v>0.12671858756634319</v>
      </c>
      <c r="D2524" s="139"/>
    </row>
    <row r="2525" spans="1:4" x14ac:dyDescent="0.3">
      <c r="A2525" s="82">
        <v>2517</v>
      </c>
      <c r="B2525" s="83">
        <f t="shared" si="85"/>
        <v>6.8958904109589039</v>
      </c>
      <c r="C2525" s="83">
        <f t="shared" si="86"/>
        <v>0.126722141921952</v>
      </c>
      <c r="D2525" s="139"/>
    </row>
    <row r="2526" spans="1:4" x14ac:dyDescent="0.3">
      <c r="A2526" s="82">
        <v>2518</v>
      </c>
      <c r="B2526" s="83">
        <f t="shared" si="85"/>
        <v>6.8986301369863012</v>
      </c>
      <c r="C2526" s="83">
        <f t="shared" si="86"/>
        <v>0.12672569316347168</v>
      </c>
      <c r="D2526" s="139"/>
    </row>
    <row r="2527" spans="1:4" x14ac:dyDescent="0.3">
      <c r="A2527" s="82">
        <v>2519</v>
      </c>
      <c r="B2527" s="83">
        <f t="shared" si="85"/>
        <v>6.9013698630136986</v>
      </c>
      <c r="C2527" s="83">
        <f t="shared" si="86"/>
        <v>0.12672924129335367</v>
      </c>
      <c r="D2527" s="139"/>
    </row>
    <row r="2528" spans="1:4" x14ac:dyDescent="0.3">
      <c r="A2528" s="82">
        <v>2520</v>
      </c>
      <c r="B2528" s="83">
        <f t="shared" si="85"/>
        <v>6.904109589041096</v>
      </c>
      <c r="C2528" s="83">
        <f t="shared" si="86"/>
        <v>0.12673278631404736</v>
      </c>
      <c r="D2528" s="139"/>
    </row>
    <row r="2529" spans="1:4" x14ac:dyDescent="0.3">
      <c r="A2529" s="82">
        <v>2521</v>
      </c>
      <c r="B2529" s="83">
        <f t="shared" si="85"/>
        <v>6.9068493150684933</v>
      </c>
      <c r="C2529" s="83">
        <f t="shared" si="86"/>
        <v>0.12673632822800041</v>
      </c>
      <c r="D2529" s="139"/>
    </row>
    <row r="2530" spans="1:4" x14ac:dyDescent="0.3">
      <c r="A2530" s="82">
        <v>2522</v>
      </c>
      <c r="B2530" s="83">
        <f t="shared" si="85"/>
        <v>6.9095890410958907</v>
      </c>
      <c r="C2530" s="83">
        <f t="shared" si="86"/>
        <v>0.12673986703765852</v>
      </c>
      <c r="D2530" s="139"/>
    </row>
    <row r="2531" spans="1:4" x14ac:dyDescent="0.3">
      <c r="A2531" s="82">
        <v>2523</v>
      </c>
      <c r="B2531" s="83">
        <f t="shared" si="85"/>
        <v>6.912328767123288</v>
      </c>
      <c r="C2531" s="83">
        <f t="shared" si="86"/>
        <v>0.12674340274546558</v>
      </c>
      <c r="D2531" s="139"/>
    </row>
    <row r="2532" spans="1:4" x14ac:dyDescent="0.3">
      <c r="A2532" s="82">
        <v>2524</v>
      </c>
      <c r="B2532" s="83">
        <f t="shared" si="85"/>
        <v>6.9150684931506845</v>
      </c>
      <c r="C2532" s="83">
        <f t="shared" si="86"/>
        <v>0.12674693535386355</v>
      </c>
      <c r="D2532" s="139"/>
    </row>
    <row r="2533" spans="1:4" x14ac:dyDescent="0.3">
      <c r="A2533" s="82">
        <v>2525</v>
      </c>
      <c r="B2533" s="83">
        <f t="shared" si="85"/>
        <v>6.9178082191780819</v>
      </c>
      <c r="C2533" s="83">
        <f t="shared" si="86"/>
        <v>0.12675046486529262</v>
      </c>
      <c r="D2533" s="139"/>
    </row>
    <row r="2534" spans="1:4" x14ac:dyDescent="0.3">
      <c r="A2534" s="82">
        <v>2526</v>
      </c>
      <c r="B2534" s="83">
        <f t="shared" si="85"/>
        <v>6.9205479452054792</v>
      </c>
      <c r="C2534" s="83">
        <f t="shared" si="86"/>
        <v>0.12675399128219106</v>
      </c>
      <c r="D2534" s="139"/>
    </row>
    <row r="2535" spans="1:4" x14ac:dyDescent="0.3">
      <c r="A2535" s="82">
        <v>2527</v>
      </c>
      <c r="B2535" s="83">
        <f t="shared" si="85"/>
        <v>6.9232876712328766</v>
      </c>
      <c r="C2535" s="83">
        <f t="shared" si="86"/>
        <v>0.12675751460699525</v>
      </c>
      <c r="D2535" s="139"/>
    </row>
    <row r="2536" spans="1:4" x14ac:dyDescent="0.3">
      <c r="A2536" s="82">
        <v>2528</v>
      </c>
      <c r="B2536" s="83">
        <f t="shared" si="85"/>
        <v>6.9260273972602739</v>
      </c>
      <c r="C2536" s="83">
        <f t="shared" si="86"/>
        <v>0.12676103484213977</v>
      </c>
      <c r="D2536" s="139"/>
    </row>
    <row r="2537" spans="1:4" x14ac:dyDescent="0.3">
      <c r="A2537" s="82">
        <v>2529</v>
      </c>
      <c r="B2537" s="83">
        <f t="shared" si="85"/>
        <v>6.9287671232876713</v>
      </c>
      <c r="C2537" s="83">
        <f t="shared" si="86"/>
        <v>0.12676455199005729</v>
      </c>
      <c r="D2537" s="139"/>
    </row>
    <row r="2538" spans="1:4" x14ac:dyDescent="0.3">
      <c r="A2538" s="82">
        <v>2530</v>
      </c>
      <c r="B2538" s="83">
        <f t="shared" si="85"/>
        <v>6.9315068493150687</v>
      </c>
      <c r="C2538" s="83">
        <f t="shared" si="86"/>
        <v>0.12676806605317867</v>
      </c>
      <c r="D2538" s="139"/>
    </row>
    <row r="2539" spans="1:4" x14ac:dyDescent="0.3">
      <c r="A2539" s="82">
        <v>2531</v>
      </c>
      <c r="B2539" s="83">
        <f t="shared" si="85"/>
        <v>6.934246575342466</v>
      </c>
      <c r="C2539" s="83">
        <f t="shared" si="86"/>
        <v>0.12677157703393288</v>
      </c>
      <c r="D2539" s="139"/>
    </row>
    <row r="2540" spans="1:4" x14ac:dyDescent="0.3">
      <c r="A2540" s="82">
        <v>2532</v>
      </c>
      <c r="B2540" s="83">
        <f t="shared" si="85"/>
        <v>6.9369863013698634</v>
      </c>
      <c r="C2540" s="83">
        <f t="shared" si="86"/>
        <v>0.12677508493474707</v>
      </c>
      <c r="D2540" s="139"/>
    </row>
    <row r="2541" spans="1:4" x14ac:dyDescent="0.3">
      <c r="A2541" s="82">
        <v>2533</v>
      </c>
      <c r="B2541" s="83">
        <f t="shared" si="85"/>
        <v>6.9397260273972599</v>
      </c>
      <c r="C2541" s="83">
        <f t="shared" si="86"/>
        <v>0.12677858975804651</v>
      </c>
      <c r="D2541" s="139"/>
    </row>
    <row r="2542" spans="1:4" x14ac:dyDescent="0.3">
      <c r="A2542" s="82">
        <v>2534</v>
      </c>
      <c r="B2542" s="83">
        <f t="shared" si="85"/>
        <v>6.9424657534246572</v>
      </c>
      <c r="C2542" s="83">
        <f t="shared" si="86"/>
        <v>0.12678209150625458</v>
      </c>
      <c r="D2542" s="139"/>
    </row>
    <row r="2543" spans="1:4" x14ac:dyDescent="0.3">
      <c r="A2543" s="82">
        <v>2535</v>
      </c>
      <c r="B2543" s="83">
        <f t="shared" si="85"/>
        <v>6.9452054794520546</v>
      </c>
      <c r="C2543" s="83">
        <f t="shared" si="86"/>
        <v>0.12678559018179289</v>
      </c>
      <c r="D2543" s="139"/>
    </row>
    <row r="2544" spans="1:4" x14ac:dyDescent="0.3">
      <c r="A2544" s="82">
        <v>2536</v>
      </c>
      <c r="B2544" s="83">
        <f t="shared" si="85"/>
        <v>6.9479452054794519</v>
      </c>
      <c r="C2544" s="83">
        <f t="shared" si="86"/>
        <v>0.12678908578708117</v>
      </c>
      <c r="D2544" s="139"/>
    </row>
    <row r="2545" spans="1:4" x14ac:dyDescent="0.3">
      <c r="A2545" s="82">
        <v>2537</v>
      </c>
      <c r="B2545" s="83">
        <f t="shared" si="85"/>
        <v>6.9506849315068493</v>
      </c>
      <c r="C2545" s="83">
        <f t="shared" si="86"/>
        <v>0.1267925783245373</v>
      </c>
      <c r="D2545" s="139"/>
    </row>
    <row r="2546" spans="1:4" x14ac:dyDescent="0.3">
      <c r="A2546" s="82">
        <v>2538</v>
      </c>
      <c r="B2546" s="83">
        <f t="shared" si="85"/>
        <v>6.9534246575342467</v>
      </c>
      <c r="C2546" s="83">
        <f t="shared" si="86"/>
        <v>0.12679606779657732</v>
      </c>
      <c r="D2546" s="139"/>
    </row>
    <row r="2547" spans="1:4" x14ac:dyDescent="0.3">
      <c r="A2547" s="82">
        <v>2539</v>
      </c>
      <c r="B2547" s="83">
        <f t="shared" si="85"/>
        <v>6.956164383561644</v>
      </c>
      <c r="C2547" s="83">
        <f t="shared" si="86"/>
        <v>0.12679955420561537</v>
      </c>
      <c r="D2547" s="139"/>
    </row>
    <row r="2548" spans="1:4" x14ac:dyDescent="0.3">
      <c r="A2548" s="82">
        <v>2540</v>
      </c>
      <c r="B2548" s="83">
        <f t="shared" si="85"/>
        <v>6.9589041095890414</v>
      </c>
      <c r="C2548" s="83">
        <f t="shared" si="86"/>
        <v>0.12680303755406383</v>
      </c>
      <c r="D2548" s="139"/>
    </row>
    <row r="2549" spans="1:4" x14ac:dyDescent="0.3">
      <c r="A2549" s="82">
        <v>2541</v>
      </c>
      <c r="B2549" s="83">
        <f t="shared" si="85"/>
        <v>6.9616438356164387</v>
      </c>
      <c r="C2549" s="83">
        <f t="shared" si="86"/>
        <v>0.12680651784433319</v>
      </c>
      <c r="D2549" s="139"/>
    </row>
    <row r="2550" spans="1:4" x14ac:dyDescent="0.3">
      <c r="A2550" s="82">
        <v>2542</v>
      </c>
      <c r="B2550" s="83">
        <f t="shared" si="85"/>
        <v>6.9643835616438352</v>
      </c>
      <c r="C2550" s="83">
        <f t="shared" si="86"/>
        <v>0.12680999507883212</v>
      </c>
      <c r="D2550" s="139"/>
    </row>
    <row r="2551" spans="1:4" x14ac:dyDescent="0.3">
      <c r="A2551" s="82">
        <v>2543</v>
      </c>
      <c r="B2551" s="83">
        <f t="shared" si="85"/>
        <v>6.9671232876712326</v>
      </c>
      <c r="C2551" s="83">
        <f t="shared" si="86"/>
        <v>0.12681346925996745</v>
      </c>
      <c r="D2551" s="139"/>
    </row>
    <row r="2552" spans="1:4" x14ac:dyDescent="0.3">
      <c r="A2552" s="82">
        <v>2544</v>
      </c>
      <c r="B2552" s="83">
        <f t="shared" si="85"/>
        <v>6.9698630136986299</v>
      </c>
      <c r="C2552" s="83">
        <f t="shared" si="86"/>
        <v>0.12681694039014418</v>
      </c>
      <c r="D2552" s="139"/>
    </row>
    <row r="2553" spans="1:4" x14ac:dyDescent="0.3">
      <c r="A2553" s="82">
        <v>2545</v>
      </c>
      <c r="B2553" s="83">
        <f t="shared" si="85"/>
        <v>6.9726027397260273</v>
      </c>
      <c r="C2553" s="83">
        <f t="shared" si="86"/>
        <v>0.12682040847176543</v>
      </c>
      <c r="D2553" s="139"/>
    </row>
    <row r="2554" spans="1:4" x14ac:dyDescent="0.3">
      <c r="A2554" s="82">
        <v>2546</v>
      </c>
      <c r="B2554" s="83">
        <f t="shared" si="85"/>
        <v>6.9753424657534246</v>
      </c>
      <c r="C2554" s="83">
        <f t="shared" si="86"/>
        <v>0.12682387350723254</v>
      </c>
      <c r="D2554" s="139"/>
    </row>
    <row r="2555" spans="1:4" x14ac:dyDescent="0.3">
      <c r="A2555" s="82">
        <v>2547</v>
      </c>
      <c r="B2555" s="83">
        <f t="shared" si="85"/>
        <v>6.978082191780822</v>
      </c>
      <c r="C2555" s="83">
        <f t="shared" si="86"/>
        <v>0.12682733549894495</v>
      </c>
      <c r="D2555" s="139"/>
    </row>
    <row r="2556" spans="1:4" x14ac:dyDescent="0.3">
      <c r="A2556" s="82">
        <v>2548</v>
      </c>
      <c r="B2556" s="83">
        <f t="shared" si="85"/>
        <v>6.9808219178082194</v>
      </c>
      <c r="C2556" s="83">
        <f t="shared" si="86"/>
        <v>0.12683079444930034</v>
      </c>
      <c r="D2556" s="139"/>
    </row>
    <row r="2557" spans="1:4" x14ac:dyDescent="0.3">
      <c r="A2557" s="82">
        <v>2549</v>
      </c>
      <c r="B2557" s="83">
        <f t="shared" si="85"/>
        <v>6.9835616438356167</v>
      </c>
      <c r="C2557" s="83">
        <f t="shared" si="86"/>
        <v>0.12683425036069454</v>
      </c>
      <c r="D2557" s="139"/>
    </row>
    <row r="2558" spans="1:4" x14ac:dyDescent="0.3">
      <c r="A2558" s="82">
        <v>2550</v>
      </c>
      <c r="B2558" s="83">
        <f t="shared" si="85"/>
        <v>6.9863013698630141</v>
      </c>
      <c r="C2558" s="83">
        <f t="shared" si="86"/>
        <v>0.12683770323552154</v>
      </c>
      <c r="D2558" s="139"/>
    </row>
    <row r="2559" spans="1:4" x14ac:dyDescent="0.3">
      <c r="A2559" s="82">
        <v>2551</v>
      </c>
      <c r="B2559" s="83">
        <f t="shared" si="85"/>
        <v>6.9890410958904106</v>
      </c>
      <c r="C2559" s="83">
        <f t="shared" si="86"/>
        <v>0.12684115307617347</v>
      </c>
      <c r="D2559" s="139"/>
    </row>
    <row r="2560" spans="1:4" x14ac:dyDescent="0.3">
      <c r="A2560" s="82">
        <v>2552</v>
      </c>
      <c r="B2560" s="83">
        <f t="shared" si="85"/>
        <v>6.9917808219178079</v>
      </c>
      <c r="C2560" s="83">
        <f t="shared" si="86"/>
        <v>0.12684459988504071</v>
      </c>
      <c r="D2560" s="139"/>
    </row>
    <row r="2561" spans="1:4" x14ac:dyDescent="0.3">
      <c r="A2561" s="82">
        <v>2553</v>
      </c>
      <c r="B2561" s="83">
        <f t="shared" si="85"/>
        <v>6.9945205479452053</v>
      </c>
      <c r="C2561" s="83">
        <f t="shared" si="86"/>
        <v>0.12684804366451172</v>
      </c>
      <c r="D2561" s="139"/>
    </row>
    <row r="2562" spans="1:4" x14ac:dyDescent="0.3">
      <c r="A2562" s="82">
        <v>2554</v>
      </c>
      <c r="B2562" s="83">
        <f t="shared" si="85"/>
        <v>6.9972602739726026</v>
      </c>
      <c r="C2562" s="83">
        <f t="shared" si="86"/>
        <v>0.12685148441697322</v>
      </c>
      <c r="D2562" s="139"/>
    </row>
    <row r="2563" spans="1:4" x14ac:dyDescent="0.3">
      <c r="A2563" s="82">
        <v>2555</v>
      </c>
      <c r="B2563" s="83">
        <f t="shared" si="85"/>
        <v>7</v>
      </c>
      <c r="C2563" s="83">
        <f t="shared" si="86"/>
        <v>0.12685492214481009</v>
      </c>
      <c r="D2563" s="139"/>
    </row>
    <row r="2564" spans="1:4" x14ac:dyDescent="0.3">
      <c r="A2564" s="82">
        <v>2556</v>
      </c>
      <c r="B2564" s="83">
        <f t="shared" si="85"/>
        <v>7.0027397260273974</v>
      </c>
      <c r="C2564" s="83">
        <f t="shared" si="86"/>
        <v>0.12685835685040533</v>
      </c>
      <c r="D2564" s="139"/>
    </row>
    <row r="2565" spans="1:4" x14ac:dyDescent="0.3">
      <c r="A2565" s="82">
        <v>2557</v>
      </c>
      <c r="B2565" s="83">
        <f t="shared" si="85"/>
        <v>7.0054794520547947</v>
      </c>
      <c r="C2565" s="83">
        <f t="shared" si="86"/>
        <v>0.12686178853614019</v>
      </c>
      <c r="D2565" s="139"/>
    </row>
    <row r="2566" spans="1:4" x14ac:dyDescent="0.3">
      <c r="A2566" s="82">
        <v>2558</v>
      </c>
      <c r="B2566" s="83">
        <f t="shared" si="85"/>
        <v>7.0082191780821921</v>
      </c>
      <c r="C2566" s="83">
        <f t="shared" si="86"/>
        <v>0.12686521720439406</v>
      </c>
      <c r="D2566" s="139"/>
    </row>
    <row r="2567" spans="1:4" x14ac:dyDescent="0.3">
      <c r="A2567" s="82">
        <v>2559</v>
      </c>
      <c r="B2567" s="83">
        <f t="shared" si="85"/>
        <v>7.0109589041095894</v>
      </c>
      <c r="C2567" s="83">
        <f t="shared" si="86"/>
        <v>0.12686864285754457</v>
      </c>
      <c r="D2567" s="139"/>
    </row>
    <row r="2568" spans="1:4" x14ac:dyDescent="0.3">
      <c r="A2568" s="82">
        <v>2560</v>
      </c>
      <c r="B2568" s="83">
        <f t="shared" si="85"/>
        <v>7.0136986301369859</v>
      </c>
      <c r="C2568" s="83">
        <f t="shared" si="86"/>
        <v>0.12687206549796742</v>
      </c>
      <c r="D2568" s="139"/>
    </row>
    <row r="2569" spans="1:4" x14ac:dyDescent="0.3">
      <c r="A2569" s="82">
        <v>2561</v>
      </c>
      <c r="B2569" s="83">
        <f t="shared" si="85"/>
        <v>7.0164383561643833</v>
      </c>
      <c r="C2569" s="83">
        <f t="shared" si="86"/>
        <v>0.12687548512803665</v>
      </c>
      <c r="D2569" s="139"/>
    </row>
    <row r="2570" spans="1:4" x14ac:dyDescent="0.3">
      <c r="A2570" s="82">
        <v>2562</v>
      </c>
      <c r="B2570" s="83">
        <f t="shared" ref="B2570:B2633" si="87">A2570/365</f>
        <v>7.0191780821917806</v>
      </c>
      <c r="C2570" s="83">
        <f t="shared" ref="C2570:C2633" si="88">$A$6+($B$6+$C$6)*(1-EXP(-B2570/$D$6))/(B2570/$D$6)-($C$6*EXP(-B2570/$D$6))</f>
        <v>0.12687890175012437</v>
      </c>
      <c r="D2570" s="139"/>
    </row>
    <row r="2571" spans="1:4" x14ac:dyDescent="0.3">
      <c r="A2571" s="82">
        <v>2563</v>
      </c>
      <c r="B2571" s="83">
        <f t="shared" si="87"/>
        <v>7.021917808219178</v>
      </c>
      <c r="C2571" s="83">
        <f t="shared" si="88"/>
        <v>0.12688231536660091</v>
      </c>
      <c r="D2571" s="139"/>
    </row>
    <row r="2572" spans="1:4" x14ac:dyDescent="0.3">
      <c r="A2572" s="82">
        <v>2564</v>
      </c>
      <c r="B2572" s="83">
        <f t="shared" si="87"/>
        <v>7.0246575342465754</v>
      </c>
      <c r="C2572" s="83">
        <f t="shared" si="88"/>
        <v>0.12688572597983477</v>
      </c>
      <c r="D2572" s="139"/>
    </row>
    <row r="2573" spans="1:4" x14ac:dyDescent="0.3">
      <c r="A2573" s="82">
        <v>2565</v>
      </c>
      <c r="B2573" s="83">
        <f t="shared" si="87"/>
        <v>7.0273972602739727</v>
      </c>
      <c r="C2573" s="83">
        <f t="shared" si="88"/>
        <v>0.12688913359219275</v>
      </c>
      <c r="D2573" s="139"/>
    </row>
    <row r="2574" spans="1:4" x14ac:dyDescent="0.3">
      <c r="A2574" s="82">
        <v>2566</v>
      </c>
      <c r="B2574" s="83">
        <f t="shared" si="87"/>
        <v>7.0301369863013701</v>
      </c>
      <c r="C2574" s="83">
        <f t="shared" si="88"/>
        <v>0.12689253820603968</v>
      </c>
      <c r="D2574" s="139"/>
    </row>
    <row r="2575" spans="1:4" x14ac:dyDescent="0.3">
      <c r="A2575" s="82">
        <v>2567</v>
      </c>
      <c r="B2575" s="83">
        <f t="shared" si="87"/>
        <v>7.0328767123287674</v>
      </c>
      <c r="C2575" s="83">
        <f t="shared" si="88"/>
        <v>0.12689593982373867</v>
      </c>
      <c r="D2575" s="139"/>
    </row>
    <row r="2576" spans="1:4" x14ac:dyDescent="0.3">
      <c r="A2576" s="82">
        <v>2568</v>
      </c>
      <c r="B2576" s="83">
        <f t="shared" si="87"/>
        <v>7.0356164383561648</v>
      </c>
      <c r="C2576" s="83">
        <f t="shared" si="88"/>
        <v>0.12689933844765106</v>
      </c>
      <c r="D2576" s="139"/>
    </row>
    <row r="2577" spans="1:4" x14ac:dyDescent="0.3">
      <c r="A2577" s="82">
        <v>2569</v>
      </c>
      <c r="B2577" s="83">
        <f t="shared" si="87"/>
        <v>7.0383561643835613</v>
      </c>
      <c r="C2577" s="83">
        <f t="shared" si="88"/>
        <v>0.12690273408013636</v>
      </c>
      <c r="D2577" s="139"/>
    </row>
    <row r="2578" spans="1:4" x14ac:dyDescent="0.3">
      <c r="A2578" s="82">
        <v>2570</v>
      </c>
      <c r="B2578" s="83">
        <f t="shared" si="87"/>
        <v>7.0410958904109586</v>
      </c>
      <c r="C2578" s="83">
        <f t="shared" si="88"/>
        <v>0.12690612672355214</v>
      </c>
      <c r="D2578" s="139"/>
    </row>
    <row r="2579" spans="1:4" x14ac:dyDescent="0.3">
      <c r="A2579" s="82">
        <v>2571</v>
      </c>
      <c r="B2579" s="83">
        <f t="shared" si="87"/>
        <v>7.043835616438356</v>
      </c>
      <c r="C2579" s="83">
        <f t="shared" si="88"/>
        <v>0.12690951638025444</v>
      </c>
      <c r="D2579" s="139"/>
    </row>
    <row r="2580" spans="1:4" x14ac:dyDescent="0.3">
      <c r="A2580" s="82">
        <v>2572</v>
      </c>
      <c r="B2580" s="83">
        <f t="shared" si="87"/>
        <v>7.0465753424657533</v>
      </c>
      <c r="C2580" s="83">
        <f t="shared" si="88"/>
        <v>0.12691290305259728</v>
      </c>
      <c r="D2580" s="139"/>
    </row>
    <row r="2581" spans="1:4" x14ac:dyDescent="0.3">
      <c r="A2581" s="82">
        <v>2573</v>
      </c>
      <c r="B2581" s="83">
        <f t="shared" si="87"/>
        <v>7.0493150684931507</v>
      </c>
      <c r="C2581" s="83">
        <f t="shared" si="88"/>
        <v>0.12691628674293298</v>
      </c>
      <c r="D2581" s="139"/>
    </row>
    <row r="2582" spans="1:4" x14ac:dyDescent="0.3">
      <c r="A2582" s="82">
        <v>2574</v>
      </c>
      <c r="B2582" s="83">
        <f t="shared" si="87"/>
        <v>7.0520547945205481</v>
      </c>
      <c r="C2582" s="83">
        <f t="shared" si="88"/>
        <v>0.12691966745361202</v>
      </c>
      <c r="D2582" s="139"/>
    </row>
    <row r="2583" spans="1:4" x14ac:dyDescent="0.3">
      <c r="A2583" s="82">
        <v>2575</v>
      </c>
      <c r="B2583" s="83">
        <f t="shared" si="87"/>
        <v>7.0547945205479454</v>
      </c>
      <c r="C2583" s="83">
        <f t="shared" si="88"/>
        <v>0.12692304518698314</v>
      </c>
      <c r="D2583" s="139"/>
    </row>
    <row r="2584" spans="1:4" x14ac:dyDescent="0.3">
      <c r="A2584" s="82">
        <v>2576</v>
      </c>
      <c r="B2584" s="83">
        <f t="shared" si="87"/>
        <v>7.0575342465753428</v>
      </c>
      <c r="C2584" s="83">
        <f t="shared" si="88"/>
        <v>0.12692641994539319</v>
      </c>
      <c r="D2584" s="139"/>
    </row>
    <row r="2585" spans="1:4" x14ac:dyDescent="0.3">
      <c r="A2585" s="82">
        <v>2577</v>
      </c>
      <c r="B2585" s="83">
        <f t="shared" si="87"/>
        <v>7.0602739726027401</v>
      </c>
      <c r="C2585" s="83">
        <f t="shared" si="88"/>
        <v>0.12692979173118735</v>
      </c>
      <c r="D2585" s="139"/>
    </row>
    <row r="2586" spans="1:4" x14ac:dyDescent="0.3">
      <c r="A2586" s="82">
        <v>2578</v>
      </c>
      <c r="B2586" s="83">
        <f t="shared" si="87"/>
        <v>7.0630136986301366</v>
      </c>
      <c r="C2586" s="83">
        <f t="shared" si="88"/>
        <v>0.12693316054670889</v>
      </c>
      <c r="D2586" s="139"/>
    </row>
    <row r="2587" spans="1:4" x14ac:dyDescent="0.3">
      <c r="A2587" s="82">
        <v>2579</v>
      </c>
      <c r="B2587" s="83">
        <f t="shared" si="87"/>
        <v>7.065753424657534</v>
      </c>
      <c r="C2587" s="83">
        <f t="shared" si="88"/>
        <v>0.12693652639429939</v>
      </c>
      <c r="D2587" s="139"/>
    </row>
    <row r="2588" spans="1:4" x14ac:dyDescent="0.3">
      <c r="A2588" s="82">
        <v>2580</v>
      </c>
      <c r="B2588" s="83">
        <f t="shared" si="87"/>
        <v>7.0684931506849313</v>
      </c>
      <c r="C2588" s="83">
        <f t="shared" si="88"/>
        <v>0.12693988927629862</v>
      </c>
      <c r="D2588" s="139"/>
    </row>
    <row r="2589" spans="1:4" x14ac:dyDescent="0.3">
      <c r="A2589" s="82">
        <v>2581</v>
      </c>
      <c r="B2589" s="83">
        <f t="shared" si="87"/>
        <v>7.0712328767123287</v>
      </c>
      <c r="C2589" s="83">
        <f t="shared" si="88"/>
        <v>0.12694324919504449</v>
      </c>
      <c r="D2589" s="139"/>
    </row>
    <row r="2590" spans="1:4" x14ac:dyDescent="0.3">
      <c r="A2590" s="82">
        <v>2582</v>
      </c>
      <c r="B2590" s="83">
        <f t="shared" si="87"/>
        <v>7.0739726027397261</v>
      </c>
      <c r="C2590" s="83">
        <f t="shared" si="88"/>
        <v>0.1269466061528732</v>
      </c>
      <c r="D2590" s="139"/>
    </row>
    <row r="2591" spans="1:4" x14ac:dyDescent="0.3">
      <c r="A2591" s="82">
        <v>2583</v>
      </c>
      <c r="B2591" s="83">
        <f t="shared" si="87"/>
        <v>7.0767123287671234</v>
      </c>
      <c r="C2591" s="83">
        <f t="shared" si="88"/>
        <v>0.12694996015211915</v>
      </c>
      <c r="D2591" s="139"/>
    </row>
    <row r="2592" spans="1:4" x14ac:dyDescent="0.3">
      <c r="A2592" s="82">
        <v>2584</v>
      </c>
      <c r="B2592" s="83">
        <f t="shared" si="87"/>
        <v>7.0794520547945208</v>
      </c>
      <c r="C2592" s="83">
        <f t="shared" si="88"/>
        <v>0.12695331119511494</v>
      </c>
      <c r="D2592" s="139"/>
    </row>
    <row r="2593" spans="1:4" x14ac:dyDescent="0.3">
      <c r="A2593" s="82">
        <v>2585</v>
      </c>
      <c r="B2593" s="83">
        <f t="shared" si="87"/>
        <v>7.0821917808219181</v>
      </c>
      <c r="C2593" s="83">
        <f t="shared" si="88"/>
        <v>0.12695665928419139</v>
      </c>
      <c r="D2593" s="139"/>
    </row>
    <row r="2594" spans="1:4" x14ac:dyDescent="0.3">
      <c r="A2594" s="82">
        <v>2586</v>
      </c>
      <c r="B2594" s="83">
        <f t="shared" si="87"/>
        <v>7.0849315068493155</v>
      </c>
      <c r="C2594" s="83">
        <f t="shared" si="88"/>
        <v>0.12696000442167757</v>
      </c>
      <c r="D2594" s="139"/>
    </row>
    <row r="2595" spans="1:4" x14ac:dyDescent="0.3">
      <c r="A2595" s="82">
        <v>2587</v>
      </c>
      <c r="B2595" s="83">
        <f t="shared" si="87"/>
        <v>7.087671232876712</v>
      </c>
      <c r="C2595" s="83">
        <f t="shared" si="88"/>
        <v>0.12696334660990075</v>
      </c>
      <c r="D2595" s="139"/>
    </row>
    <row r="2596" spans="1:4" x14ac:dyDescent="0.3">
      <c r="A2596" s="82">
        <v>2588</v>
      </c>
      <c r="B2596" s="83">
        <f t="shared" si="87"/>
        <v>7.0904109589041093</v>
      </c>
      <c r="C2596" s="83">
        <f t="shared" si="88"/>
        <v>0.12696668585118639</v>
      </c>
      <c r="D2596" s="139"/>
    </row>
    <row r="2597" spans="1:4" x14ac:dyDescent="0.3">
      <c r="A2597" s="82">
        <v>2589</v>
      </c>
      <c r="B2597" s="83">
        <f t="shared" si="87"/>
        <v>7.0931506849315067</v>
      </c>
      <c r="C2597" s="83">
        <f t="shared" si="88"/>
        <v>0.12697002214785824</v>
      </c>
      <c r="D2597" s="139"/>
    </row>
    <row r="2598" spans="1:4" x14ac:dyDescent="0.3">
      <c r="A2598" s="82">
        <v>2590</v>
      </c>
      <c r="B2598" s="83">
        <f t="shared" si="87"/>
        <v>7.095890410958904</v>
      </c>
      <c r="C2598" s="83">
        <f t="shared" si="88"/>
        <v>0.12697335550223821</v>
      </c>
      <c r="D2598" s="139"/>
    </row>
    <row r="2599" spans="1:4" x14ac:dyDescent="0.3">
      <c r="A2599" s="82">
        <v>2591</v>
      </c>
      <c r="B2599" s="83">
        <f t="shared" si="87"/>
        <v>7.0986301369863014</v>
      </c>
      <c r="C2599" s="83">
        <f t="shared" si="88"/>
        <v>0.12697668591664649</v>
      </c>
      <c r="D2599" s="139"/>
    </row>
    <row r="2600" spans="1:4" x14ac:dyDescent="0.3">
      <c r="A2600" s="82">
        <v>2592</v>
      </c>
      <c r="B2600" s="83">
        <f t="shared" si="87"/>
        <v>7.1013698630136988</v>
      </c>
      <c r="C2600" s="83">
        <f t="shared" si="88"/>
        <v>0.12698001339340148</v>
      </c>
      <c r="D2600" s="139"/>
    </row>
    <row r="2601" spans="1:4" x14ac:dyDescent="0.3">
      <c r="A2601" s="82">
        <v>2593</v>
      </c>
      <c r="B2601" s="83">
        <f t="shared" si="87"/>
        <v>7.1041095890410961</v>
      </c>
      <c r="C2601" s="83">
        <f t="shared" si="88"/>
        <v>0.12698333793481975</v>
      </c>
      <c r="D2601" s="139"/>
    </row>
    <row r="2602" spans="1:4" x14ac:dyDescent="0.3">
      <c r="A2602" s="82">
        <v>2594</v>
      </c>
      <c r="B2602" s="83">
        <f t="shared" si="87"/>
        <v>7.1068493150684935</v>
      </c>
      <c r="C2602" s="83">
        <f t="shared" si="88"/>
        <v>0.12698665954321622</v>
      </c>
      <c r="D2602" s="139"/>
    </row>
    <row r="2603" spans="1:4" x14ac:dyDescent="0.3">
      <c r="A2603" s="82">
        <v>2595</v>
      </c>
      <c r="B2603" s="83">
        <f t="shared" si="87"/>
        <v>7.1095890410958908</v>
      </c>
      <c r="C2603" s="83">
        <f t="shared" si="88"/>
        <v>0.12698997822090399</v>
      </c>
      <c r="D2603" s="139"/>
    </row>
    <row r="2604" spans="1:4" x14ac:dyDescent="0.3">
      <c r="A2604" s="82">
        <v>2596</v>
      </c>
      <c r="B2604" s="83">
        <f t="shared" si="87"/>
        <v>7.1123287671232873</v>
      </c>
      <c r="C2604" s="83">
        <f t="shared" si="88"/>
        <v>0.12699329397019429</v>
      </c>
      <c r="D2604" s="139"/>
    </row>
    <row r="2605" spans="1:4" x14ac:dyDescent="0.3">
      <c r="A2605" s="82">
        <v>2597</v>
      </c>
      <c r="B2605" s="83">
        <f t="shared" si="87"/>
        <v>7.1150684931506847</v>
      </c>
      <c r="C2605" s="83">
        <f t="shared" si="88"/>
        <v>0.12699660679339675</v>
      </c>
      <c r="D2605" s="139"/>
    </row>
    <row r="2606" spans="1:4" x14ac:dyDescent="0.3">
      <c r="A2606" s="82">
        <v>2598</v>
      </c>
      <c r="B2606" s="83">
        <f t="shared" si="87"/>
        <v>7.117808219178082</v>
      </c>
      <c r="C2606" s="83">
        <f t="shared" si="88"/>
        <v>0.1269999166928191</v>
      </c>
      <c r="D2606" s="139"/>
    </row>
    <row r="2607" spans="1:4" x14ac:dyDescent="0.3">
      <c r="A2607" s="82">
        <v>2599</v>
      </c>
      <c r="B2607" s="83">
        <f t="shared" si="87"/>
        <v>7.1205479452054794</v>
      </c>
      <c r="C2607" s="83">
        <f t="shared" si="88"/>
        <v>0.12700322367076744</v>
      </c>
      <c r="D2607" s="139"/>
    </row>
    <row r="2608" spans="1:4" x14ac:dyDescent="0.3">
      <c r="A2608" s="82">
        <v>2600</v>
      </c>
      <c r="B2608" s="83">
        <f t="shared" si="87"/>
        <v>7.1232876712328768</v>
      </c>
      <c r="C2608" s="83">
        <f t="shared" si="88"/>
        <v>0.12700652772954599</v>
      </c>
      <c r="D2608" s="139"/>
    </row>
    <row r="2609" spans="1:4" x14ac:dyDescent="0.3">
      <c r="A2609" s="82">
        <v>2601</v>
      </c>
      <c r="B2609" s="83">
        <f t="shared" si="87"/>
        <v>7.1260273972602741</v>
      </c>
      <c r="C2609" s="83">
        <f t="shared" si="88"/>
        <v>0.12700982887145726</v>
      </c>
      <c r="D2609" s="139"/>
    </row>
    <row r="2610" spans="1:4" x14ac:dyDescent="0.3">
      <c r="A2610" s="82">
        <v>2602</v>
      </c>
      <c r="B2610" s="83">
        <f t="shared" si="87"/>
        <v>7.1287671232876715</v>
      </c>
      <c r="C2610" s="83">
        <f t="shared" si="88"/>
        <v>0.127013127098802</v>
      </c>
      <c r="D2610" s="139"/>
    </row>
    <row r="2611" spans="1:4" x14ac:dyDescent="0.3">
      <c r="A2611" s="82">
        <v>2603</v>
      </c>
      <c r="B2611" s="83">
        <f t="shared" si="87"/>
        <v>7.1315068493150688</v>
      </c>
      <c r="C2611" s="83">
        <f t="shared" si="88"/>
        <v>0.1270164224138792</v>
      </c>
      <c r="D2611" s="139"/>
    </row>
    <row r="2612" spans="1:4" x14ac:dyDescent="0.3">
      <c r="A2612" s="82">
        <v>2604</v>
      </c>
      <c r="B2612" s="83">
        <f t="shared" si="87"/>
        <v>7.1342465753424653</v>
      </c>
      <c r="C2612" s="83">
        <f t="shared" si="88"/>
        <v>0.12701971481898608</v>
      </c>
      <c r="D2612" s="139"/>
    </row>
    <row r="2613" spans="1:4" x14ac:dyDescent="0.3">
      <c r="A2613" s="82">
        <v>2605</v>
      </c>
      <c r="B2613" s="83">
        <f t="shared" si="87"/>
        <v>7.1369863013698627</v>
      </c>
      <c r="C2613" s="83">
        <f t="shared" si="88"/>
        <v>0.12702300431641811</v>
      </c>
      <c r="D2613" s="139"/>
    </row>
    <row r="2614" spans="1:4" x14ac:dyDescent="0.3">
      <c r="A2614" s="82">
        <v>2606</v>
      </c>
      <c r="B2614" s="83">
        <f t="shared" si="87"/>
        <v>7.13972602739726</v>
      </c>
      <c r="C2614" s="83">
        <f t="shared" si="88"/>
        <v>0.12702629090846904</v>
      </c>
      <c r="D2614" s="139"/>
    </row>
    <row r="2615" spans="1:4" x14ac:dyDescent="0.3">
      <c r="A2615" s="82">
        <v>2607</v>
      </c>
      <c r="B2615" s="83">
        <f t="shared" si="87"/>
        <v>7.1424657534246574</v>
      </c>
      <c r="C2615" s="83">
        <f t="shared" si="88"/>
        <v>0.12702957459743083</v>
      </c>
      <c r="D2615" s="139"/>
    </row>
    <row r="2616" spans="1:4" x14ac:dyDescent="0.3">
      <c r="A2616" s="82">
        <v>2608</v>
      </c>
      <c r="B2616" s="83">
        <f t="shared" si="87"/>
        <v>7.1452054794520548</v>
      </c>
      <c r="C2616" s="83">
        <f t="shared" si="88"/>
        <v>0.12703285538559372</v>
      </c>
      <c r="D2616" s="139"/>
    </row>
    <row r="2617" spans="1:4" x14ac:dyDescent="0.3">
      <c r="A2617" s="82">
        <v>2609</v>
      </c>
      <c r="B2617" s="83">
        <f t="shared" si="87"/>
        <v>7.1479452054794521</v>
      </c>
      <c r="C2617" s="83">
        <f t="shared" si="88"/>
        <v>0.12703613327524615</v>
      </c>
      <c r="D2617" s="139"/>
    </row>
    <row r="2618" spans="1:4" x14ac:dyDescent="0.3">
      <c r="A2618" s="82">
        <v>2610</v>
      </c>
      <c r="B2618" s="83">
        <f t="shared" si="87"/>
        <v>7.1506849315068495</v>
      </c>
      <c r="C2618" s="83">
        <f t="shared" si="88"/>
        <v>0.12703940826867488</v>
      </c>
      <c r="D2618" s="139"/>
    </row>
    <row r="2619" spans="1:4" x14ac:dyDescent="0.3">
      <c r="A2619" s="82">
        <v>2611</v>
      </c>
      <c r="B2619" s="83">
        <f t="shared" si="87"/>
        <v>7.1534246575342468</v>
      </c>
      <c r="C2619" s="83">
        <f t="shared" si="88"/>
        <v>0.12704268036816482</v>
      </c>
      <c r="D2619" s="139"/>
    </row>
    <row r="2620" spans="1:4" x14ac:dyDescent="0.3">
      <c r="A2620" s="82">
        <v>2612</v>
      </c>
      <c r="B2620" s="83">
        <f t="shared" si="87"/>
        <v>7.1561643835616442</v>
      </c>
      <c r="C2620" s="83">
        <f t="shared" si="88"/>
        <v>0.1270459495759993</v>
      </c>
      <c r="D2620" s="139"/>
    </row>
    <row r="2621" spans="1:4" x14ac:dyDescent="0.3">
      <c r="A2621" s="82">
        <v>2613</v>
      </c>
      <c r="B2621" s="83">
        <f t="shared" si="87"/>
        <v>7.1589041095890407</v>
      </c>
      <c r="C2621" s="83">
        <f t="shared" si="88"/>
        <v>0.12704921589445969</v>
      </c>
      <c r="D2621" s="139"/>
    </row>
    <row r="2622" spans="1:4" x14ac:dyDescent="0.3">
      <c r="A2622" s="82">
        <v>2614</v>
      </c>
      <c r="B2622" s="83">
        <f t="shared" si="87"/>
        <v>7.161643835616438</v>
      </c>
      <c r="C2622" s="83">
        <f t="shared" si="88"/>
        <v>0.12705247932582581</v>
      </c>
      <c r="D2622" s="139"/>
    </row>
    <row r="2623" spans="1:4" x14ac:dyDescent="0.3">
      <c r="A2623" s="82">
        <v>2615</v>
      </c>
      <c r="B2623" s="83">
        <f t="shared" si="87"/>
        <v>7.1643835616438354</v>
      </c>
      <c r="C2623" s="83">
        <f t="shared" si="88"/>
        <v>0.12705573987237562</v>
      </c>
      <c r="D2623" s="139"/>
    </row>
    <row r="2624" spans="1:4" x14ac:dyDescent="0.3">
      <c r="A2624" s="82">
        <v>2616</v>
      </c>
      <c r="B2624" s="83">
        <f t="shared" si="87"/>
        <v>7.1671232876712327</v>
      </c>
      <c r="C2624" s="83">
        <f t="shared" si="88"/>
        <v>0.12705899753638544</v>
      </c>
      <c r="D2624" s="139"/>
    </row>
    <row r="2625" spans="1:4" x14ac:dyDescent="0.3">
      <c r="A2625" s="82">
        <v>2617</v>
      </c>
      <c r="B2625" s="83">
        <f t="shared" si="87"/>
        <v>7.1698630136986301</v>
      </c>
      <c r="C2625" s="83">
        <f t="shared" si="88"/>
        <v>0.12706225232012971</v>
      </c>
      <c r="D2625" s="139"/>
    </row>
    <row r="2626" spans="1:4" x14ac:dyDescent="0.3">
      <c r="A2626" s="82">
        <v>2618</v>
      </c>
      <c r="B2626" s="83">
        <f t="shared" si="87"/>
        <v>7.1726027397260275</v>
      </c>
      <c r="C2626" s="83">
        <f t="shared" si="88"/>
        <v>0.12706550422588128</v>
      </c>
      <c r="D2626" s="139"/>
    </row>
    <row r="2627" spans="1:4" x14ac:dyDescent="0.3">
      <c r="A2627" s="82">
        <v>2619</v>
      </c>
      <c r="B2627" s="83">
        <f t="shared" si="87"/>
        <v>7.1753424657534248</v>
      </c>
      <c r="C2627" s="83">
        <f t="shared" si="88"/>
        <v>0.12706875325591119</v>
      </c>
      <c r="D2627" s="139"/>
    </row>
    <row r="2628" spans="1:4" x14ac:dyDescent="0.3">
      <c r="A2628" s="82">
        <v>2620</v>
      </c>
      <c r="B2628" s="83">
        <f t="shared" si="87"/>
        <v>7.1780821917808222</v>
      </c>
      <c r="C2628" s="83">
        <f t="shared" si="88"/>
        <v>0.12707199941248873</v>
      </c>
      <c r="D2628" s="139"/>
    </row>
    <row r="2629" spans="1:4" x14ac:dyDescent="0.3">
      <c r="A2629" s="82">
        <v>2621</v>
      </c>
      <c r="B2629" s="83">
        <f t="shared" si="87"/>
        <v>7.1808219178082195</v>
      </c>
      <c r="C2629" s="83">
        <f t="shared" si="88"/>
        <v>0.12707524269788145</v>
      </c>
      <c r="D2629" s="139"/>
    </row>
    <row r="2630" spans="1:4" x14ac:dyDescent="0.3">
      <c r="A2630" s="82">
        <v>2622</v>
      </c>
      <c r="B2630" s="83">
        <f t="shared" si="87"/>
        <v>7.183561643835616</v>
      </c>
      <c r="C2630" s="83">
        <f t="shared" si="88"/>
        <v>0.12707848311435527</v>
      </c>
      <c r="D2630" s="139"/>
    </row>
    <row r="2631" spans="1:4" x14ac:dyDescent="0.3">
      <c r="A2631" s="82">
        <v>2623</v>
      </c>
      <c r="B2631" s="83">
        <f t="shared" si="87"/>
        <v>7.1863013698630134</v>
      </c>
      <c r="C2631" s="83">
        <f t="shared" si="88"/>
        <v>0.12708172066417425</v>
      </c>
      <c r="D2631" s="139"/>
    </row>
    <row r="2632" spans="1:4" x14ac:dyDescent="0.3">
      <c r="A2632" s="82">
        <v>2624</v>
      </c>
      <c r="B2632" s="83">
        <f t="shared" si="87"/>
        <v>7.1890410958904107</v>
      </c>
      <c r="C2632" s="83">
        <f t="shared" si="88"/>
        <v>0.12708495534960079</v>
      </c>
      <c r="D2632" s="139"/>
    </row>
    <row r="2633" spans="1:4" x14ac:dyDescent="0.3">
      <c r="A2633" s="82">
        <v>2625</v>
      </c>
      <c r="B2633" s="83">
        <f t="shared" si="87"/>
        <v>7.1917808219178081</v>
      </c>
      <c r="C2633" s="83">
        <f t="shared" si="88"/>
        <v>0.12708818717289555</v>
      </c>
      <c r="D2633" s="139"/>
    </row>
    <row r="2634" spans="1:4" x14ac:dyDescent="0.3">
      <c r="A2634" s="82">
        <v>2626</v>
      </c>
      <c r="B2634" s="83">
        <f t="shared" ref="B2634:B2697" si="89">A2634/365</f>
        <v>7.1945205479452055</v>
      </c>
      <c r="C2634" s="83">
        <f t="shared" ref="C2634:C2697" si="90">$A$6+($B$6+$C$6)*(1-EXP(-B2634/$D$6))/(B2634/$D$6)-($C$6*EXP(-B2634/$D$6))</f>
        <v>0.12709141613631744</v>
      </c>
      <c r="D2634" s="139"/>
    </row>
    <row r="2635" spans="1:4" x14ac:dyDescent="0.3">
      <c r="A2635" s="82">
        <v>2627</v>
      </c>
      <c r="B2635" s="83">
        <f t="shared" si="89"/>
        <v>7.1972602739726028</v>
      </c>
      <c r="C2635" s="83">
        <f t="shared" si="90"/>
        <v>0.12709464224212366</v>
      </c>
      <c r="D2635" s="139"/>
    </row>
    <row r="2636" spans="1:4" x14ac:dyDescent="0.3">
      <c r="A2636" s="82">
        <v>2628</v>
      </c>
      <c r="B2636" s="83">
        <f t="shared" si="89"/>
        <v>7.2</v>
      </c>
      <c r="C2636" s="83">
        <f t="shared" si="90"/>
        <v>0.12709786549256974</v>
      </c>
      <c r="D2636" s="139"/>
    </row>
    <row r="2637" spans="1:4" x14ac:dyDescent="0.3">
      <c r="A2637" s="82">
        <v>2629</v>
      </c>
      <c r="B2637" s="83">
        <f t="shared" si="89"/>
        <v>7.2027397260273975</v>
      </c>
      <c r="C2637" s="83">
        <f t="shared" si="90"/>
        <v>0.12710108588990937</v>
      </c>
      <c r="D2637" s="139"/>
    </row>
    <row r="2638" spans="1:4" x14ac:dyDescent="0.3">
      <c r="A2638" s="82">
        <v>2630</v>
      </c>
      <c r="B2638" s="83">
        <f t="shared" si="89"/>
        <v>7.2054794520547949</v>
      </c>
      <c r="C2638" s="83">
        <f t="shared" si="90"/>
        <v>0.12710430343639462</v>
      </c>
      <c r="D2638" s="139"/>
    </row>
    <row r="2639" spans="1:4" x14ac:dyDescent="0.3">
      <c r="A2639" s="82">
        <v>2631</v>
      </c>
      <c r="B2639" s="83">
        <f t="shared" si="89"/>
        <v>7.2082191780821914</v>
      </c>
      <c r="C2639" s="83">
        <f t="shared" si="90"/>
        <v>0.12710751813427579</v>
      </c>
      <c r="D2639" s="139"/>
    </row>
    <row r="2640" spans="1:4" x14ac:dyDescent="0.3">
      <c r="A2640" s="82">
        <v>2632</v>
      </c>
      <c r="B2640" s="83">
        <f t="shared" si="89"/>
        <v>7.2109589041095887</v>
      </c>
      <c r="C2640" s="83">
        <f t="shared" si="90"/>
        <v>0.1271107299858015</v>
      </c>
      <c r="D2640" s="139"/>
    </row>
    <row r="2641" spans="1:4" x14ac:dyDescent="0.3">
      <c r="A2641" s="82">
        <v>2633</v>
      </c>
      <c r="B2641" s="83">
        <f t="shared" si="89"/>
        <v>7.2136986301369861</v>
      </c>
      <c r="C2641" s="83">
        <f t="shared" si="90"/>
        <v>0.12711393899321854</v>
      </c>
      <c r="D2641" s="139"/>
    </row>
    <row r="2642" spans="1:4" x14ac:dyDescent="0.3">
      <c r="A2642" s="82">
        <v>2634</v>
      </c>
      <c r="B2642" s="83">
        <f t="shared" si="89"/>
        <v>7.2164383561643834</v>
      </c>
      <c r="C2642" s="83">
        <f t="shared" si="90"/>
        <v>0.12711714515877215</v>
      </c>
      <c r="D2642" s="139"/>
    </row>
    <row r="2643" spans="1:4" x14ac:dyDescent="0.3">
      <c r="A2643" s="82">
        <v>2635</v>
      </c>
      <c r="B2643" s="83">
        <f t="shared" si="89"/>
        <v>7.2191780821917808</v>
      </c>
      <c r="C2643" s="83">
        <f t="shared" si="90"/>
        <v>0.12712034848470577</v>
      </c>
      <c r="D2643" s="139"/>
    </row>
    <row r="2644" spans="1:4" x14ac:dyDescent="0.3">
      <c r="A2644" s="82">
        <v>2636</v>
      </c>
      <c r="B2644" s="83">
        <f t="shared" si="89"/>
        <v>7.2219178082191782</v>
      </c>
      <c r="C2644" s="83">
        <f t="shared" si="90"/>
        <v>0.12712354897326109</v>
      </c>
      <c r="D2644" s="139"/>
    </row>
    <row r="2645" spans="1:4" x14ac:dyDescent="0.3">
      <c r="A2645" s="82">
        <v>2637</v>
      </c>
      <c r="B2645" s="83">
        <f t="shared" si="89"/>
        <v>7.2246575342465755</v>
      </c>
      <c r="C2645" s="83">
        <f t="shared" si="90"/>
        <v>0.12712674662667808</v>
      </c>
      <c r="D2645" s="139"/>
    </row>
    <row r="2646" spans="1:4" x14ac:dyDescent="0.3">
      <c r="A2646" s="82">
        <v>2638</v>
      </c>
      <c r="B2646" s="83">
        <f t="shared" si="89"/>
        <v>7.2273972602739729</v>
      </c>
      <c r="C2646" s="83">
        <f t="shared" si="90"/>
        <v>0.12712994144719517</v>
      </c>
      <c r="D2646" s="139"/>
    </row>
    <row r="2647" spans="1:4" x14ac:dyDescent="0.3">
      <c r="A2647" s="82">
        <v>2639</v>
      </c>
      <c r="B2647" s="83">
        <f t="shared" si="89"/>
        <v>7.2301369863013702</v>
      </c>
      <c r="C2647" s="83">
        <f t="shared" si="90"/>
        <v>0.12713313343704885</v>
      </c>
      <c r="D2647" s="139"/>
    </row>
    <row r="2648" spans="1:4" x14ac:dyDescent="0.3">
      <c r="A2648" s="82">
        <v>2640</v>
      </c>
      <c r="B2648" s="83">
        <f t="shared" si="89"/>
        <v>7.2328767123287667</v>
      </c>
      <c r="C2648" s="83">
        <f t="shared" si="90"/>
        <v>0.12713632259847402</v>
      </c>
      <c r="D2648" s="139"/>
    </row>
    <row r="2649" spans="1:4" x14ac:dyDescent="0.3">
      <c r="A2649" s="82">
        <v>2641</v>
      </c>
      <c r="B2649" s="83">
        <f t="shared" si="89"/>
        <v>7.2356164383561641</v>
      </c>
      <c r="C2649" s="83">
        <f t="shared" si="90"/>
        <v>0.12713950893370385</v>
      </c>
      <c r="D2649" s="139"/>
    </row>
    <row r="2650" spans="1:4" x14ac:dyDescent="0.3">
      <c r="A2650" s="82">
        <v>2642</v>
      </c>
      <c r="B2650" s="83">
        <f t="shared" si="89"/>
        <v>7.2383561643835614</v>
      </c>
      <c r="C2650" s="83">
        <f t="shared" si="90"/>
        <v>0.12714269244496984</v>
      </c>
      <c r="D2650" s="139"/>
    </row>
    <row r="2651" spans="1:4" x14ac:dyDescent="0.3">
      <c r="A2651" s="82">
        <v>2643</v>
      </c>
      <c r="B2651" s="83">
        <f t="shared" si="89"/>
        <v>7.2410958904109588</v>
      </c>
      <c r="C2651" s="83">
        <f t="shared" si="90"/>
        <v>0.12714587313450176</v>
      </c>
      <c r="D2651" s="139"/>
    </row>
    <row r="2652" spans="1:4" x14ac:dyDescent="0.3">
      <c r="A2652" s="82">
        <v>2644</v>
      </c>
      <c r="B2652" s="83">
        <f t="shared" si="89"/>
        <v>7.2438356164383562</v>
      </c>
      <c r="C2652" s="83">
        <f t="shared" si="90"/>
        <v>0.12714905100452764</v>
      </c>
      <c r="D2652" s="139"/>
    </row>
    <row r="2653" spans="1:4" x14ac:dyDescent="0.3">
      <c r="A2653" s="82">
        <v>2645</v>
      </c>
      <c r="B2653" s="83">
        <f t="shared" si="89"/>
        <v>7.2465753424657535</v>
      </c>
      <c r="C2653" s="83">
        <f t="shared" si="90"/>
        <v>0.1271522260572738</v>
      </c>
      <c r="D2653" s="139"/>
    </row>
    <row r="2654" spans="1:4" x14ac:dyDescent="0.3">
      <c r="A2654" s="82">
        <v>2646</v>
      </c>
      <c r="B2654" s="83">
        <f t="shared" si="89"/>
        <v>7.2493150684931509</v>
      </c>
      <c r="C2654" s="83">
        <f t="shared" si="90"/>
        <v>0.12715539829496494</v>
      </c>
      <c r="D2654" s="139"/>
    </row>
    <row r="2655" spans="1:4" x14ac:dyDescent="0.3">
      <c r="A2655" s="82">
        <v>2647</v>
      </c>
      <c r="B2655" s="83">
        <f t="shared" si="89"/>
        <v>7.2520547945205482</v>
      </c>
      <c r="C2655" s="83">
        <f t="shared" si="90"/>
        <v>0.12715856771982401</v>
      </c>
      <c r="D2655" s="139"/>
    </row>
    <row r="2656" spans="1:4" x14ac:dyDescent="0.3">
      <c r="A2656" s="82">
        <v>2648</v>
      </c>
      <c r="B2656" s="83">
        <f t="shared" si="89"/>
        <v>7.2547945205479456</v>
      </c>
      <c r="C2656" s="83">
        <f t="shared" si="90"/>
        <v>0.1271617343340723</v>
      </c>
      <c r="D2656" s="139"/>
    </row>
    <row r="2657" spans="1:4" x14ac:dyDescent="0.3">
      <c r="A2657" s="82">
        <v>2649</v>
      </c>
      <c r="B2657" s="83">
        <f t="shared" si="89"/>
        <v>7.2575342465753421</v>
      </c>
      <c r="C2657" s="83">
        <f t="shared" si="90"/>
        <v>0.12716489813992932</v>
      </c>
      <c r="D2657" s="139"/>
    </row>
    <row r="2658" spans="1:4" x14ac:dyDescent="0.3">
      <c r="A2658" s="82">
        <v>2650</v>
      </c>
      <c r="B2658" s="83">
        <f t="shared" si="89"/>
        <v>7.2602739726027394</v>
      </c>
      <c r="C2658" s="83">
        <f t="shared" si="90"/>
        <v>0.1271680591396129</v>
      </c>
      <c r="D2658" s="139"/>
    </row>
    <row r="2659" spans="1:4" x14ac:dyDescent="0.3">
      <c r="A2659" s="82">
        <v>2651</v>
      </c>
      <c r="B2659" s="83">
        <f t="shared" si="89"/>
        <v>7.2630136986301368</v>
      </c>
      <c r="C2659" s="83">
        <f t="shared" si="90"/>
        <v>0.12717121733533929</v>
      </c>
      <c r="D2659" s="139"/>
    </row>
    <row r="2660" spans="1:4" x14ac:dyDescent="0.3">
      <c r="A2660" s="82">
        <v>2652</v>
      </c>
      <c r="B2660" s="83">
        <f t="shared" si="89"/>
        <v>7.2657534246575342</v>
      </c>
      <c r="C2660" s="83">
        <f t="shared" si="90"/>
        <v>0.12717437272932286</v>
      </c>
      <c r="D2660" s="139"/>
    </row>
    <row r="2661" spans="1:4" x14ac:dyDescent="0.3">
      <c r="A2661" s="82">
        <v>2653</v>
      </c>
      <c r="B2661" s="83">
        <f t="shared" si="89"/>
        <v>7.2684931506849315</v>
      </c>
      <c r="C2661" s="83">
        <f t="shared" si="90"/>
        <v>0.12717752532377649</v>
      </c>
      <c r="D2661" s="139"/>
    </row>
    <row r="2662" spans="1:4" x14ac:dyDescent="0.3">
      <c r="A2662" s="82">
        <v>2654</v>
      </c>
      <c r="B2662" s="83">
        <f t="shared" si="89"/>
        <v>7.2712328767123289</v>
      </c>
      <c r="C2662" s="83">
        <f t="shared" si="90"/>
        <v>0.12718067512091125</v>
      </c>
      <c r="D2662" s="139"/>
    </row>
    <row r="2663" spans="1:4" x14ac:dyDescent="0.3">
      <c r="A2663" s="82">
        <v>2655</v>
      </c>
      <c r="B2663" s="83">
        <f t="shared" si="89"/>
        <v>7.2739726027397262</v>
      </c>
      <c r="C2663" s="83">
        <f t="shared" si="90"/>
        <v>0.12718382212293647</v>
      </c>
      <c r="D2663" s="139"/>
    </row>
    <row r="2664" spans="1:4" x14ac:dyDescent="0.3">
      <c r="A2664" s="82">
        <v>2656</v>
      </c>
      <c r="B2664" s="83">
        <f t="shared" si="89"/>
        <v>7.2767123287671236</v>
      </c>
      <c r="C2664" s="83">
        <f t="shared" si="90"/>
        <v>0.12718696633205992</v>
      </c>
      <c r="D2664" s="139"/>
    </row>
    <row r="2665" spans="1:4" x14ac:dyDescent="0.3">
      <c r="A2665" s="82">
        <v>2657</v>
      </c>
      <c r="B2665" s="83">
        <f t="shared" si="89"/>
        <v>7.279452054794521</v>
      </c>
      <c r="C2665" s="83">
        <f t="shared" si="90"/>
        <v>0.12719010775048761</v>
      </c>
      <c r="D2665" s="139"/>
    </row>
    <row r="2666" spans="1:4" x14ac:dyDescent="0.3">
      <c r="A2666" s="82">
        <v>2658</v>
      </c>
      <c r="B2666" s="83">
        <f t="shared" si="89"/>
        <v>7.2821917808219174</v>
      </c>
      <c r="C2666" s="83">
        <f t="shared" si="90"/>
        <v>0.1271932463804239</v>
      </c>
      <c r="D2666" s="139"/>
    </row>
    <row r="2667" spans="1:4" x14ac:dyDescent="0.3">
      <c r="A2667" s="82">
        <v>2659</v>
      </c>
      <c r="B2667" s="83">
        <f t="shared" si="89"/>
        <v>7.2849315068493148</v>
      </c>
      <c r="C2667" s="83">
        <f t="shared" si="90"/>
        <v>0.1271963822240714</v>
      </c>
      <c r="D2667" s="139"/>
    </row>
    <row r="2668" spans="1:4" x14ac:dyDescent="0.3">
      <c r="A2668" s="82">
        <v>2660</v>
      </c>
      <c r="B2668" s="83">
        <f t="shared" si="89"/>
        <v>7.2876712328767121</v>
      </c>
      <c r="C2668" s="83">
        <f t="shared" si="90"/>
        <v>0.1271995152836311</v>
      </c>
      <c r="D2668" s="139"/>
    </row>
    <row r="2669" spans="1:4" x14ac:dyDescent="0.3">
      <c r="A2669" s="82">
        <v>2661</v>
      </c>
      <c r="B2669" s="83">
        <f t="shared" si="89"/>
        <v>7.2904109589041095</v>
      </c>
      <c r="C2669" s="83">
        <f t="shared" si="90"/>
        <v>0.12720264556130229</v>
      </c>
      <c r="D2669" s="139"/>
    </row>
    <row r="2670" spans="1:4" x14ac:dyDescent="0.3">
      <c r="A2670" s="82">
        <v>2662</v>
      </c>
      <c r="B2670" s="83">
        <f t="shared" si="89"/>
        <v>7.2931506849315069</v>
      </c>
      <c r="C2670" s="83">
        <f t="shared" si="90"/>
        <v>0.12720577305928252</v>
      </c>
      <c r="D2670" s="139"/>
    </row>
    <row r="2671" spans="1:4" x14ac:dyDescent="0.3">
      <c r="A2671" s="82">
        <v>2663</v>
      </c>
      <c r="B2671" s="83">
        <f t="shared" si="89"/>
        <v>7.2958904109589042</v>
      </c>
      <c r="C2671" s="83">
        <f t="shared" si="90"/>
        <v>0.12720889777976779</v>
      </c>
      <c r="D2671" s="139"/>
    </row>
    <row r="2672" spans="1:4" x14ac:dyDescent="0.3">
      <c r="A2672" s="82">
        <v>2664</v>
      </c>
      <c r="B2672" s="83">
        <f t="shared" si="89"/>
        <v>7.2986301369863016</v>
      </c>
      <c r="C2672" s="83">
        <f t="shared" si="90"/>
        <v>0.12721201972495233</v>
      </c>
      <c r="D2672" s="139"/>
    </row>
    <row r="2673" spans="1:4" x14ac:dyDescent="0.3">
      <c r="A2673" s="82">
        <v>2665</v>
      </c>
      <c r="B2673" s="83">
        <f t="shared" si="89"/>
        <v>7.3013698630136989</v>
      </c>
      <c r="C2673" s="83">
        <f t="shared" si="90"/>
        <v>0.12721513889702868</v>
      </c>
      <c r="D2673" s="139"/>
    </row>
    <row r="2674" spans="1:4" x14ac:dyDescent="0.3">
      <c r="A2674" s="82">
        <v>2666</v>
      </c>
      <c r="B2674" s="83">
        <f t="shared" si="89"/>
        <v>7.3041095890410963</v>
      </c>
      <c r="C2674" s="83">
        <f t="shared" si="90"/>
        <v>0.12721825529818778</v>
      </c>
      <c r="D2674" s="139"/>
    </row>
    <row r="2675" spans="1:4" x14ac:dyDescent="0.3">
      <c r="A2675" s="82">
        <v>2667</v>
      </c>
      <c r="B2675" s="83">
        <f t="shared" si="89"/>
        <v>7.3068493150684928</v>
      </c>
      <c r="C2675" s="83">
        <f t="shared" si="90"/>
        <v>0.12722136893061875</v>
      </c>
      <c r="D2675" s="139"/>
    </row>
    <row r="2676" spans="1:4" x14ac:dyDescent="0.3">
      <c r="A2676" s="82">
        <v>2668</v>
      </c>
      <c r="B2676" s="83">
        <f t="shared" si="89"/>
        <v>7.3095890410958901</v>
      </c>
      <c r="C2676" s="83">
        <f t="shared" si="90"/>
        <v>0.12722447979650928</v>
      </c>
      <c r="D2676" s="139"/>
    </row>
    <row r="2677" spans="1:4" x14ac:dyDescent="0.3">
      <c r="A2677" s="82">
        <v>2669</v>
      </c>
      <c r="B2677" s="83">
        <f t="shared" si="89"/>
        <v>7.3123287671232875</v>
      </c>
      <c r="C2677" s="83">
        <f t="shared" si="90"/>
        <v>0.12722758789804511</v>
      </c>
      <c r="D2677" s="139"/>
    </row>
    <row r="2678" spans="1:4" x14ac:dyDescent="0.3">
      <c r="A2678" s="82">
        <v>2670</v>
      </c>
      <c r="B2678" s="83">
        <f t="shared" si="89"/>
        <v>7.3150684931506849</v>
      </c>
      <c r="C2678" s="83">
        <f t="shared" si="90"/>
        <v>0.12723069323741051</v>
      </c>
      <c r="D2678" s="139"/>
    </row>
    <row r="2679" spans="1:4" x14ac:dyDescent="0.3">
      <c r="A2679" s="82">
        <v>2671</v>
      </c>
      <c r="B2679" s="83">
        <f t="shared" si="89"/>
        <v>7.3178082191780822</v>
      </c>
      <c r="C2679" s="83">
        <f t="shared" si="90"/>
        <v>0.12723379581678804</v>
      </c>
      <c r="D2679" s="139"/>
    </row>
    <row r="2680" spans="1:4" x14ac:dyDescent="0.3">
      <c r="A2680" s="82">
        <v>2672</v>
      </c>
      <c r="B2680" s="83">
        <f t="shared" si="89"/>
        <v>7.3205479452054796</v>
      </c>
      <c r="C2680" s="83">
        <f t="shared" si="90"/>
        <v>0.12723689563835847</v>
      </c>
      <c r="D2680" s="139"/>
    </row>
    <row r="2681" spans="1:4" x14ac:dyDescent="0.3">
      <c r="A2681" s="82">
        <v>2673</v>
      </c>
      <c r="B2681" s="83">
        <f t="shared" si="89"/>
        <v>7.3232876712328769</v>
      </c>
      <c r="C2681" s="83">
        <f t="shared" si="90"/>
        <v>0.12723999270430106</v>
      </c>
      <c r="D2681" s="139"/>
    </row>
    <row r="2682" spans="1:4" x14ac:dyDescent="0.3">
      <c r="A2682" s="82">
        <v>2674</v>
      </c>
      <c r="B2682" s="83">
        <f t="shared" si="89"/>
        <v>7.3260273972602743</v>
      </c>
      <c r="C2682" s="83">
        <f t="shared" si="90"/>
        <v>0.12724308701679335</v>
      </c>
      <c r="D2682" s="139"/>
    </row>
    <row r="2683" spans="1:4" x14ac:dyDescent="0.3">
      <c r="A2683" s="82">
        <v>2675</v>
      </c>
      <c r="B2683" s="83">
        <f t="shared" si="89"/>
        <v>7.3287671232876717</v>
      </c>
      <c r="C2683" s="83">
        <f t="shared" si="90"/>
        <v>0.12724617857801118</v>
      </c>
      <c r="D2683" s="139"/>
    </row>
    <row r="2684" spans="1:4" x14ac:dyDescent="0.3">
      <c r="A2684" s="82">
        <v>2676</v>
      </c>
      <c r="B2684" s="83">
        <f t="shared" si="89"/>
        <v>7.3315068493150681</v>
      </c>
      <c r="C2684" s="83">
        <f t="shared" si="90"/>
        <v>0.12724926739012876</v>
      </c>
      <c r="D2684" s="139"/>
    </row>
    <row r="2685" spans="1:4" x14ac:dyDescent="0.3">
      <c r="A2685" s="82">
        <v>2677</v>
      </c>
      <c r="B2685" s="83">
        <f t="shared" si="89"/>
        <v>7.3342465753424655</v>
      </c>
      <c r="C2685" s="83">
        <f t="shared" si="90"/>
        <v>0.12725235345531863</v>
      </c>
      <c r="D2685" s="139"/>
    </row>
    <row r="2686" spans="1:4" x14ac:dyDescent="0.3">
      <c r="A2686" s="82">
        <v>2678</v>
      </c>
      <c r="B2686" s="83">
        <f t="shared" si="89"/>
        <v>7.3369863013698629</v>
      </c>
      <c r="C2686" s="83">
        <f t="shared" si="90"/>
        <v>0.12725543677575168</v>
      </c>
      <c r="D2686" s="139"/>
    </row>
    <row r="2687" spans="1:4" x14ac:dyDescent="0.3">
      <c r="A2687" s="82">
        <v>2679</v>
      </c>
      <c r="B2687" s="83">
        <f t="shared" si="89"/>
        <v>7.3397260273972602</v>
      </c>
      <c r="C2687" s="83">
        <f t="shared" si="90"/>
        <v>0.12725851735359711</v>
      </c>
      <c r="D2687" s="139"/>
    </row>
    <row r="2688" spans="1:4" x14ac:dyDescent="0.3">
      <c r="A2688" s="82">
        <v>2680</v>
      </c>
      <c r="B2688" s="83">
        <f t="shared" si="89"/>
        <v>7.3424657534246576</v>
      </c>
      <c r="C2688" s="83">
        <f t="shared" si="90"/>
        <v>0.12726159519102248</v>
      </c>
      <c r="D2688" s="139"/>
    </row>
    <row r="2689" spans="1:4" x14ac:dyDescent="0.3">
      <c r="A2689" s="82">
        <v>2681</v>
      </c>
      <c r="B2689" s="83">
        <f t="shared" si="89"/>
        <v>7.3452054794520549</v>
      </c>
      <c r="C2689" s="83">
        <f t="shared" si="90"/>
        <v>0.12726467029019373</v>
      </c>
      <c r="D2689" s="139"/>
    </row>
    <row r="2690" spans="1:4" x14ac:dyDescent="0.3">
      <c r="A2690" s="82">
        <v>2682</v>
      </c>
      <c r="B2690" s="83">
        <f t="shared" si="89"/>
        <v>7.3479452054794523</v>
      </c>
      <c r="C2690" s="83">
        <f t="shared" si="90"/>
        <v>0.12726774265327506</v>
      </c>
      <c r="D2690" s="139"/>
    </row>
    <row r="2691" spans="1:4" x14ac:dyDescent="0.3">
      <c r="A2691" s="82">
        <v>2683</v>
      </c>
      <c r="B2691" s="83">
        <f t="shared" si="89"/>
        <v>7.3506849315068497</v>
      </c>
      <c r="C2691" s="83">
        <f t="shared" si="90"/>
        <v>0.12727081228242912</v>
      </c>
      <c r="D2691" s="139"/>
    </row>
    <row r="2692" spans="1:4" x14ac:dyDescent="0.3">
      <c r="A2692" s="82">
        <v>2684</v>
      </c>
      <c r="B2692" s="83">
        <f t="shared" si="89"/>
        <v>7.353424657534247</v>
      </c>
      <c r="C2692" s="83">
        <f t="shared" si="90"/>
        <v>0.12727387917981681</v>
      </c>
      <c r="D2692" s="139"/>
    </row>
    <row r="2693" spans="1:4" x14ac:dyDescent="0.3">
      <c r="A2693" s="82">
        <v>2685</v>
      </c>
      <c r="B2693" s="83">
        <f t="shared" si="89"/>
        <v>7.3561643835616435</v>
      </c>
      <c r="C2693" s="83">
        <f t="shared" si="90"/>
        <v>0.12727694334759743</v>
      </c>
      <c r="D2693" s="139"/>
    </row>
    <row r="2694" spans="1:4" x14ac:dyDescent="0.3">
      <c r="A2694" s="82">
        <v>2686</v>
      </c>
      <c r="B2694" s="83">
        <f t="shared" si="89"/>
        <v>7.3589041095890408</v>
      </c>
      <c r="C2694" s="83">
        <f t="shared" si="90"/>
        <v>0.12728000478792861</v>
      </c>
      <c r="D2694" s="139"/>
    </row>
    <row r="2695" spans="1:4" x14ac:dyDescent="0.3">
      <c r="A2695" s="82">
        <v>2687</v>
      </c>
      <c r="B2695" s="83">
        <f t="shared" si="89"/>
        <v>7.3616438356164382</v>
      </c>
      <c r="C2695" s="83">
        <f t="shared" si="90"/>
        <v>0.12728306350296634</v>
      </c>
      <c r="D2695" s="139"/>
    </row>
    <row r="2696" spans="1:4" x14ac:dyDescent="0.3">
      <c r="A2696" s="82">
        <v>2688</v>
      </c>
      <c r="B2696" s="83">
        <f t="shared" si="89"/>
        <v>7.3643835616438356</v>
      </c>
      <c r="C2696" s="83">
        <f t="shared" si="90"/>
        <v>0.12728611949486499</v>
      </c>
      <c r="D2696" s="139"/>
    </row>
    <row r="2697" spans="1:4" x14ac:dyDescent="0.3">
      <c r="A2697" s="82">
        <v>2689</v>
      </c>
      <c r="B2697" s="83">
        <f t="shared" si="89"/>
        <v>7.3671232876712329</v>
      </c>
      <c r="C2697" s="83">
        <f t="shared" si="90"/>
        <v>0.1272891727657772</v>
      </c>
      <c r="D2697" s="139"/>
    </row>
    <row r="2698" spans="1:4" x14ac:dyDescent="0.3">
      <c r="A2698" s="82">
        <v>2690</v>
      </c>
      <c r="B2698" s="83">
        <f t="shared" ref="B2698:B2761" si="91">A2698/365</f>
        <v>7.3698630136986303</v>
      </c>
      <c r="C2698" s="83">
        <f t="shared" ref="C2698:C2761" si="92">$A$6+($B$6+$C$6)*(1-EXP(-B2698/$D$6))/(B2698/$D$6)-($C$6*EXP(-B2698/$D$6))</f>
        <v>0.12729222331785403</v>
      </c>
      <c r="D2698" s="139"/>
    </row>
    <row r="2699" spans="1:4" x14ac:dyDescent="0.3">
      <c r="A2699" s="82">
        <v>2691</v>
      </c>
      <c r="B2699" s="83">
        <f t="shared" si="91"/>
        <v>7.3726027397260276</v>
      </c>
      <c r="C2699" s="83">
        <f t="shared" si="92"/>
        <v>0.12729527115324496</v>
      </c>
      <c r="D2699" s="139"/>
    </row>
    <row r="2700" spans="1:4" x14ac:dyDescent="0.3">
      <c r="A2700" s="82">
        <v>2692</v>
      </c>
      <c r="B2700" s="83">
        <f t="shared" si="91"/>
        <v>7.375342465753425</v>
      </c>
      <c r="C2700" s="83">
        <f t="shared" si="92"/>
        <v>0.12729831627409766</v>
      </c>
      <c r="D2700" s="139"/>
    </row>
    <row r="2701" spans="1:4" x14ac:dyDescent="0.3">
      <c r="A2701" s="82">
        <v>2693</v>
      </c>
      <c r="B2701" s="83">
        <f t="shared" si="91"/>
        <v>7.3780821917808215</v>
      </c>
      <c r="C2701" s="83">
        <f t="shared" si="92"/>
        <v>0.12730135868255824</v>
      </c>
      <c r="D2701" s="139"/>
    </row>
    <row r="2702" spans="1:4" x14ac:dyDescent="0.3">
      <c r="A2702" s="82">
        <v>2694</v>
      </c>
      <c r="B2702" s="83">
        <f t="shared" si="91"/>
        <v>7.3808219178082188</v>
      </c>
      <c r="C2702" s="83">
        <f t="shared" si="92"/>
        <v>0.12730439838077123</v>
      </c>
      <c r="D2702" s="139"/>
    </row>
    <row r="2703" spans="1:4" x14ac:dyDescent="0.3">
      <c r="A2703" s="82">
        <v>2695</v>
      </c>
      <c r="B2703" s="83">
        <f t="shared" si="91"/>
        <v>7.3835616438356162</v>
      </c>
      <c r="C2703" s="83">
        <f t="shared" si="92"/>
        <v>0.12730743537087943</v>
      </c>
      <c r="D2703" s="139"/>
    </row>
    <row r="2704" spans="1:4" x14ac:dyDescent="0.3">
      <c r="A2704" s="82">
        <v>2696</v>
      </c>
      <c r="B2704" s="83">
        <f t="shared" si="91"/>
        <v>7.3863013698630136</v>
      </c>
      <c r="C2704" s="83">
        <f t="shared" si="92"/>
        <v>0.12731046965502404</v>
      </c>
      <c r="D2704" s="139"/>
    </row>
    <row r="2705" spans="1:4" x14ac:dyDescent="0.3">
      <c r="A2705" s="82">
        <v>2697</v>
      </c>
      <c r="B2705" s="83">
        <f t="shared" si="91"/>
        <v>7.3890410958904109</v>
      </c>
      <c r="C2705" s="83">
        <f t="shared" si="92"/>
        <v>0.12731350123534468</v>
      </c>
      <c r="D2705" s="139"/>
    </row>
    <row r="2706" spans="1:4" x14ac:dyDescent="0.3">
      <c r="A2706" s="82">
        <v>2698</v>
      </c>
      <c r="B2706" s="83">
        <f t="shared" si="91"/>
        <v>7.3917808219178083</v>
      </c>
      <c r="C2706" s="83">
        <f t="shared" si="92"/>
        <v>0.1273165301139792</v>
      </c>
      <c r="D2706" s="139"/>
    </row>
    <row r="2707" spans="1:4" x14ac:dyDescent="0.3">
      <c r="A2707" s="82">
        <v>2699</v>
      </c>
      <c r="B2707" s="83">
        <f t="shared" si="91"/>
        <v>7.3945205479452056</v>
      </c>
      <c r="C2707" s="83">
        <f t="shared" si="92"/>
        <v>0.12731955629306391</v>
      </c>
      <c r="D2707" s="139"/>
    </row>
    <row r="2708" spans="1:4" x14ac:dyDescent="0.3">
      <c r="A2708" s="82">
        <v>2700</v>
      </c>
      <c r="B2708" s="83">
        <f t="shared" si="91"/>
        <v>7.397260273972603</v>
      </c>
      <c r="C2708" s="83">
        <f t="shared" si="92"/>
        <v>0.12732257977473346</v>
      </c>
      <c r="D2708" s="139"/>
    </row>
    <row r="2709" spans="1:4" x14ac:dyDescent="0.3">
      <c r="A2709" s="82">
        <v>2701</v>
      </c>
      <c r="B2709" s="83">
        <f t="shared" si="91"/>
        <v>7.4</v>
      </c>
      <c r="C2709" s="83">
        <f t="shared" si="92"/>
        <v>0.12732560056112091</v>
      </c>
      <c r="D2709" s="139"/>
    </row>
    <row r="2710" spans="1:4" x14ac:dyDescent="0.3">
      <c r="A2710" s="82">
        <v>2702</v>
      </c>
      <c r="B2710" s="83">
        <f t="shared" si="91"/>
        <v>7.4027397260273968</v>
      </c>
      <c r="C2710" s="83">
        <f t="shared" si="92"/>
        <v>0.1273286186543576</v>
      </c>
      <c r="D2710" s="139"/>
    </row>
    <row r="2711" spans="1:4" x14ac:dyDescent="0.3">
      <c r="A2711" s="82">
        <v>2703</v>
      </c>
      <c r="B2711" s="83">
        <f t="shared" si="91"/>
        <v>7.4054794520547942</v>
      </c>
      <c r="C2711" s="83">
        <f t="shared" si="92"/>
        <v>0.12733163405657336</v>
      </c>
      <c r="D2711" s="139"/>
    </row>
    <row r="2712" spans="1:4" x14ac:dyDescent="0.3">
      <c r="A2712" s="82">
        <v>2704</v>
      </c>
      <c r="B2712" s="83">
        <f t="shared" si="91"/>
        <v>7.4082191780821915</v>
      </c>
      <c r="C2712" s="83">
        <f t="shared" si="92"/>
        <v>0.12733464676989625</v>
      </c>
      <c r="D2712" s="139"/>
    </row>
    <row r="2713" spans="1:4" x14ac:dyDescent="0.3">
      <c r="A2713" s="82">
        <v>2705</v>
      </c>
      <c r="B2713" s="83">
        <f t="shared" si="91"/>
        <v>7.4109589041095889</v>
      </c>
      <c r="C2713" s="83">
        <f t="shared" si="92"/>
        <v>0.12733765679645281</v>
      </c>
      <c r="D2713" s="139"/>
    </row>
    <row r="2714" spans="1:4" x14ac:dyDescent="0.3">
      <c r="A2714" s="82">
        <v>2706</v>
      </c>
      <c r="B2714" s="83">
        <f t="shared" si="91"/>
        <v>7.4136986301369863</v>
      </c>
      <c r="C2714" s="83">
        <f t="shared" si="92"/>
        <v>0.12734066413836792</v>
      </c>
      <c r="D2714" s="139"/>
    </row>
    <row r="2715" spans="1:4" x14ac:dyDescent="0.3">
      <c r="A2715" s="82">
        <v>2707</v>
      </c>
      <c r="B2715" s="83">
        <f t="shared" si="91"/>
        <v>7.4164383561643836</v>
      </c>
      <c r="C2715" s="83">
        <f t="shared" si="92"/>
        <v>0.12734366879776485</v>
      </c>
      <c r="D2715" s="139"/>
    </row>
    <row r="2716" spans="1:4" x14ac:dyDescent="0.3">
      <c r="A2716" s="82">
        <v>2708</v>
      </c>
      <c r="B2716" s="83">
        <f t="shared" si="91"/>
        <v>7.419178082191781</v>
      </c>
      <c r="C2716" s="83">
        <f t="shared" si="92"/>
        <v>0.12734667077676523</v>
      </c>
      <c r="D2716" s="139"/>
    </row>
    <row r="2717" spans="1:4" x14ac:dyDescent="0.3">
      <c r="A2717" s="82">
        <v>2709</v>
      </c>
      <c r="B2717" s="83">
        <f t="shared" si="91"/>
        <v>7.4219178082191783</v>
      </c>
      <c r="C2717" s="83">
        <f t="shared" si="92"/>
        <v>0.12734967007748904</v>
      </c>
      <c r="D2717" s="139"/>
    </row>
    <row r="2718" spans="1:4" x14ac:dyDescent="0.3">
      <c r="A2718" s="82">
        <v>2710</v>
      </c>
      <c r="B2718" s="83">
        <f t="shared" si="91"/>
        <v>7.4246575342465757</v>
      </c>
      <c r="C2718" s="83">
        <f t="shared" si="92"/>
        <v>0.12735266670205467</v>
      </c>
      <c r="D2718" s="139"/>
    </row>
    <row r="2719" spans="1:4" x14ac:dyDescent="0.3">
      <c r="A2719" s="82">
        <v>2711</v>
      </c>
      <c r="B2719" s="83">
        <f t="shared" si="91"/>
        <v>7.4273972602739722</v>
      </c>
      <c r="C2719" s="83">
        <f t="shared" si="92"/>
        <v>0.12735566065257892</v>
      </c>
      <c r="D2719" s="139"/>
    </row>
    <row r="2720" spans="1:4" x14ac:dyDescent="0.3">
      <c r="A2720" s="82">
        <v>2712</v>
      </c>
      <c r="B2720" s="83">
        <f t="shared" si="91"/>
        <v>7.4301369863013695</v>
      </c>
      <c r="C2720" s="83">
        <f t="shared" si="92"/>
        <v>0.12735865193117696</v>
      </c>
      <c r="D2720" s="139"/>
    </row>
    <row r="2721" spans="1:4" x14ac:dyDescent="0.3">
      <c r="A2721" s="82">
        <v>2713</v>
      </c>
      <c r="B2721" s="83">
        <f t="shared" si="91"/>
        <v>7.4328767123287669</v>
      </c>
      <c r="C2721" s="83">
        <f t="shared" si="92"/>
        <v>0.12736164053996221</v>
      </c>
      <c r="D2721" s="139"/>
    </row>
    <row r="2722" spans="1:4" x14ac:dyDescent="0.3">
      <c r="A2722" s="82">
        <v>2714</v>
      </c>
      <c r="B2722" s="83">
        <f t="shared" si="91"/>
        <v>7.4356164383561643</v>
      </c>
      <c r="C2722" s="83">
        <f t="shared" si="92"/>
        <v>0.12736462648104671</v>
      </c>
      <c r="D2722" s="139"/>
    </row>
    <row r="2723" spans="1:4" x14ac:dyDescent="0.3">
      <c r="A2723" s="82">
        <v>2715</v>
      </c>
      <c r="B2723" s="83">
        <f t="shared" si="91"/>
        <v>7.4383561643835616</v>
      </c>
      <c r="C2723" s="83">
        <f t="shared" si="92"/>
        <v>0.12736760975654071</v>
      </c>
      <c r="D2723" s="139"/>
    </row>
    <row r="2724" spans="1:4" x14ac:dyDescent="0.3">
      <c r="A2724" s="82">
        <v>2716</v>
      </c>
      <c r="B2724" s="83">
        <f t="shared" si="91"/>
        <v>7.441095890410959</v>
      </c>
      <c r="C2724" s="83">
        <f t="shared" si="92"/>
        <v>0.12737059036855289</v>
      </c>
      <c r="D2724" s="139"/>
    </row>
    <row r="2725" spans="1:4" x14ac:dyDescent="0.3">
      <c r="A2725" s="82">
        <v>2717</v>
      </c>
      <c r="B2725" s="83">
        <f t="shared" si="91"/>
        <v>7.4438356164383563</v>
      </c>
      <c r="C2725" s="83">
        <f t="shared" si="92"/>
        <v>0.12737356831919033</v>
      </c>
      <c r="D2725" s="139"/>
    </row>
    <row r="2726" spans="1:4" x14ac:dyDescent="0.3">
      <c r="A2726" s="82">
        <v>2718</v>
      </c>
      <c r="B2726" s="83">
        <f t="shared" si="91"/>
        <v>7.4465753424657537</v>
      </c>
      <c r="C2726" s="83">
        <f t="shared" si="92"/>
        <v>0.1273765436105585</v>
      </c>
      <c r="D2726" s="139"/>
    </row>
    <row r="2727" spans="1:4" x14ac:dyDescent="0.3">
      <c r="A2727" s="82">
        <v>2719</v>
      </c>
      <c r="B2727" s="83">
        <f t="shared" si="91"/>
        <v>7.4493150684931511</v>
      </c>
      <c r="C2727" s="83">
        <f t="shared" si="92"/>
        <v>0.12737951624476124</v>
      </c>
      <c r="D2727" s="139"/>
    </row>
    <row r="2728" spans="1:4" x14ac:dyDescent="0.3">
      <c r="A2728" s="82">
        <v>2720</v>
      </c>
      <c r="B2728" s="83">
        <f t="shared" si="91"/>
        <v>7.4520547945205475</v>
      </c>
      <c r="C2728" s="83">
        <f t="shared" si="92"/>
        <v>0.1273824862239008</v>
      </c>
      <c r="D2728" s="139"/>
    </row>
    <row r="2729" spans="1:4" x14ac:dyDescent="0.3">
      <c r="A2729" s="82">
        <v>2721</v>
      </c>
      <c r="B2729" s="83">
        <f t="shared" si="91"/>
        <v>7.4547945205479449</v>
      </c>
      <c r="C2729" s="83">
        <f t="shared" si="92"/>
        <v>0.12738545355007783</v>
      </c>
      <c r="D2729" s="139"/>
    </row>
    <row r="2730" spans="1:4" x14ac:dyDescent="0.3">
      <c r="A2730" s="82">
        <v>2722</v>
      </c>
      <c r="B2730" s="83">
        <f t="shared" si="91"/>
        <v>7.4575342465753423</v>
      </c>
      <c r="C2730" s="83">
        <f t="shared" si="92"/>
        <v>0.12738841822539132</v>
      </c>
      <c r="D2730" s="139"/>
    </row>
    <row r="2731" spans="1:4" x14ac:dyDescent="0.3">
      <c r="A2731" s="82">
        <v>2723</v>
      </c>
      <c r="B2731" s="83">
        <f t="shared" si="91"/>
        <v>7.4602739726027396</v>
      </c>
      <c r="C2731" s="83">
        <f t="shared" si="92"/>
        <v>0.12739138025193872</v>
      </c>
      <c r="D2731" s="139"/>
    </row>
    <row r="2732" spans="1:4" x14ac:dyDescent="0.3">
      <c r="A2732" s="82">
        <v>2724</v>
      </c>
      <c r="B2732" s="83">
        <f t="shared" si="91"/>
        <v>7.463013698630137</v>
      </c>
      <c r="C2732" s="83">
        <f t="shared" si="92"/>
        <v>0.12739433963181584</v>
      </c>
      <c r="D2732" s="139"/>
    </row>
    <row r="2733" spans="1:4" x14ac:dyDescent="0.3">
      <c r="A2733" s="82">
        <v>2725</v>
      </c>
      <c r="B2733" s="83">
        <f t="shared" si="91"/>
        <v>7.4657534246575343</v>
      </c>
      <c r="C2733" s="83">
        <f t="shared" si="92"/>
        <v>0.12739729636711689</v>
      </c>
      <c r="D2733" s="139"/>
    </row>
    <row r="2734" spans="1:4" x14ac:dyDescent="0.3">
      <c r="A2734" s="82">
        <v>2726</v>
      </c>
      <c r="B2734" s="83">
        <f t="shared" si="91"/>
        <v>7.4684931506849317</v>
      </c>
      <c r="C2734" s="83">
        <f t="shared" si="92"/>
        <v>0.12740025045993453</v>
      </c>
      <c r="D2734" s="139"/>
    </row>
    <row r="2735" spans="1:4" x14ac:dyDescent="0.3">
      <c r="A2735" s="82">
        <v>2727</v>
      </c>
      <c r="B2735" s="83">
        <f t="shared" si="91"/>
        <v>7.4712328767123291</v>
      </c>
      <c r="C2735" s="83">
        <f t="shared" si="92"/>
        <v>0.12740320191235971</v>
      </c>
      <c r="D2735" s="139"/>
    </row>
    <row r="2736" spans="1:4" x14ac:dyDescent="0.3">
      <c r="A2736" s="82">
        <v>2728</v>
      </c>
      <c r="B2736" s="83">
        <f t="shared" si="91"/>
        <v>7.4739726027397264</v>
      </c>
      <c r="C2736" s="83">
        <f t="shared" si="92"/>
        <v>0.12740615072648187</v>
      </c>
      <c r="D2736" s="139"/>
    </row>
    <row r="2737" spans="1:4" x14ac:dyDescent="0.3">
      <c r="A2737" s="82">
        <v>2729</v>
      </c>
      <c r="B2737" s="83">
        <f t="shared" si="91"/>
        <v>7.4767123287671229</v>
      </c>
      <c r="C2737" s="83">
        <f t="shared" si="92"/>
        <v>0.12740909690438884</v>
      </c>
      <c r="D2737" s="139"/>
    </row>
    <row r="2738" spans="1:4" x14ac:dyDescent="0.3">
      <c r="A2738" s="82">
        <v>2730</v>
      </c>
      <c r="B2738" s="83">
        <f t="shared" si="91"/>
        <v>7.4794520547945202</v>
      </c>
      <c r="C2738" s="83">
        <f t="shared" si="92"/>
        <v>0.12741204044816684</v>
      </c>
      <c r="D2738" s="139"/>
    </row>
    <row r="2739" spans="1:4" x14ac:dyDescent="0.3">
      <c r="A2739" s="82">
        <v>2731</v>
      </c>
      <c r="B2739" s="83">
        <f t="shared" si="91"/>
        <v>7.4821917808219176</v>
      </c>
      <c r="C2739" s="83">
        <f t="shared" si="92"/>
        <v>0.12741498135990045</v>
      </c>
      <c r="D2739" s="139"/>
    </row>
    <row r="2740" spans="1:4" x14ac:dyDescent="0.3">
      <c r="A2740" s="82">
        <v>2732</v>
      </c>
      <c r="B2740" s="83">
        <f t="shared" si="91"/>
        <v>7.484931506849315</v>
      </c>
      <c r="C2740" s="83">
        <f t="shared" si="92"/>
        <v>0.12741791964167273</v>
      </c>
      <c r="D2740" s="139"/>
    </row>
    <row r="2741" spans="1:4" x14ac:dyDescent="0.3">
      <c r="A2741" s="82">
        <v>2733</v>
      </c>
      <c r="B2741" s="83">
        <f t="shared" si="91"/>
        <v>7.4876712328767123</v>
      </c>
      <c r="C2741" s="83">
        <f t="shared" si="92"/>
        <v>0.12742085529556513</v>
      </c>
      <c r="D2741" s="139"/>
    </row>
    <row r="2742" spans="1:4" x14ac:dyDescent="0.3">
      <c r="A2742" s="82">
        <v>2734</v>
      </c>
      <c r="B2742" s="83">
        <f t="shared" si="91"/>
        <v>7.4904109589041097</v>
      </c>
      <c r="C2742" s="83">
        <f t="shared" si="92"/>
        <v>0.12742378832365747</v>
      </c>
      <c r="D2742" s="139"/>
    </row>
    <row r="2743" spans="1:4" x14ac:dyDescent="0.3">
      <c r="A2743" s="82">
        <v>2735</v>
      </c>
      <c r="B2743" s="83">
        <f t="shared" si="91"/>
        <v>7.493150684931507</v>
      </c>
      <c r="C2743" s="83">
        <f t="shared" si="92"/>
        <v>0.12742671872802799</v>
      </c>
      <c r="D2743" s="139"/>
    </row>
    <row r="2744" spans="1:4" x14ac:dyDescent="0.3">
      <c r="A2744" s="82">
        <v>2736</v>
      </c>
      <c r="B2744" s="83">
        <f t="shared" si="91"/>
        <v>7.4958904109589044</v>
      </c>
      <c r="C2744" s="83">
        <f t="shared" si="92"/>
        <v>0.12742964651075339</v>
      </c>
      <c r="D2744" s="139"/>
    </row>
    <row r="2745" spans="1:4" x14ac:dyDescent="0.3">
      <c r="A2745" s="82">
        <v>2737</v>
      </c>
      <c r="B2745" s="83">
        <f t="shared" si="91"/>
        <v>7.4986301369863018</v>
      </c>
      <c r="C2745" s="83">
        <f t="shared" si="92"/>
        <v>0.12743257167390876</v>
      </c>
      <c r="D2745" s="139"/>
    </row>
    <row r="2746" spans="1:4" x14ac:dyDescent="0.3">
      <c r="A2746" s="82">
        <v>2738</v>
      </c>
      <c r="B2746" s="83">
        <f t="shared" si="91"/>
        <v>7.5013698630136982</v>
      </c>
      <c r="C2746" s="83">
        <f t="shared" si="92"/>
        <v>0.12743549421956749</v>
      </c>
      <c r="D2746" s="139"/>
    </row>
    <row r="2747" spans="1:4" x14ac:dyDescent="0.3">
      <c r="A2747" s="82">
        <v>2739</v>
      </c>
      <c r="B2747" s="83">
        <f t="shared" si="91"/>
        <v>7.5041095890410956</v>
      </c>
      <c r="C2747" s="83">
        <f t="shared" si="92"/>
        <v>0.12743841414980159</v>
      </c>
      <c r="D2747" s="139"/>
    </row>
    <row r="2748" spans="1:4" x14ac:dyDescent="0.3">
      <c r="A2748" s="82">
        <v>2740</v>
      </c>
      <c r="B2748" s="83">
        <f t="shared" si="91"/>
        <v>7.506849315068493</v>
      </c>
      <c r="C2748" s="83">
        <f t="shared" si="92"/>
        <v>0.1274413314666813</v>
      </c>
      <c r="D2748" s="139"/>
    </row>
    <row r="2749" spans="1:4" x14ac:dyDescent="0.3">
      <c r="A2749" s="82">
        <v>2741</v>
      </c>
      <c r="B2749" s="83">
        <f t="shared" si="91"/>
        <v>7.5095890410958903</v>
      </c>
      <c r="C2749" s="83">
        <f t="shared" si="92"/>
        <v>0.1274442461722754</v>
      </c>
      <c r="D2749" s="139"/>
    </row>
    <row r="2750" spans="1:4" x14ac:dyDescent="0.3">
      <c r="A2750" s="82">
        <v>2742</v>
      </c>
      <c r="B2750" s="83">
        <f t="shared" si="91"/>
        <v>7.5123287671232877</v>
      </c>
      <c r="C2750" s="83">
        <f t="shared" si="92"/>
        <v>0.127447158268651</v>
      </c>
      <c r="D2750" s="139"/>
    </row>
    <row r="2751" spans="1:4" x14ac:dyDescent="0.3">
      <c r="A2751" s="82">
        <v>2743</v>
      </c>
      <c r="B2751" s="83">
        <f t="shared" si="91"/>
        <v>7.515068493150685</v>
      </c>
      <c r="C2751" s="83">
        <f t="shared" si="92"/>
        <v>0.12745006775787368</v>
      </c>
      <c r="D2751" s="139"/>
    </row>
    <row r="2752" spans="1:4" x14ac:dyDescent="0.3">
      <c r="A2752" s="82">
        <v>2744</v>
      </c>
      <c r="B2752" s="83">
        <f t="shared" si="91"/>
        <v>7.5178082191780824</v>
      </c>
      <c r="C2752" s="83">
        <f t="shared" si="92"/>
        <v>0.12745297464200747</v>
      </c>
      <c r="D2752" s="139"/>
    </row>
    <row r="2753" spans="1:4" x14ac:dyDescent="0.3">
      <c r="A2753" s="82">
        <v>2745</v>
      </c>
      <c r="B2753" s="83">
        <f t="shared" si="91"/>
        <v>7.5205479452054798</v>
      </c>
      <c r="C2753" s="83">
        <f t="shared" si="92"/>
        <v>0.12745587892311472</v>
      </c>
      <c r="D2753" s="139"/>
    </row>
    <row r="2754" spans="1:4" x14ac:dyDescent="0.3">
      <c r="A2754" s="82">
        <v>2746</v>
      </c>
      <c r="B2754" s="83">
        <f t="shared" si="91"/>
        <v>7.5232876712328771</v>
      </c>
      <c r="C2754" s="83">
        <f t="shared" si="92"/>
        <v>0.12745878060325627</v>
      </c>
      <c r="D2754" s="139"/>
    </row>
    <row r="2755" spans="1:4" x14ac:dyDescent="0.3">
      <c r="A2755" s="82">
        <v>2747</v>
      </c>
      <c r="B2755" s="83">
        <f t="shared" si="91"/>
        <v>7.5260273972602736</v>
      </c>
      <c r="C2755" s="83">
        <f t="shared" si="92"/>
        <v>0.1274616796844914</v>
      </c>
      <c r="D2755" s="139"/>
    </row>
    <row r="2756" spans="1:4" x14ac:dyDescent="0.3">
      <c r="A2756" s="82">
        <v>2748</v>
      </c>
      <c r="B2756" s="83">
        <f t="shared" si="91"/>
        <v>7.5287671232876709</v>
      </c>
      <c r="C2756" s="83">
        <f t="shared" si="92"/>
        <v>0.1274645761688778</v>
      </c>
      <c r="D2756" s="139"/>
    </row>
    <row r="2757" spans="1:4" x14ac:dyDescent="0.3">
      <c r="A2757" s="82">
        <v>2749</v>
      </c>
      <c r="B2757" s="83">
        <f t="shared" si="91"/>
        <v>7.5315068493150683</v>
      </c>
      <c r="C2757" s="83">
        <f t="shared" si="92"/>
        <v>0.12746747005847153</v>
      </c>
      <c r="D2757" s="139"/>
    </row>
    <row r="2758" spans="1:4" x14ac:dyDescent="0.3">
      <c r="A2758" s="82">
        <v>2750</v>
      </c>
      <c r="B2758" s="83">
        <f t="shared" si="91"/>
        <v>7.5342465753424657</v>
      </c>
      <c r="C2758" s="83">
        <f t="shared" si="92"/>
        <v>0.12747036135532716</v>
      </c>
      <c r="D2758" s="139"/>
    </row>
    <row r="2759" spans="1:4" x14ac:dyDescent="0.3">
      <c r="A2759" s="82">
        <v>2751</v>
      </c>
      <c r="B2759" s="83">
        <f t="shared" si="91"/>
        <v>7.536986301369863</v>
      </c>
      <c r="C2759" s="83">
        <f t="shared" si="92"/>
        <v>0.12747325006149762</v>
      </c>
      <c r="D2759" s="139"/>
    </row>
    <row r="2760" spans="1:4" x14ac:dyDescent="0.3">
      <c r="A2760" s="82">
        <v>2752</v>
      </c>
      <c r="B2760" s="83">
        <f t="shared" si="91"/>
        <v>7.5397260273972604</v>
      </c>
      <c r="C2760" s="83">
        <f t="shared" si="92"/>
        <v>0.12747613617903431</v>
      </c>
      <c r="D2760" s="139"/>
    </row>
    <row r="2761" spans="1:4" x14ac:dyDescent="0.3">
      <c r="A2761" s="82">
        <v>2753</v>
      </c>
      <c r="B2761" s="83">
        <f t="shared" si="91"/>
        <v>7.5424657534246577</v>
      </c>
      <c r="C2761" s="83">
        <f t="shared" si="92"/>
        <v>0.12747901970998704</v>
      </c>
      <c r="D2761" s="139"/>
    </row>
    <row r="2762" spans="1:4" x14ac:dyDescent="0.3">
      <c r="A2762" s="82">
        <v>2754</v>
      </c>
      <c r="B2762" s="83">
        <f t="shared" ref="B2762:B2825" si="93">A2762/365</f>
        <v>7.5452054794520551</v>
      </c>
      <c r="C2762" s="83">
        <f t="shared" ref="C2762:C2825" si="94">$A$6+($B$6+$C$6)*(1-EXP(-B2762/$D$6))/(B2762/$D$6)-($C$6*EXP(-B2762/$D$6))</f>
        <v>0.12748190065640411</v>
      </c>
      <c r="D2762" s="139"/>
    </row>
    <row r="2763" spans="1:4" x14ac:dyDescent="0.3">
      <c r="A2763" s="82">
        <v>2755</v>
      </c>
      <c r="B2763" s="83">
        <f t="shared" si="93"/>
        <v>7.5479452054794525</v>
      </c>
      <c r="C2763" s="83">
        <f t="shared" si="94"/>
        <v>0.12748477902033215</v>
      </c>
      <c r="D2763" s="139"/>
    </row>
    <row r="2764" spans="1:4" x14ac:dyDescent="0.3">
      <c r="A2764" s="82">
        <v>2756</v>
      </c>
      <c r="B2764" s="83">
        <f t="shared" si="93"/>
        <v>7.5506849315068489</v>
      </c>
      <c r="C2764" s="83">
        <f t="shared" si="94"/>
        <v>0.1274876548038163</v>
      </c>
      <c r="D2764" s="139"/>
    </row>
    <row r="2765" spans="1:4" x14ac:dyDescent="0.3">
      <c r="A2765" s="82">
        <v>2757</v>
      </c>
      <c r="B2765" s="83">
        <f t="shared" si="93"/>
        <v>7.5534246575342463</v>
      </c>
      <c r="C2765" s="83">
        <f t="shared" si="94"/>
        <v>0.12749052800890009</v>
      </c>
      <c r="D2765" s="139"/>
    </row>
    <row r="2766" spans="1:4" x14ac:dyDescent="0.3">
      <c r="A2766" s="82">
        <v>2758</v>
      </c>
      <c r="B2766" s="83">
        <f t="shared" si="93"/>
        <v>7.5561643835616437</v>
      </c>
      <c r="C2766" s="83">
        <f t="shared" si="94"/>
        <v>0.12749339863762557</v>
      </c>
      <c r="D2766" s="139"/>
    </row>
    <row r="2767" spans="1:4" x14ac:dyDescent="0.3">
      <c r="A2767" s="82">
        <v>2759</v>
      </c>
      <c r="B2767" s="83">
        <f t="shared" si="93"/>
        <v>7.558904109589041</v>
      </c>
      <c r="C2767" s="83">
        <f t="shared" si="94"/>
        <v>0.12749626669203309</v>
      </c>
      <c r="D2767" s="139"/>
    </row>
    <row r="2768" spans="1:4" x14ac:dyDescent="0.3">
      <c r="A2768" s="82">
        <v>2760</v>
      </c>
      <c r="B2768" s="83">
        <f t="shared" si="93"/>
        <v>7.5616438356164384</v>
      </c>
      <c r="C2768" s="83">
        <f t="shared" si="94"/>
        <v>0.12749913217416159</v>
      </c>
      <c r="D2768" s="139"/>
    </row>
    <row r="2769" spans="1:4" x14ac:dyDescent="0.3">
      <c r="A2769" s="82">
        <v>2761</v>
      </c>
      <c r="B2769" s="83">
        <f t="shared" si="93"/>
        <v>7.5643835616438357</v>
      </c>
      <c r="C2769" s="83">
        <f t="shared" si="94"/>
        <v>0.12750199508604831</v>
      </c>
      <c r="D2769" s="139"/>
    </row>
    <row r="2770" spans="1:4" x14ac:dyDescent="0.3">
      <c r="A2770" s="82">
        <v>2762</v>
      </c>
      <c r="B2770" s="83">
        <f t="shared" si="93"/>
        <v>7.5671232876712331</v>
      </c>
      <c r="C2770" s="83">
        <f t="shared" si="94"/>
        <v>0.12750485542972903</v>
      </c>
      <c r="D2770" s="139"/>
    </row>
    <row r="2771" spans="1:4" x14ac:dyDescent="0.3">
      <c r="A2771" s="82">
        <v>2763</v>
      </c>
      <c r="B2771" s="83">
        <f t="shared" si="93"/>
        <v>7.5698630136986305</v>
      </c>
      <c r="C2771" s="83">
        <f t="shared" si="94"/>
        <v>0.12750771320723797</v>
      </c>
      <c r="D2771" s="139"/>
    </row>
    <row r="2772" spans="1:4" x14ac:dyDescent="0.3">
      <c r="A2772" s="82">
        <v>2764</v>
      </c>
      <c r="B2772" s="83">
        <f t="shared" si="93"/>
        <v>7.5726027397260278</v>
      </c>
      <c r="C2772" s="83">
        <f t="shared" si="94"/>
        <v>0.12751056842060771</v>
      </c>
      <c r="D2772" s="139"/>
    </row>
    <row r="2773" spans="1:4" x14ac:dyDescent="0.3">
      <c r="A2773" s="82">
        <v>2765</v>
      </c>
      <c r="B2773" s="83">
        <f t="shared" si="93"/>
        <v>7.5753424657534243</v>
      </c>
      <c r="C2773" s="83">
        <f t="shared" si="94"/>
        <v>0.12751342107186933</v>
      </c>
      <c r="D2773" s="139"/>
    </row>
    <row r="2774" spans="1:4" x14ac:dyDescent="0.3">
      <c r="A2774" s="82">
        <v>2766</v>
      </c>
      <c r="B2774" s="83">
        <f t="shared" si="93"/>
        <v>7.5780821917808217</v>
      </c>
      <c r="C2774" s="83">
        <f t="shared" si="94"/>
        <v>0.12751627116305242</v>
      </c>
      <c r="D2774" s="139"/>
    </row>
    <row r="2775" spans="1:4" x14ac:dyDescent="0.3">
      <c r="A2775" s="82">
        <v>2767</v>
      </c>
      <c r="B2775" s="83">
        <f t="shared" si="93"/>
        <v>7.580821917808219</v>
      </c>
      <c r="C2775" s="83">
        <f t="shared" si="94"/>
        <v>0.12751911869618485</v>
      </c>
      <c r="D2775" s="139"/>
    </row>
    <row r="2776" spans="1:4" x14ac:dyDescent="0.3">
      <c r="A2776" s="82">
        <v>2768</v>
      </c>
      <c r="B2776" s="83">
        <f t="shared" si="93"/>
        <v>7.5835616438356164</v>
      </c>
      <c r="C2776" s="83">
        <f t="shared" si="94"/>
        <v>0.12752196367329313</v>
      </c>
      <c r="D2776" s="139"/>
    </row>
    <row r="2777" spans="1:4" x14ac:dyDescent="0.3">
      <c r="A2777" s="82">
        <v>2769</v>
      </c>
      <c r="B2777" s="83">
        <f t="shared" si="93"/>
        <v>7.5863013698630137</v>
      </c>
      <c r="C2777" s="83">
        <f t="shared" si="94"/>
        <v>0.1275248060964021</v>
      </c>
      <c r="D2777" s="139"/>
    </row>
    <row r="2778" spans="1:4" x14ac:dyDescent="0.3">
      <c r="A2778" s="82">
        <v>2770</v>
      </c>
      <c r="B2778" s="83">
        <f t="shared" si="93"/>
        <v>7.5890410958904111</v>
      </c>
      <c r="C2778" s="83">
        <f t="shared" si="94"/>
        <v>0.12752764596753505</v>
      </c>
      <c r="D2778" s="139"/>
    </row>
    <row r="2779" spans="1:4" x14ac:dyDescent="0.3">
      <c r="A2779" s="82">
        <v>2771</v>
      </c>
      <c r="B2779" s="83">
        <f t="shared" si="93"/>
        <v>7.5917808219178085</v>
      </c>
      <c r="C2779" s="83">
        <f t="shared" si="94"/>
        <v>0.12753048328871378</v>
      </c>
      <c r="D2779" s="139"/>
    </row>
    <row r="2780" spans="1:4" x14ac:dyDescent="0.3">
      <c r="A2780" s="82">
        <v>2772</v>
      </c>
      <c r="B2780" s="83">
        <f t="shared" si="93"/>
        <v>7.5945205479452058</v>
      </c>
      <c r="C2780" s="83">
        <f t="shared" si="94"/>
        <v>0.12753331806195853</v>
      </c>
      <c r="D2780" s="139"/>
    </row>
    <row r="2781" spans="1:4" x14ac:dyDescent="0.3">
      <c r="A2781" s="82">
        <v>2773</v>
      </c>
      <c r="B2781" s="83">
        <f t="shared" si="93"/>
        <v>7.5972602739726032</v>
      </c>
      <c r="C2781" s="83">
        <f t="shared" si="94"/>
        <v>0.12753615028928791</v>
      </c>
      <c r="D2781" s="139"/>
    </row>
    <row r="2782" spans="1:4" x14ac:dyDescent="0.3">
      <c r="A2782" s="82">
        <v>2774</v>
      </c>
      <c r="B2782" s="83">
        <f t="shared" si="93"/>
        <v>7.6</v>
      </c>
      <c r="C2782" s="83">
        <f t="shared" si="94"/>
        <v>0.12753897997271915</v>
      </c>
      <c r="D2782" s="139"/>
    </row>
    <row r="2783" spans="1:4" x14ac:dyDescent="0.3">
      <c r="A2783" s="82">
        <v>2775</v>
      </c>
      <c r="B2783" s="83">
        <f t="shared" si="93"/>
        <v>7.602739726027397</v>
      </c>
      <c r="C2783" s="83">
        <f t="shared" si="94"/>
        <v>0.12754180711426777</v>
      </c>
      <c r="D2783" s="139"/>
    </row>
    <row r="2784" spans="1:4" x14ac:dyDescent="0.3">
      <c r="A2784" s="82">
        <v>2776</v>
      </c>
      <c r="B2784" s="83">
        <f t="shared" si="93"/>
        <v>7.6054794520547944</v>
      </c>
      <c r="C2784" s="83">
        <f t="shared" si="94"/>
        <v>0.12754463171594782</v>
      </c>
      <c r="D2784" s="139"/>
    </row>
    <row r="2785" spans="1:4" x14ac:dyDescent="0.3">
      <c r="A2785" s="82">
        <v>2777</v>
      </c>
      <c r="B2785" s="83">
        <f t="shared" si="93"/>
        <v>7.6082191780821917</v>
      </c>
      <c r="C2785" s="83">
        <f t="shared" si="94"/>
        <v>0.12754745377977181</v>
      </c>
      <c r="D2785" s="139"/>
    </row>
    <row r="2786" spans="1:4" x14ac:dyDescent="0.3">
      <c r="A2786" s="82">
        <v>2778</v>
      </c>
      <c r="B2786" s="83">
        <f t="shared" si="93"/>
        <v>7.6109589041095891</v>
      </c>
      <c r="C2786" s="83">
        <f t="shared" si="94"/>
        <v>0.12755027330775073</v>
      </c>
      <c r="D2786" s="139"/>
    </row>
    <row r="2787" spans="1:4" x14ac:dyDescent="0.3">
      <c r="A2787" s="82">
        <v>2779</v>
      </c>
      <c r="B2787" s="83">
        <f t="shared" si="93"/>
        <v>7.6136986301369864</v>
      </c>
      <c r="C2787" s="83">
        <f t="shared" si="94"/>
        <v>0.12755309030189399</v>
      </c>
      <c r="D2787" s="139"/>
    </row>
    <row r="2788" spans="1:4" x14ac:dyDescent="0.3">
      <c r="A2788" s="82">
        <v>2780</v>
      </c>
      <c r="B2788" s="83">
        <f t="shared" si="93"/>
        <v>7.6164383561643838</v>
      </c>
      <c r="C2788" s="83">
        <f t="shared" si="94"/>
        <v>0.1275559047642095</v>
      </c>
      <c r="D2788" s="139"/>
    </row>
    <row r="2789" spans="1:4" x14ac:dyDescent="0.3">
      <c r="A2789" s="82">
        <v>2781</v>
      </c>
      <c r="B2789" s="83">
        <f t="shared" si="93"/>
        <v>7.6191780821917812</v>
      </c>
      <c r="C2789" s="83">
        <f t="shared" si="94"/>
        <v>0.12755871669670357</v>
      </c>
      <c r="D2789" s="139"/>
    </row>
    <row r="2790" spans="1:4" x14ac:dyDescent="0.3">
      <c r="A2790" s="82">
        <v>2782</v>
      </c>
      <c r="B2790" s="83">
        <f t="shared" si="93"/>
        <v>7.6219178082191785</v>
      </c>
      <c r="C2790" s="83">
        <f t="shared" si="94"/>
        <v>0.12756152610138102</v>
      </c>
      <c r="D2790" s="139"/>
    </row>
    <row r="2791" spans="1:4" x14ac:dyDescent="0.3">
      <c r="A2791" s="82">
        <v>2783</v>
      </c>
      <c r="B2791" s="83">
        <f t="shared" si="93"/>
        <v>7.624657534246575</v>
      </c>
      <c r="C2791" s="83">
        <f t="shared" si="94"/>
        <v>0.12756433298024517</v>
      </c>
      <c r="D2791" s="139"/>
    </row>
    <row r="2792" spans="1:4" x14ac:dyDescent="0.3">
      <c r="A2792" s="82">
        <v>2784</v>
      </c>
      <c r="B2792" s="83">
        <f t="shared" si="93"/>
        <v>7.6273972602739724</v>
      </c>
      <c r="C2792" s="83">
        <f t="shared" si="94"/>
        <v>0.12756713733529776</v>
      </c>
      <c r="D2792" s="139"/>
    </row>
    <row r="2793" spans="1:4" x14ac:dyDescent="0.3">
      <c r="A2793" s="82">
        <v>2785</v>
      </c>
      <c r="B2793" s="83">
        <f t="shared" si="93"/>
        <v>7.6301369863013697</v>
      </c>
      <c r="C2793" s="83">
        <f t="shared" si="94"/>
        <v>0.12756993916853901</v>
      </c>
      <c r="D2793" s="139"/>
    </row>
    <row r="2794" spans="1:4" x14ac:dyDescent="0.3">
      <c r="A2794" s="82">
        <v>2786</v>
      </c>
      <c r="B2794" s="83">
        <f t="shared" si="93"/>
        <v>7.6328767123287671</v>
      </c>
      <c r="C2794" s="83">
        <f t="shared" si="94"/>
        <v>0.12757273848196754</v>
      </c>
      <c r="D2794" s="139"/>
    </row>
    <row r="2795" spans="1:4" x14ac:dyDescent="0.3">
      <c r="A2795" s="82">
        <v>2787</v>
      </c>
      <c r="B2795" s="83">
        <f t="shared" si="93"/>
        <v>7.6356164383561644</v>
      </c>
      <c r="C2795" s="83">
        <f t="shared" si="94"/>
        <v>0.12757553527758062</v>
      </c>
      <c r="D2795" s="139"/>
    </row>
    <row r="2796" spans="1:4" x14ac:dyDescent="0.3">
      <c r="A2796" s="82">
        <v>2788</v>
      </c>
      <c r="B2796" s="83">
        <f t="shared" si="93"/>
        <v>7.6383561643835618</v>
      </c>
      <c r="C2796" s="83">
        <f t="shared" si="94"/>
        <v>0.1275783295573738</v>
      </c>
      <c r="D2796" s="139"/>
    </row>
    <row r="2797" spans="1:4" x14ac:dyDescent="0.3">
      <c r="A2797" s="82">
        <v>2789</v>
      </c>
      <c r="B2797" s="83">
        <f t="shared" si="93"/>
        <v>7.6410958904109592</v>
      </c>
      <c r="C2797" s="83">
        <f t="shared" si="94"/>
        <v>0.12758112132334118</v>
      </c>
      <c r="D2797" s="139"/>
    </row>
    <row r="2798" spans="1:4" x14ac:dyDescent="0.3">
      <c r="A2798" s="82">
        <v>2790</v>
      </c>
      <c r="B2798" s="83">
        <f t="shared" si="93"/>
        <v>7.6438356164383565</v>
      </c>
      <c r="C2798" s="83">
        <f t="shared" si="94"/>
        <v>0.12758391057747537</v>
      </c>
      <c r="D2798" s="139"/>
    </row>
    <row r="2799" spans="1:4" x14ac:dyDescent="0.3">
      <c r="A2799" s="82">
        <v>2791</v>
      </c>
      <c r="B2799" s="83">
        <f t="shared" si="93"/>
        <v>7.646575342465753</v>
      </c>
      <c r="C2799" s="83">
        <f t="shared" si="94"/>
        <v>0.12758669732176739</v>
      </c>
      <c r="D2799" s="139"/>
    </row>
    <row r="2800" spans="1:4" x14ac:dyDescent="0.3">
      <c r="A2800" s="82">
        <v>2792</v>
      </c>
      <c r="B2800" s="83">
        <f t="shared" si="93"/>
        <v>7.6493150684931503</v>
      </c>
      <c r="C2800" s="83">
        <f t="shared" si="94"/>
        <v>0.12758948155820679</v>
      </c>
      <c r="D2800" s="139"/>
    </row>
    <row r="2801" spans="1:4" x14ac:dyDescent="0.3">
      <c r="A2801" s="82">
        <v>2793</v>
      </c>
      <c r="B2801" s="83">
        <f t="shared" si="93"/>
        <v>7.6520547945205477</v>
      </c>
      <c r="C2801" s="83">
        <f t="shared" si="94"/>
        <v>0.12759226328878157</v>
      </c>
      <c r="D2801" s="139"/>
    </row>
    <row r="2802" spans="1:4" x14ac:dyDescent="0.3">
      <c r="A2802" s="82">
        <v>2794</v>
      </c>
      <c r="B2802" s="83">
        <f t="shared" si="93"/>
        <v>7.6547945205479451</v>
      </c>
      <c r="C2802" s="83">
        <f t="shared" si="94"/>
        <v>0.12759504251547818</v>
      </c>
      <c r="D2802" s="139"/>
    </row>
    <row r="2803" spans="1:4" x14ac:dyDescent="0.3">
      <c r="A2803" s="82">
        <v>2795</v>
      </c>
      <c r="B2803" s="83">
        <f t="shared" si="93"/>
        <v>7.6575342465753424</v>
      </c>
      <c r="C2803" s="83">
        <f t="shared" si="94"/>
        <v>0.1275978192402816</v>
      </c>
      <c r="D2803" s="139"/>
    </row>
    <row r="2804" spans="1:4" x14ac:dyDescent="0.3">
      <c r="A2804" s="82">
        <v>2796</v>
      </c>
      <c r="B2804" s="83">
        <f t="shared" si="93"/>
        <v>7.6602739726027398</v>
      </c>
      <c r="C2804" s="83">
        <f t="shared" si="94"/>
        <v>0.12760059346517527</v>
      </c>
      <c r="D2804" s="139"/>
    </row>
    <row r="2805" spans="1:4" x14ac:dyDescent="0.3">
      <c r="A2805" s="82">
        <v>2797</v>
      </c>
      <c r="B2805" s="83">
        <f t="shared" si="93"/>
        <v>7.6630136986301371</v>
      </c>
      <c r="C2805" s="83">
        <f t="shared" si="94"/>
        <v>0.12760336519214113</v>
      </c>
      <c r="D2805" s="139"/>
    </row>
    <row r="2806" spans="1:4" x14ac:dyDescent="0.3">
      <c r="A2806" s="82">
        <v>2798</v>
      </c>
      <c r="B2806" s="83">
        <f t="shared" si="93"/>
        <v>7.6657534246575345</v>
      </c>
      <c r="C2806" s="83">
        <f t="shared" si="94"/>
        <v>0.12760613442315957</v>
      </c>
      <c r="D2806" s="139"/>
    </row>
    <row r="2807" spans="1:4" x14ac:dyDescent="0.3">
      <c r="A2807" s="82">
        <v>2799</v>
      </c>
      <c r="B2807" s="83">
        <f t="shared" si="93"/>
        <v>7.6684931506849319</v>
      </c>
      <c r="C2807" s="83">
        <f t="shared" si="94"/>
        <v>0.12760890116020948</v>
      </c>
      <c r="D2807" s="139"/>
    </row>
    <row r="2808" spans="1:4" x14ac:dyDescent="0.3">
      <c r="A2808" s="82">
        <v>2800</v>
      </c>
      <c r="B2808" s="83">
        <f t="shared" si="93"/>
        <v>7.6712328767123283</v>
      </c>
      <c r="C2808" s="83">
        <f t="shared" si="94"/>
        <v>0.12761166540526822</v>
      </c>
      <c r="D2808" s="139"/>
    </row>
    <row r="2809" spans="1:4" x14ac:dyDescent="0.3">
      <c r="A2809" s="82">
        <v>2801</v>
      </c>
      <c r="B2809" s="83">
        <f t="shared" si="93"/>
        <v>7.6739726027397257</v>
      </c>
      <c r="C2809" s="83">
        <f t="shared" si="94"/>
        <v>0.12761442716031168</v>
      </c>
      <c r="D2809" s="139"/>
    </row>
    <row r="2810" spans="1:4" x14ac:dyDescent="0.3">
      <c r="A2810" s="82">
        <v>2802</v>
      </c>
      <c r="B2810" s="83">
        <f t="shared" si="93"/>
        <v>7.6767123287671231</v>
      </c>
      <c r="C2810" s="83">
        <f t="shared" si="94"/>
        <v>0.12761718642731421</v>
      </c>
      <c r="D2810" s="139"/>
    </row>
    <row r="2811" spans="1:4" x14ac:dyDescent="0.3">
      <c r="A2811" s="82">
        <v>2803</v>
      </c>
      <c r="B2811" s="83">
        <f t="shared" si="93"/>
        <v>7.6794520547945204</v>
      </c>
      <c r="C2811" s="83">
        <f t="shared" si="94"/>
        <v>0.12761994320824863</v>
      </c>
      <c r="D2811" s="139"/>
    </row>
    <row r="2812" spans="1:4" x14ac:dyDescent="0.3">
      <c r="A2812" s="82">
        <v>2804</v>
      </c>
      <c r="B2812" s="83">
        <f t="shared" si="93"/>
        <v>7.6821917808219178</v>
      </c>
      <c r="C2812" s="83">
        <f t="shared" si="94"/>
        <v>0.12762269750508626</v>
      </c>
      <c r="D2812" s="139"/>
    </row>
    <row r="2813" spans="1:4" x14ac:dyDescent="0.3">
      <c r="A2813" s="82">
        <v>2805</v>
      </c>
      <c r="B2813" s="83">
        <f t="shared" si="93"/>
        <v>7.6849315068493151</v>
      </c>
      <c r="C2813" s="83">
        <f t="shared" si="94"/>
        <v>0.12762544931979694</v>
      </c>
      <c r="D2813" s="139"/>
    </row>
    <row r="2814" spans="1:4" x14ac:dyDescent="0.3">
      <c r="A2814" s="82">
        <v>2806</v>
      </c>
      <c r="B2814" s="83">
        <f t="shared" si="93"/>
        <v>7.6876712328767125</v>
      </c>
      <c r="C2814" s="83">
        <f t="shared" si="94"/>
        <v>0.12762819865434896</v>
      </c>
      <c r="D2814" s="139"/>
    </row>
    <row r="2815" spans="1:4" x14ac:dyDescent="0.3">
      <c r="A2815" s="82">
        <v>2807</v>
      </c>
      <c r="B2815" s="83">
        <f t="shared" si="93"/>
        <v>7.6904109589041099</v>
      </c>
      <c r="C2815" s="83">
        <f t="shared" si="94"/>
        <v>0.12763094551070917</v>
      </c>
      <c r="D2815" s="139"/>
    </row>
    <row r="2816" spans="1:4" x14ac:dyDescent="0.3">
      <c r="A2816" s="82">
        <v>2808</v>
      </c>
      <c r="B2816" s="83">
        <f t="shared" si="93"/>
        <v>7.6931506849315072</v>
      </c>
      <c r="C2816" s="83">
        <f t="shared" si="94"/>
        <v>0.12763368989084278</v>
      </c>
      <c r="D2816" s="139"/>
    </row>
    <row r="2817" spans="1:4" x14ac:dyDescent="0.3">
      <c r="A2817" s="82">
        <v>2809</v>
      </c>
      <c r="B2817" s="83">
        <f t="shared" si="93"/>
        <v>7.6958904109589037</v>
      </c>
      <c r="C2817" s="83">
        <f t="shared" si="94"/>
        <v>0.12763643179671366</v>
      </c>
      <c r="D2817" s="139"/>
    </row>
    <row r="2818" spans="1:4" x14ac:dyDescent="0.3">
      <c r="A2818" s="82">
        <v>2810</v>
      </c>
      <c r="B2818" s="83">
        <f t="shared" si="93"/>
        <v>7.6986301369863011</v>
      </c>
      <c r="C2818" s="83">
        <f t="shared" si="94"/>
        <v>0.12763917123028409</v>
      </c>
      <c r="D2818" s="139"/>
    </row>
    <row r="2819" spans="1:4" x14ac:dyDescent="0.3">
      <c r="A2819" s="82">
        <v>2811</v>
      </c>
      <c r="B2819" s="83">
        <f t="shared" si="93"/>
        <v>7.7013698630136984</v>
      </c>
      <c r="C2819" s="83">
        <f t="shared" si="94"/>
        <v>0.12764190819351484</v>
      </c>
      <c r="D2819" s="139"/>
    </row>
    <row r="2820" spans="1:4" x14ac:dyDescent="0.3">
      <c r="A2820" s="82">
        <v>2812</v>
      </c>
      <c r="B2820" s="83">
        <f t="shared" si="93"/>
        <v>7.7041095890410958</v>
      </c>
      <c r="C2820" s="83">
        <f t="shared" si="94"/>
        <v>0.12764464268836517</v>
      </c>
      <c r="D2820" s="139"/>
    </row>
    <row r="2821" spans="1:4" x14ac:dyDescent="0.3">
      <c r="A2821" s="82">
        <v>2813</v>
      </c>
      <c r="B2821" s="83">
        <f t="shared" si="93"/>
        <v>7.7068493150684931</v>
      </c>
      <c r="C2821" s="83">
        <f t="shared" si="94"/>
        <v>0.12764737471679294</v>
      </c>
      <c r="D2821" s="139"/>
    </row>
    <row r="2822" spans="1:4" x14ac:dyDescent="0.3">
      <c r="A2822" s="82">
        <v>2814</v>
      </c>
      <c r="B2822" s="83">
        <f t="shared" si="93"/>
        <v>7.7095890410958905</v>
      </c>
      <c r="C2822" s="83">
        <f t="shared" si="94"/>
        <v>0.12765010428075438</v>
      </c>
      <c r="D2822" s="139"/>
    </row>
    <row r="2823" spans="1:4" x14ac:dyDescent="0.3">
      <c r="A2823" s="82">
        <v>2815</v>
      </c>
      <c r="B2823" s="83">
        <f t="shared" si="93"/>
        <v>7.7123287671232879</v>
      </c>
      <c r="C2823" s="83">
        <f t="shared" si="94"/>
        <v>0.12765283138220432</v>
      </c>
      <c r="D2823" s="139"/>
    </row>
    <row r="2824" spans="1:4" x14ac:dyDescent="0.3">
      <c r="A2824" s="82">
        <v>2816</v>
      </c>
      <c r="B2824" s="83">
        <f t="shared" si="93"/>
        <v>7.7150684931506852</v>
      </c>
      <c r="C2824" s="83">
        <f t="shared" si="94"/>
        <v>0.127655556023096</v>
      </c>
      <c r="D2824" s="139"/>
    </row>
    <row r="2825" spans="1:4" x14ac:dyDescent="0.3">
      <c r="A2825" s="82">
        <v>2817</v>
      </c>
      <c r="B2825" s="83">
        <f t="shared" si="93"/>
        <v>7.7178082191780826</v>
      </c>
      <c r="C2825" s="83">
        <f t="shared" si="94"/>
        <v>0.12765827820538125</v>
      </c>
      <c r="D2825" s="139"/>
    </row>
    <row r="2826" spans="1:4" x14ac:dyDescent="0.3">
      <c r="A2826" s="82">
        <v>2818</v>
      </c>
      <c r="B2826" s="83">
        <f t="shared" ref="B2826:B2889" si="95">A2826/365</f>
        <v>7.720547945205479</v>
      </c>
      <c r="C2826" s="83">
        <f t="shared" ref="C2826:C2889" si="96">$A$6+($B$6+$C$6)*(1-EXP(-B2826/$D$6))/(B2826/$D$6)-($C$6*EXP(-B2826/$D$6))</f>
        <v>0.12766099793101041</v>
      </c>
      <c r="D2826" s="139"/>
    </row>
    <row r="2827" spans="1:4" x14ac:dyDescent="0.3">
      <c r="A2827" s="82">
        <v>2819</v>
      </c>
      <c r="B2827" s="83">
        <f t="shared" si="95"/>
        <v>7.7232876712328764</v>
      </c>
      <c r="C2827" s="83">
        <f t="shared" si="96"/>
        <v>0.12766371520193226</v>
      </c>
      <c r="D2827" s="139"/>
    </row>
    <row r="2828" spans="1:4" x14ac:dyDescent="0.3">
      <c r="A2828" s="82">
        <v>2820</v>
      </c>
      <c r="B2828" s="83">
        <f t="shared" si="95"/>
        <v>7.7260273972602738</v>
      </c>
      <c r="C2828" s="83">
        <f t="shared" si="96"/>
        <v>0.12766643002009406</v>
      </c>
      <c r="D2828" s="139"/>
    </row>
    <row r="2829" spans="1:4" x14ac:dyDescent="0.3">
      <c r="A2829" s="82">
        <v>2821</v>
      </c>
      <c r="B2829" s="83">
        <f t="shared" si="95"/>
        <v>7.7287671232876711</v>
      </c>
      <c r="C2829" s="83">
        <f t="shared" si="96"/>
        <v>0.1276691423874417</v>
      </c>
      <c r="D2829" s="139"/>
    </row>
    <row r="2830" spans="1:4" x14ac:dyDescent="0.3">
      <c r="A2830" s="82">
        <v>2822</v>
      </c>
      <c r="B2830" s="83">
        <f t="shared" si="95"/>
        <v>7.7315068493150685</v>
      </c>
      <c r="C2830" s="83">
        <f t="shared" si="96"/>
        <v>0.12767185230591954</v>
      </c>
      <c r="D2830" s="139"/>
    </row>
    <row r="2831" spans="1:4" x14ac:dyDescent="0.3">
      <c r="A2831" s="82">
        <v>2823</v>
      </c>
      <c r="B2831" s="83">
        <f t="shared" si="95"/>
        <v>7.7342465753424658</v>
      </c>
      <c r="C2831" s="83">
        <f t="shared" si="96"/>
        <v>0.12767455977747041</v>
      </c>
      <c r="D2831" s="139"/>
    </row>
    <row r="2832" spans="1:4" x14ac:dyDescent="0.3">
      <c r="A2832" s="82">
        <v>2824</v>
      </c>
      <c r="B2832" s="83">
        <f t="shared" si="95"/>
        <v>7.7369863013698632</v>
      </c>
      <c r="C2832" s="83">
        <f t="shared" si="96"/>
        <v>0.12767726480403563</v>
      </c>
      <c r="D2832" s="139"/>
    </row>
    <row r="2833" spans="1:4" x14ac:dyDescent="0.3">
      <c r="A2833" s="82">
        <v>2825</v>
      </c>
      <c r="B2833" s="83">
        <f t="shared" si="95"/>
        <v>7.7397260273972606</v>
      </c>
      <c r="C2833" s="83">
        <f t="shared" si="96"/>
        <v>0.12767996738755513</v>
      </c>
      <c r="D2833" s="139"/>
    </row>
    <row r="2834" spans="1:4" x14ac:dyDescent="0.3">
      <c r="A2834" s="82">
        <v>2826</v>
      </c>
      <c r="B2834" s="83">
        <f t="shared" si="95"/>
        <v>7.7424657534246579</v>
      </c>
      <c r="C2834" s="83">
        <f t="shared" si="96"/>
        <v>0.12768266752996729</v>
      </c>
      <c r="D2834" s="139"/>
    </row>
    <row r="2835" spans="1:4" x14ac:dyDescent="0.3">
      <c r="A2835" s="82">
        <v>2827</v>
      </c>
      <c r="B2835" s="83">
        <f t="shared" si="95"/>
        <v>7.7452054794520544</v>
      </c>
      <c r="C2835" s="83">
        <f t="shared" si="96"/>
        <v>0.12768536523320898</v>
      </c>
      <c r="D2835" s="139"/>
    </row>
    <row r="2836" spans="1:4" x14ac:dyDescent="0.3">
      <c r="A2836" s="82">
        <v>2828</v>
      </c>
      <c r="B2836" s="83">
        <f t="shared" si="95"/>
        <v>7.7479452054794518</v>
      </c>
      <c r="C2836" s="83">
        <f t="shared" si="96"/>
        <v>0.12768806049921563</v>
      </c>
      <c r="D2836" s="139"/>
    </row>
    <row r="2837" spans="1:4" x14ac:dyDescent="0.3">
      <c r="A2837" s="82">
        <v>2829</v>
      </c>
      <c r="B2837" s="83">
        <f t="shared" si="95"/>
        <v>7.7506849315068491</v>
      </c>
      <c r="C2837" s="83">
        <f t="shared" si="96"/>
        <v>0.12769075332992122</v>
      </c>
      <c r="D2837" s="139"/>
    </row>
    <row r="2838" spans="1:4" x14ac:dyDescent="0.3">
      <c r="A2838" s="82">
        <v>2830</v>
      </c>
      <c r="B2838" s="83">
        <f t="shared" si="95"/>
        <v>7.7534246575342465</v>
      </c>
      <c r="C2838" s="83">
        <f t="shared" si="96"/>
        <v>0.12769344372725819</v>
      </c>
      <c r="D2838" s="139"/>
    </row>
    <row r="2839" spans="1:4" x14ac:dyDescent="0.3">
      <c r="A2839" s="82">
        <v>2831</v>
      </c>
      <c r="B2839" s="83">
        <f t="shared" si="95"/>
        <v>7.7561643835616438</v>
      </c>
      <c r="C2839" s="83">
        <f t="shared" si="96"/>
        <v>0.12769613169315749</v>
      </c>
      <c r="D2839" s="139"/>
    </row>
    <row r="2840" spans="1:4" x14ac:dyDescent="0.3">
      <c r="A2840" s="82">
        <v>2832</v>
      </c>
      <c r="B2840" s="83">
        <f t="shared" si="95"/>
        <v>7.7589041095890412</v>
      </c>
      <c r="C2840" s="83">
        <f t="shared" si="96"/>
        <v>0.12769881722954871</v>
      </c>
      <c r="D2840" s="139"/>
    </row>
    <row r="2841" spans="1:4" x14ac:dyDescent="0.3">
      <c r="A2841" s="82">
        <v>2833</v>
      </c>
      <c r="B2841" s="83">
        <f t="shared" si="95"/>
        <v>7.7616438356164386</v>
      </c>
      <c r="C2841" s="83">
        <f t="shared" si="96"/>
        <v>0.12770150033835978</v>
      </c>
      <c r="D2841" s="139"/>
    </row>
    <row r="2842" spans="1:4" x14ac:dyDescent="0.3">
      <c r="A2842" s="82">
        <v>2834</v>
      </c>
      <c r="B2842" s="83">
        <f t="shared" si="95"/>
        <v>7.7643835616438359</v>
      </c>
      <c r="C2842" s="83">
        <f t="shared" si="96"/>
        <v>0.12770418102151726</v>
      </c>
      <c r="D2842" s="139"/>
    </row>
    <row r="2843" spans="1:4" x14ac:dyDescent="0.3">
      <c r="A2843" s="82">
        <v>2835</v>
      </c>
      <c r="B2843" s="83">
        <f t="shared" si="95"/>
        <v>7.7671232876712333</v>
      </c>
      <c r="C2843" s="83">
        <f t="shared" si="96"/>
        <v>0.12770685928094627</v>
      </c>
      <c r="D2843" s="139"/>
    </row>
    <row r="2844" spans="1:4" x14ac:dyDescent="0.3">
      <c r="A2844" s="82">
        <v>2836</v>
      </c>
      <c r="B2844" s="83">
        <f t="shared" si="95"/>
        <v>7.7698630136986298</v>
      </c>
      <c r="C2844" s="83">
        <f t="shared" si="96"/>
        <v>0.12770953511857039</v>
      </c>
      <c r="D2844" s="139"/>
    </row>
    <row r="2845" spans="1:4" x14ac:dyDescent="0.3">
      <c r="A2845" s="82">
        <v>2837</v>
      </c>
      <c r="B2845" s="83">
        <f t="shared" si="95"/>
        <v>7.7726027397260271</v>
      </c>
      <c r="C2845" s="83">
        <f t="shared" si="96"/>
        <v>0.12771220853631171</v>
      </c>
      <c r="D2845" s="139"/>
    </row>
    <row r="2846" spans="1:4" x14ac:dyDescent="0.3">
      <c r="A2846" s="82">
        <v>2838</v>
      </c>
      <c r="B2846" s="83">
        <f t="shared" si="95"/>
        <v>7.7753424657534245</v>
      </c>
      <c r="C2846" s="83">
        <f t="shared" si="96"/>
        <v>0.12771487953609095</v>
      </c>
      <c r="D2846" s="139"/>
    </row>
    <row r="2847" spans="1:4" x14ac:dyDescent="0.3">
      <c r="A2847" s="82">
        <v>2839</v>
      </c>
      <c r="B2847" s="83">
        <f t="shared" si="95"/>
        <v>7.7780821917808218</v>
      </c>
      <c r="C2847" s="83">
        <f t="shared" si="96"/>
        <v>0.12771754811982725</v>
      </c>
      <c r="D2847" s="139"/>
    </row>
    <row r="2848" spans="1:4" x14ac:dyDescent="0.3">
      <c r="A2848" s="82">
        <v>2840</v>
      </c>
      <c r="B2848" s="83">
        <f t="shared" si="95"/>
        <v>7.7808219178082192</v>
      </c>
      <c r="C2848" s="83">
        <f t="shared" si="96"/>
        <v>0.12772021428943828</v>
      </c>
      <c r="D2848" s="139"/>
    </row>
    <row r="2849" spans="1:4" x14ac:dyDescent="0.3">
      <c r="A2849" s="82">
        <v>2841</v>
      </c>
      <c r="B2849" s="83">
        <f t="shared" si="95"/>
        <v>7.7835616438356166</v>
      </c>
      <c r="C2849" s="83">
        <f t="shared" si="96"/>
        <v>0.12772287804684038</v>
      </c>
      <c r="D2849" s="139"/>
    </row>
    <row r="2850" spans="1:4" x14ac:dyDescent="0.3">
      <c r="A2850" s="82">
        <v>2842</v>
      </c>
      <c r="B2850" s="83">
        <f t="shared" si="95"/>
        <v>7.7863013698630139</v>
      </c>
      <c r="C2850" s="83">
        <f t="shared" si="96"/>
        <v>0.12772553939394829</v>
      </c>
      <c r="D2850" s="139"/>
    </row>
    <row r="2851" spans="1:4" x14ac:dyDescent="0.3">
      <c r="A2851" s="82">
        <v>2843</v>
      </c>
      <c r="B2851" s="83">
        <f t="shared" si="95"/>
        <v>7.7890410958904113</v>
      </c>
      <c r="C2851" s="83">
        <f t="shared" si="96"/>
        <v>0.12772819833267529</v>
      </c>
      <c r="D2851" s="139"/>
    </row>
    <row r="2852" spans="1:4" x14ac:dyDescent="0.3">
      <c r="A2852" s="82">
        <v>2844</v>
      </c>
      <c r="B2852" s="83">
        <f t="shared" si="95"/>
        <v>7.7917808219178086</v>
      </c>
      <c r="C2852" s="83">
        <f t="shared" si="96"/>
        <v>0.12773085486493324</v>
      </c>
      <c r="D2852" s="139"/>
    </row>
    <row r="2853" spans="1:4" x14ac:dyDescent="0.3">
      <c r="A2853" s="82">
        <v>2845</v>
      </c>
      <c r="B2853" s="83">
        <f t="shared" si="95"/>
        <v>7.7945205479452051</v>
      </c>
      <c r="C2853" s="83">
        <f t="shared" si="96"/>
        <v>0.12773350899263256</v>
      </c>
      <c r="D2853" s="139"/>
    </row>
    <row r="2854" spans="1:4" x14ac:dyDescent="0.3">
      <c r="A2854" s="82">
        <v>2846</v>
      </c>
      <c r="B2854" s="83">
        <f t="shared" si="95"/>
        <v>7.7972602739726025</v>
      </c>
      <c r="C2854" s="83">
        <f t="shared" si="96"/>
        <v>0.1277361607176821</v>
      </c>
      <c r="D2854" s="139"/>
    </row>
    <row r="2855" spans="1:4" x14ac:dyDescent="0.3">
      <c r="A2855" s="82">
        <v>2847</v>
      </c>
      <c r="B2855" s="83">
        <f t="shared" si="95"/>
        <v>7.8</v>
      </c>
      <c r="C2855" s="83">
        <f t="shared" si="96"/>
        <v>0.12773881004198936</v>
      </c>
      <c r="D2855" s="139"/>
    </row>
    <row r="2856" spans="1:4" x14ac:dyDescent="0.3">
      <c r="A2856" s="82">
        <v>2848</v>
      </c>
      <c r="B2856" s="83">
        <f t="shared" si="95"/>
        <v>7.8027397260273972</v>
      </c>
      <c r="C2856" s="83">
        <f t="shared" si="96"/>
        <v>0.12774145696746037</v>
      </c>
      <c r="D2856" s="139"/>
    </row>
    <row r="2857" spans="1:4" x14ac:dyDescent="0.3">
      <c r="A2857" s="82">
        <v>2849</v>
      </c>
      <c r="B2857" s="83">
        <f t="shared" si="95"/>
        <v>7.8054794520547945</v>
      </c>
      <c r="C2857" s="83">
        <f t="shared" si="96"/>
        <v>0.12774410149599957</v>
      </c>
      <c r="D2857" s="139"/>
    </row>
    <row r="2858" spans="1:4" x14ac:dyDescent="0.3">
      <c r="A2858" s="82">
        <v>2850</v>
      </c>
      <c r="B2858" s="83">
        <f t="shared" si="95"/>
        <v>7.8082191780821919</v>
      </c>
      <c r="C2858" s="83">
        <f t="shared" si="96"/>
        <v>0.12774674362951011</v>
      </c>
      <c r="D2858" s="139"/>
    </row>
    <row r="2859" spans="1:4" x14ac:dyDescent="0.3">
      <c r="A2859" s="82">
        <v>2851</v>
      </c>
      <c r="B2859" s="83">
        <f t="shared" si="95"/>
        <v>7.8109589041095893</v>
      </c>
      <c r="C2859" s="83">
        <f t="shared" si="96"/>
        <v>0.12774938336989361</v>
      </c>
      <c r="D2859" s="139"/>
    </row>
    <row r="2860" spans="1:4" x14ac:dyDescent="0.3">
      <c r="A2860" s="82">
        <v>2852</v>
      </c>
      <c r="B2860" s="83">
        <f t="shared" si="95"/>
        <v>7.8136986301369866</v>
      </c>
      <c r="C2860" s="83">
        <f t="shared" si="96"/>
        <v>0.12775202071905023</v>
      </c>
      <c r="D2860" s="139"/>
    </row>
    <row r="2861" spans="1:4" x14ac:dyDescent="0.3">
      <c r="A2861" s="82">
        <v>2853</v>
      </c>
      <c r="B2861" s="83">
        <f t="shared" si="95"/>
        <v>7.816438356164384</v>
      </c>
      <c r="C2861" s="83">
        <f t="shared" si="96"/>
        <v>0.12775465567887861</v>
      </c>
      <c r="D2861" s="139"/>
    </row>
    <row r="2862" spans="1:4" x14ac:dyDescent="0.3">
      <c r="A2862" s="82">
        <v>2854</v>
      </c>
      <c r="B2862" s="83">
        <f t="shared" si="95"/>
        <v>7.8191780821917805</v>
      </c>
      <c r="C2862" s="83">
        <f t="shared" si="96"/>
        <v>0.12775728825127608</v>
      </c>
      <c r="D2862" s="139"/>
    </row>
    <row r="2863" spans="1:4" x14ac:dyDescent="0.3">
      <c r="A2863" s="82">
        <v>2855</v>
      </c>
      <c r="B2863" s="83">
        <f t="shared" si="95"/>
        <v>7.8219178082191778</v>
      </c>
      <c r="C2863" s="83">
        <f t="shared" si="96"/>
        <v>0.12775991843813841</v>
      </c>
      <c r="D2863" s="139"/>
    </row>
    <row r="2864" spans="1:4" x14ac:dyDescent="0.3">
      <c r="A2864" s="82">
        <v>2856</v>
      </c>
      <c r="B2864" s="83">
        <f t="shared" si="95"/>
        <v>7.8246575342465752</v>
      </c>
      <c r="C2864" s="83">
        <f t="shared" si="96"/>
        <v>0.12776254624135996</v>
      </c>
      <c r="D2864" s="139"/>
    </row>
    <row r="2865" spans="1:4" x14ac:dyDescent="0.3">
      <c r="A2865" s="82">
        <v>2857</v>
      </c>
      <c r="B2865" s="83">
        <f t="shared" si="95"/>
        <v>7.8273972602739725</v>
      </c>
      <c r="C2865" s="83">
        <f t="shared" si="96"/>
        <v>0.12776517166283366</v>
      </c>
      <c r="D2865" s="139"/>
    </row>
    <row r="2866" spans="1:4" x14ac:dyDescent="0.3">
      <c r="A2866" s="82">
        <v>2858</v>
      </c>
      <c r="B2866" s="83">
        <f t="shared" si="95"/>
        <v>7.8301369863013699</v>
      </c>
      <c r="C2866" s="83">
        <f t="shared" si="96"/>
        <v>0.12776779470445088</v>
      </c>
      <c r="D2866" s="139"/>
    </row>
    <row r="2867" spans="1:4" x14ac:dyDescent="0.3">
      <c r="A2867" s="82">
        <v>2859</v>
      </c>
      <c r="B2867" s="83">
        <f t="shared" si="95"/>
        <v>7.8328767123287673</v>
      </c>
      <c r="C2867" s="83">
        <f t="shared" si="96"/>
        <v>0.12777041536810166</v>
      </c>
      <c r="D2867" s="139"/>
    </row>
    <row r="2868" spans="1:4" x14ac:dyDescent="0.3">
      <c r="A2868" s="82">
        <v>2860</v>
      </c>
      <c r="B2868" s="83">
        <f t="shared" si="95"/>
        <v>7.8356164383561646</v>
      </c>
      <c r="C2868" s="83">
        <f t="shared" si="96"/>
        <v>0.12777303365567455</v>
      </c>
      <c r="D2868" s="139"/>
    </row>
    <row r="2869" spans="1:4" x14ac:dyDescent="0.3">
      <c r="A2869" s="82">
        <v>2861</v>
      </c>
      <c r="B2869" s="83">
        <f t="shared" si="95"/>
        <v>7.838356164383562</v>
      </c>
      <c r="C2869" s="83">
        <f t="shared" si="96"/>
        <v>0.12777564956905668</v>
      </c>
      <c r="D2869" s="139"/>
    </row>
    <row r="2870" spans="1:4" x14ac:dyDescent="0.3">
      <c r="A2870" s="82">
        <v>2862</v>
      </c>
      <c r="B2870" s="83">
        <f t="shared" si="95"/>
        <v>7.8410958904109593</v>
      </c>
      <c r="C2870" s="83">
        <f t="shared" si="96"/>
        <v>0.12777826311013366</v>
      </c>
      <c r="D2870" s="139"/>
    </row>
    <row r="2871" spans="1:4" x14ac:dyDescent="0.3">
      <c r="A2871" s="82">
        <v>2863</v>
      </c>
      <c r="B2871" s="83">
        <f t="shared" si="95"/>
        <v>7.8438356164383558</v>
      </c>
      <c r="C2871" s="83">
        <f t="shared" si="96"/>
        <v>0.12778087428078971</v>
      </c>
      <c r="D2871" s="139"/>
    </row>
    <row r="2872" spans="1:4" x14ac:dyDescent="0.3">
      <c r="A2872" s="82">
        <v>2864</v>
      </c>
      <c r="B2872" s="83">
        <f t="shared" si="95"/>
        <v>7.8465753424657532</v>
      </c>
      <c r="C2872" s="83">
        <f t="shared" si="96"/>
        <v>0.12778348308290768</v>
      </c>
      <c r="D2872" s="139"/>
    </row>
    <row r="2873" spans="1:4" x14ac:dyDescent="0.3">
      <c r="A2873" s="82">
        <v>2865</v>
      </c>
      <c r="B2873" s="83">
        <f t="shared" si="95"/>
        <v>7.8493150684931505</v>
      </c>
      <c r="C2873" s="83">
        <f t="shared" si="96"/>
        <v>0.12778608951836878</v>
      </c>
      <c r="D2873" s="139"/>
    </row>
    <row r="2874" spans="1:4" x14ac:dyDescent="0.3">
      <c r="A2874" s="82">
        <v>2866</v>
      </c>
      <c r="B2874" s="83">
        <f t="shared" si="95"/>
        <v>7.8520547945205479</v>
      </c>
      <c r="C2874" s="83">
        <f t="shared" si="96"/>
        <v>0.12778869358905301</v>
      </c>
      <c r="D2874" s="139"/>
    </row>
    <row r="2875" spans="1:4" x14ac:dyDescent="0.3">
      <c r="A2875" s="82">
        <v>2867</v>
      </c>
      <c r="B2875" s="83">
        <f t="shared" si="95"/>
        <v>7.8547945205479452</v>
      </c>
      <c r="C2875" s="83">
        <f t="shared" si="96"/>
        <v>0.12779129529683872</v>
      </c>
      <c r="D2875" s="139"/>
    </row>
    <row r="2876" spans="1:4" x14ac:dyDescent="0.3">
      <c r="A2876" s="82">
        <v>2868</v>
      </c>
      <c r="B2876" s="83">
        <f t="shared" si="95"/>
        <v>7.8575342465753426</v>
      </c>
      <c r="C2876" s="83">
        <f t="shared" si="96"/>
        <v>0.127793894643603</v>
      </c>
      <c r="D2876" s="139"/>
    </row>
    <row r="2877" spans="1:4" x14ac:dyDescent="0.3">
      <c r="A2877" s="82">
        <v>2869</v>
      </c>
      <c r="B2877" s="83">
        <f t="shared" si="95"/>
        <v>7.86027397260274</v>
      </c>
      <c r="C2877" s="83">
        <f t="shared" si="96"/>
        <v>0.12779649163122137</v>
      </c>
      <c r="D2877" s="139"/>
    </row>
    <row r="2878" spans="1:4" x14ac:dyDescent="0.3">
      <c r="A2878" s="82">
        <v>2870</v>
      </c>
      <c r="B2878" s="83">
        <f t="shared" si="95"/>
        <v>7.8630136986301373</v>
      </c>
      <c r="C2878" s="83">
        <f t="shared" si="96"/>
        <v>0.12779908626156797</v>
      </c>
      <c r="D2878" s="139"/>
    </row>
    <row r="2879" spans="1:4" x14ac:dyDescent="0.3">
      <c r="A2879" s="82">
        <v>2871</v>
      </c>
      <c r="B2879" s="83">
        <f t="shared" si="95"/>
        <v>7.8657534246575347</v>
      </c>
      <c r="C2879" s="83">
        <f t="shared" si="96"/>
        <v>0.12780167853651556</v>
      </c>
      <c r="D2879" s="139"/>
    </row>
    <row r="2880" spans="1:4" x14ac:dyDescent="0.3">
      <c r="A2880" s="82">
        <v>2872</v>
      </c>
      <c r="B2880" s="83">
        <f t="shared" si="95"/>
        <v>7.8684931506849312</v>
      </c>
      <c r="C2880" s="83">
        <f t="shared" si="96"/>
        <v>0.12780426845793533</v>
      </c>
      <c r="D2880" s="139"/>
    </row>
    <row r="2881" spans="1:4" x14ac:dyDescent="0.3">
      <c r="A2881" s="82">
        <v>2873</v>
      </c>
      <c r="B2881" s="83">
        <f t="shared" si="95"/>
        <v>7.8712328767123285</v>
      </c>
      <c r="C2881" s="83">
        <f t="shared" si="96"/>
        <v>0.12780685602769712</v>
      </c>
      <c r="D2881" s="139"/>
    </row>
    <row r="2882" spans="1:4" x14ac:dyDescent="0.3">
      <c r="A2882" s="82">
        <v>2874</v>
      </c>
      <c r="B2882" s="83">
        <f t="shared" si="95"/>
        <v>7.8739726027397259</v>
      </c>
      <c r="C2882" s="83">
        <f t="shared" si="96"/>
        <v>0.12780944124766935</v>
      </c>
      <c r="D2882" s="139"/>
    </row>
    <row r="2883" spans="1:4" x14ac:dyDescent="0.3">
      <c r="A2883" s="82">
        <v>2875</v>
      </c>
      <c r="B2883" s="83">
        <f t="shared" si="95"/>
        <v>7.8767123287671232</v>
      </c>
      <c r="C2883" s="83">
        <f t="shared" si="96"/>
        <v>0.12781202411971898</v>
      </c>
      <c r="D2883" s="139"/>
    </row>
    <row r="2884" spans="1:4" x14ac:dyDescent="0.3">
      <c r="A2884" s="82">
        <v>2876</v>
      </c>
      <c r="B2884" s="83">
        <f t="shared" si="95"/>
        <v>7.8794520547945206</v>
      </c>
      <c r="C2884" s="83">
        <f t="shared" si="96"/>
        <v>0.12781460464571154</v>
      </c>
      <c r="D2884" s="139"/>
    </row>
    <row r="2885" spans="1:4" x14ac:dyDescent="0.3">
      <c r="A2885" s="82">
        <v>2877</v>
      </c>
      <c r="B2885" s="83">
        <f t="shared" si="95"/>
        <v>7.882191780821918</v>
      </c>
      <c r="C2885" s="83">
        <f t="shared" si="96"/>
        <v>0.12781718282751117</v>
      </c>
      <c r="D2885" s="139"/>
    </row>
    <row r="2886" spans="1:4" x14ac:dyDescent="0.3">
      <c r="A2886" s="82">
        <v>2878</v>
      </c>
      <c r="B2886" s="83">
        <f t="shared" si="95"/>
        <v>7.8849315068493153</v>
      </c>
      <c r="C2886" s="83">
        <f t="shared" si="96"/>
        <v>0.12781975866698056</v>
      </c>
      <c r="D2886" s="139"/>
    </row>
    <row r="2887" spans="1:4" x14ac:dyDescent="0.3">
      <c r="A2887" s="82">
        <v>2879</v>
      </c>
      <c r="B2887" s="83">
        <f t="shared" si="95"/>
        <v>7.8876712328767127</v>
      </c>
      <c r="C2887" s="83">
        <f t="shared" si="96"/>
        <v>0.12782233216598088</v>
      </c>
      <c r="D2887" s="139"/>
    </row>
    <row r="2888" spans="1:4" x14ac:dyDescent="0.3">
      <c r="A2888" s="82">
        <v>2880</v>
      </c>
      <c r="B2888" s="83">
        <f t="shared" si="95"/>
        <v>7.8904109589041092</v>
      </c>
      <c r="C2888" s="83">
        <f t="shared" si="96"/>
        <v>0.127824903326372</v>
      </c>
      <c r="D2888" s="139"/>
    </row>
    <row r="2889" spans="1:4" x14ac:dyDescent="0.3">
      <c r="A2889" s="82">
        <v>2881</v>
      </c>
      <c r="B2889" s="83">
        <f t="shared" si="95"/>
        <v>7.8931506849315065</v>
      </c>
      <c r="C2889" s="83">
        <f t="shared" si="96"/>
        <v>0.12782747215001233</v>
      </c>
      <c r="D2889" s="139"/>
    </row>
    <row r="2890" spans="1:4" x14ac:dyDescent="0.3">
      <c r="A2890" s="82">
        <v>2882</v>
      </c>
      <c r="B2890" s="83">
        <f t="shared" ref="B2890:B2953" si="97">A2890/365</f>
        <v>7.8958904109589039</v>
      </c>
      <c r="C2890" s="83">
        <f t="shared" ref="C2890:C2953" si="98">$A$6+($B$6+$C$6)*(1-EXP(-B2890/$D$6))/(B2890/$D$6)-($C$6*EXP(-B2890/$D$6))</f>
        <v>0.12783003863875886</v>
      </c>
      <c r="D2890" s="139"/>
    </row>
    <row r="2891" spans="1:4" x14ac:dyDescent="0.3">
      <c r="A2891" s="82">
        <v>2883</v>
      </c>
      <c r="B2891" s="83">
        <f t="shared" si="97"/>
        <v>7.8986301369863012</v>
      </c>
      <c r="C2891" s="83">
        <f t="shared" si="98"/>
        <v>0.12783260279446712</v>
      </c>
      <c r="D2891" s="139"/>
    </row>
    <row r="2892" spans="1:4" x14ac:dyDescent="0.3">
      <c r="A2892" s="82">
        <v>2884</v>
      </c>
      <c r="B2892" s="83">
        <f t="shared" si="97"/>
        <v>7.9013698630136986</v>
      </c>
      <c r="C2892" s="83">
        <f t="shared" si="98"/>
        <v>0.12783516461899125</v>
      </c>
      <c r="D2892" s="139"/>
    </row>
    <row r="2893" spans="1:4" x14ac:dyDescent="0.3">
      <c r="A2893" s="82">
        <v>2885</v>
      </c>
      <c r="B2893" s="83">
        <f t="shared" si="97"/>
        <v>7.904109589041096</v>
      </c>
      <c r="C2893" s="83">
        <f t="shared" si="98"/>
        <v>0.12783772411418398</v>
      </c>
      <c r="D2893" s="139"/>
    </row>
    <row r="2894" spans="1:4" x14ac:dyDescent="0.3">
      <c r="A2894" s="82">
        <v>2886</v>
      </c>
      <c r="B2894" s="83">
        <f t="shared" si="97"/>
        <v>7.9068493150684933</v>
      </c>
      <c r="C2894" s="83">
        <f t="shared" si="98"/>
        <v>0.12784028128189659</v>
      </c>
      <c r="D2894" s="139"/>
    </row>
    <row r="2895" spans="1:4" x14ac:dyDescent="0.3">
      <c r="A2895" s="82">
        <v>2887</v>
      </c>
      <c r="B2895" s="83">
        <f t="shared" si="97"/>
        <v>7.9095890410958907</v>
      </c>
      <c r="C2895" s="83">
        <f t="shared" si="98"/>
        <v>0.12784283612397893</v>
      </c>
      <c r="D2895" s="139"/>
    </row>
    <row r="2896" spans="1:4" x14ac:dyDescent="0.3">
      <c r="A2896" s="82">
        <v>2888</v>
      </c>
      <c r="B2896" s="83">
        <f t="shared" si="97"/>
        <v>7.912328767123288</v>
      </c>
      <c r="C2896" s="83">
        <f t="shared" si="98"/>
        <v>0.12784538864227948</v>
      </c>
      <c r="D2896" s="139"/>
    </row>
    <row r="2897" spans="1:4" x14ac:dyDescent="0.3">
      <c r="A2897" s="82">
        <v>2889</v>
      </c>
      <c r="B2897" s="83">
        <f t="shared" si="97"/>
        <v>7.9150684931506845</v>
      </c>
      <c r="C2897" s="83">
        <f t="shared" si="98"/>
        <v>0.12784793883864531</v>
      </c>
      <c r="D2897" s="139"/>
    </row>
    <row r="2898" spans="1:4" x14ac:dyDescent="0.3">
      <c r="A2898" s="82">
        <v>2890</v>
      </c>
      <c r="B2898" s="83">
        <f t="shared" si="97"/>
        <v>7.9178082191780819</v>
      </c>
      <c r="C2898" s="83">
        <f t="shared" si="98"/>
        <v>0.12785048671492202</v>
      </c>
      <c r="D2898" s="139"/>
    </row>
    <row r="2899" spans="1:4" x14ac:dyDescent="0.3">
      <c r="A2899" s="82">
        <v>2891</v>
      </c>
      <c r="B2899" s="83">
        <f t="shared" si="97"/>
        <v>7.9205479452054792</v>
      </c>
      <c r="C2899" s="83">
        <f t="shared" si="98"/>
        <v>0.1278530322729538</v>
      </c>
      <c r="D2899" s="139"/>
    </row>
    <row r="2900" spans="1:4" x14ac:dyDescent="0.3">
      <c r="A2900" s="82">
        <v>2892</v>
      </c>
      <c r="B2900" s="83">
        <f t="shared" si="97"/>
        <v>7.9232876712328766</v>
      </c>
      <c r="C2900" s="83">
        <f t="shared" si="98"/>
        <v>0.12785557551458351</v>
      </c>
      <c r="D2900" s="139"/>
    </row>
    <row r="2901" spans="1:4" x14ac:dyDescent="0.3">
      <c r="A2901" s="82">
        <v>2893</v>
      </c>
      <c r="B2901" s="83">
        <f t="shared" si="97"/>
        <v>7.9260273972602739</v>
      </c>
      <c r="C2901" s="83">
        <f t="shared" si="98"/>
        <v>0.12785811644165243</v>
      </c>
      <c r="D2901" s="139"/>
    </row>
    <row r="2902" spans="1:4" x14ac:dyDescent="0.3">
      <c r="A2902" s="82">
        <v>2894</v>
      </c>
      <c r="B2902" s="83">
        <f t="shared" si="97"/>
        <v>7.9287671232876713</v>
      </c>
      <c r="C2902" s="83">
        <f t="shared" si="98"/>
        <v>0.12786065505600067</v>
      </c>
      <c r="D2902" s="139"/>
    </row>
    <row r="2903" spans="1:4" x14ac:dyDescent="0.3">
      <c r="A2903" s="82">
        <v>2895</v>
      </c>
      <c r="B2903" s="83">
        <f t="shared" si="97"/>
        <v>7.9315068493150687</v>
      </c>
      <c r="C2903" s="83">
        <f t="shared" si="98"/>
        <v>0.12786319135946667</v>
      </c>
      <c r="D2903" s="139"/>
    </row>
    <row r="2904" spans="1:4" x14ac:dyDescent="0.3">
      <c r="A2904" s="82">
        <v>2896</v>
      </c>
      <c r="B2904" s="83">
        <f t="shared" si="97"/>
        <v>7.934246575342466</v>
      </c>
      <c r="C2904" s="83">
        <f t="shared" si="98"/>
        <v>0.12786572535388768</v>
      </c>
      <c r="D2904" s="139"/>
    </row>
    <row r="2905" spans="1:4" x14ac:dyDescent="0.3">
      <c r="A2905" s="82">
        <v>2897</v>
      </c>
      <c r="B2905" s="83">
        <f t="shared" si="97"/>
        <v>7.9369863013698634</v>
      </c>
      <c r="C2905" s="83">
        <f t="shared" si="98"/>
        <v>0.12786825704109941</v>
      </c>
      <c r="D2905" s="139"/>
    </row>
    <row r="2906" spans="1:4" x14ac:dyDescent="0.3">
      <c r="A2906" s="82">
        <v>2898</v>
      </c>
      <c r="B2906" s="83">
        <f t="shared" si="97"/>
        <v>7.9397260273972599</v>
      </c>
      <c r="C2906" s="83">
        <f t="shared" si="98"/>
        <v>0.1278707864229362</v>
      </c>
      <c r="D2906" s="139"/>
    </row>
    <row r="2907" spans="1:4" x14ac:dyDescent="0.3">
      <c r="A2907" s="82">
        <v>2899</v>
      </c>
      <c r="B2907" s="83">
        <f t="shared" si="97"/>
        <v>7.9424657534246572</v>
      </c>
      <c r="C2907" s="83">
        <f t="shared" si="98"/>
        <v>0.12787331350123102</v>
      </c>
      <c r="D2907" s="139"/>
    </row>
    <row r="2908" spans="1:4" x14ac:dyDescent="0.3">
      <c r="A2908" s="82">
        <v>2900</v>
      </c>
      <c r="B2908" s="83">
        <f t="shared" si="97"/>
        <v>7.9452054794520546</v>
      </c>
      <c r="C2908" s="83">
        <f t="shared" si="98"/>
        <v>0.12787583827781537</v>
      </c>
      <c r="D2908" s="139"/>
    </row>
    <row r="2909" spans="1:4" x14ac:dyDescent="0.3">
      <c r="A2909" s="82">
        <v>2901</v>
      </c>
      <c r="B2909" s="83">
        <f t="shared" si="97"/>
        <v>7.9479452054794519</v>
      </c>
      <c r="C2909" s="83">
        <f t="shared" si="98"/>
        <v>0.12787836075451939</v>
      </c>
      <c r="D2909" s="139"/>
    </row>
    <row r="2910" spans="1:4" x14ac:dyDescent="0.3">
      <c r="A2910" s="82">
        <v>2902</v>
      </c>
      <c r="B2910" s="83">
        <f t="shared" si="97"/>
        <v>7.9506849315068493</v>
      </c>
      <c r="C2910" s="83">
        <f t="shared" si="98"/>
        <v>0.12788088093317176</v>
      </c>
      <c r="D2910" s="139"/>
    </row>
    <row r="2911" spans="1:4" x14ac:dyDescent="0.3">
      <c r="A2911" s="82">
        <v>2903</v>
      </c>
      <c r="B2911" s="83">
        <f t="shared" si="97"/>
        <v>7.9534246575342467</v>
      </c>
      <c r="C2911" s="83">
        <f t="shared" si="98"/>
        <v>0.1278833988155999</v>
      </c>
      <c r="D2911" s="139"/>
    </row>
    <row r="2912" spans="1:4" x14ac:dyDescent="0.3">
      <c r="A2912" s="82">
        <v>2904</v>
      </c>
      <c r="B2912" s="83">
        <f t="shared" si="97"/>
        <v>7.956164383561644</v>
      </c>
      <c r="C2912" s="83">
        <f t="shared" si="98"/>
        <v>0.12788591440362965</v>
      </c>
      <c r="D2912" s="139"/>
    </row>
    <row r="2913" spans="1:4" x14ac:dyDescent="0.3">
      <c r="A2913" s="82">
        <v>2905</v>
      </c>
      <c r="B2913" s="83">
        <f t="shared" si="97"/>
        <v>7.9589041095890414</v>
      </c>
      <c r="C2913" s="83">
        <f t="shared" si="98"/>
        <v>0.12788842769908559</v>
      </c>
      <c r="D2913" s="139"/>
    </row>
    <row r="2914" spans="1:4" x14ac:dyDescent="0.3">
      <c r="A2914" s="82">
        <v>2906</v>
      </c>
      <c r="B2914" s="83">
        <f t="shared" si="97"/>
        <v>7.9616438356164387</v>
      </c>
      <c r="C2914" s="83">
        <f t="shared" si="98"/>
        <v>0.12789093870379081</v>
      </c>
      <c r="D2914" s="139"/>
    </row>
    <row r="2915" spans="1:4" x14ac:dyDescent="0.3">
      <c r="A2915" s="82">
        <v>2907</v>
      </c>
      <c r="B2915" s="83">
        <f t="shared" si="97"/>
        <v>7.9643835616438352</v>
      </c>
      <c r="C2915" s="83">
        <f t="shared" si="98"/>
        <v>0.12789344741956707</v>
      </c>
      <c r="D2915" s="139"/>
    </row>
    <row r="2916" spans="1:4" x14ac:dyDescent="0.3">
      <c r="A2916" s="82">
        <v>2908</v>
      </c>
      <c r="B2916" s="83">
        <f t="shared" si="97"/>
        <v>7.9671232876712326</v>
      </c>
      <c r="C2916" s="83">
        <f t="shared" si="98"/>
        <v>0.12789595384823466</v>
      </c>
      <c r="D2916" s="139"/>
    </row>
    <row r="2917" spans="1:4" x14ac:dyDescent="0.3">
      <c r="A2917" s="82">
        <v>2909</v>
      </c>
      <c r="B2917" s="83">
        <f t="shared" si="97"/>
        <v>7.9698630136986299</v>
      </c>
      <c r="C2917" s="83">
        <f t="shared" si="98"/>
        <v>0.12789845799161259</v>
      </c>
      <c r="D2917" s="139"/>
    </row>
    <row r="2918" spans="1:4" x14ac:dyDescent="0.3">
      <c r="A2918" s="82">
        <v>2910</v>
      </c>
      <c r="B2918" s="83">
        <f t="shared" si="97"/>
        <v>7.9726027397260273</v>
      </c>
      <c r="C2918" s="83">
        <f t="shared" si="98"/>
        <v>0.12790095985151834</v>
      </c>
      <c r="D2918" s="139"/>
    </row>
    <row r="2919" spans="1:4" x14ac:dyDescent="0.3">
      <c r="A2919" s="82">
        <v>2911</v>
      </c>
      <c r="B2919" s="83">
        <f t="shared" si="97"/>
        <v>7.9753424657534246</v>
      </c>
      <c r="C2919" s="83">
        <f t="shared" si="98"/>
        <v>0.12790345942976808</v>
      </c>
      <c r="D2919" s="139"/>
    </row>
    <row r="2920" spans="1:4" x14ac:dyDescent="0.3">
      <c r="A2920" s="82">
        <v>2912</v>
      </c>
      <c r="B2920" s="83">
        <f t="shared" si="97"/>
        <v>7.978082191780822</v>
      </c>
      <c r="C2920" s="83">
        <f t="shared" si="98"/>
        <v>0.12790595672817659</v>
      </c>
      <c r="D2920" s="139"/>
    </row>
    <row r="2921" spans="1:4" x14ac:dyDescent="0.3">
      <c r="A2921" s="82">
        <v>2913</v>
      </c>
      <c r="B2921" s="83">
        <f t="shared" si="97"/>
        <v>7.9808219178082194</v>
      </c>
      <c r="C2921" s="83">
        <f t="shared" si="98"/>
        <v>0.12790845174855725</v>
      </c>
      <c r="D2921" s="139"/>
    </row>
    <row r="2922" spans="1:4" x14ac:dyDescent="0.3">
      <c r="A2922" s="82">
        <v>2914</v>
      </c>
      <c r="B2922" s="83">
        <f t="shared" si="97"/>
        <v>7.9835616438356167</v>
      </c>
      <c r="C2922" s="83">
        <f t="shared" si="98"/>
        <v>0.12791094449272197</v>
      </c>
      <c r="D2922" s="139"/>
    </row>
    <row r="2923" spans="1:4" x14ac:dyDescent="0.3">
      <c r="A2923" s="82">
        <v>2915</v>
      </c>
      <c r="B2923" s="83">
        <f t="shared" si="97"/>
        <v>7.9863013698630141</v>
      </c>
      <c r="C2923" s="83">
        <f t="shared" si="98"/>
        <v>0.12791343496248139</v>
      </c>
      <c r="D2923" s="139"/>
    </row>
    <row r="2924" spans="1:4" x14ac:dyDescent="0.3">
      <c r="A2924" s="82">
        <v>2916</v>
      </c>
      <c r="B2924" s="83">
        <f t="shared" si="97"/>
        <v>7.9890410958904106</v>
      </c>
      <c r="C2924" s="83">
        <f t="shared" si="98"/>
        <v>0.12791592315964476</v>
      </c>
      <c r="D2924" s="139"/>
    </row>
    <row r="2925" spans="1:4" x14ac:dyDescent="0.3">
      <c r="A2925" s="82">
        <v>2917</v>
      </c>
      <c r="B2925" s="83">
        <f t="shared" si="97"/>
        <v>7.9917808219178079</v>
      </c>
      <c r="C2925" s="83">
        <f t="shared" si="98"/>
        <v>0.12791840908601981</v>
      </c>
      <c r="D2925" s="139"/>
    </row>
    <row r="2926" spans="1:4" x14ac:dyDescent="0.3">
      <c r="A2926" s="82">
        <v>2918</v>
      </c>
      <c r="B2926" s="83">
        <f t="shared" si="97"/>
        <v>7.9945205479452053</v>
      </c>
      <c r="C2926" s="83">
        <f t="shared" si="98"/>
        <v>0.12792089274341298</v>
      </c>
      <c r="D2926" s="139"/>
    </row>
    <row r="2927" spans="1:4" x14ac:dyDescent="0.3">
      <c r="A2927" s="82">
        <v>2919</v>
      </c>
      <c r="B2927" s="83">
        <f t="shared" si="97"/>
        <v>7.9972602739726026</v>
      </c>
      <c r="C2927" s="83">
        <f t="shared" si="98"/>
        <v>0.12792337413362936</v>
      </c>
      <c r="D2927" s="139"/>
    </row>
    <row r="2928" spans="1:4" x14ac:dyDescent="0.3">
      <c r="A2928" s="82">
        <v>2920</v>
      </c>
      <c r="B2928" s="83">
        <f t="shared" si="97"/>
        <v>8</v>
      </c>
      <c r="C2928" s="83">
        <f t="shared" si="98"/>
        <v>0.12792585325847261</v>
      </c>
      <c r="D2928" s="139"/>
    </row>
    <row r="2929" spans="1:4" x14ac:dyDescent="0.3">
      <c r="A2929" s="82">
        <v>2921</v>
      </c>
      <c r="B2929" s="83">
        <f t="shared" si="97"/>
        <v>8.0027397260273965</v>
      </c>
      <c r="C2929" s="83">
        <f t="shared" si="98"/>
        <v>0.127928330119745</v>
      </c>
      <c r="D2929" s="139"/>
    </row>
    <row r="2930" spans="1:4" x14ac:dyDescent="0.3">
      <c r="A2930" s="82">
        <v>2922</v>
      </c>
      <c r="B2930" s="83">
        <f t="shared" si="97"/>
        <v>8.0054794520547947</v>
      </c>
      <c r="C2930" s="83">
        <f t="shared" si="98"/>
        <v>0.12793080471924739</v>
      </c>
      <c r="D2930" s="139"/>
    </row>
    <row r="2931" spans="1:4" x14ac:dyDescent="0.3">
      <c r="A2931" s="82">
        <v>2923</v>
      </c>
      <c r="B2931" s="83">
        <f t="shared" si="97"/>
        <v>8.0082191780821912</v>
      </c>
      <c r="C2931" s="83">
        <f t="shared" si="98"/>
        <v>0.12793327705877935</v>
      </c>
      <c r="D2931" s="139"/>
    </row>
    <row r="2932" spans="1:4" x14ac:dyDescent="0.3">
      <c r="A2932" s="82">
        <v>2924</v>
      </c>
      <c r="B2932" s="83">
        <f t="shared" si="97"/>
        <v>8.0109589041095894</v>
      </c>
      <c r="C2932" s="83">
        <f t="shared" si="98"/>
        <v>0.12793574714013903</v>
      </c>
      <c r="D2932" s="139"/>
    </row>
    <row r="2933" spans="1:4" x14ac:dyDescent="0.3">
      <c r="A2933" s="82">
        <v>2925</v>
      </c>
      <c r="B2933" s="83">
        <f t="shared" si="97"/>
        <v>8.0136986301369859</v>
      </c>
      <c r="C2933" s="83">
        <f t="shared" si="98"/>
        <v>0.12793821496512311</v>
      </c>
      <c r="D2933" s="139"/>
    </row>
    <row r="2934" spans="1:4" x14ac:dyDescent="0.3">
      <c r="A2934" s="82">
        <v>2926</v>
      </c>
      <c r="B2934" s="83">
        <f t="shared" si="97"/>
        <v>8.0164383561643842</v>
      </c>
      <c r="C2934" s="83">
        <f t="shared" si="98"/>
        <v>0.12794068053552707</v>
      </c>
      <c r="D2934" s="139"/>
    </row>
    <row r="2935" spans="1:4" x14ac:dyDescent="0.3">
      <c r="A2935" s="82">
        <v>2927</v>
      </c>
      <c r="B2935" s="83">
        <f t="shared" si="97"/>
        <v>8.0191780821917806</v>
      </c>
      <c r="C2935" s="83">
        <f t="shared" si="98"/>
        <v>0.12794314385314487</v>
      </c>
      <c r="D2935" s="139"/>
    </row>
    <row r="2936" spans="1:4" x14ac:dyDescent="0.3">
      <c r="A2936" s="82">
        <v>2928</v>
      </c>
      <c r="B2936" s="83">
        <f t="shared" si="97"/>
        <v>8.0219178082191789</v>
      </c>
      <c r="C2936" s="83">
        <f t="shared" si="98"/>
        <v>0.12794560491976911</v>
      </c>
      <c r="D2936" s="139"/>
    </row>
    <row r="2937" spans="1:4" x14ac:dyDescent="0.3">
      <c r="A2937" s="82">
        <v>2929</v>
      </c>
      <c r="B2937" s="83">
        <f t="shared" si="97"/>
        <v>8.0246575342465754</v>
      </c>
      <c r="C2937" s="83">
        <f t="shared" si="98"/>
        <v>0.12794806373719111</v>
      </c>
      <c r="D2937" s="139"/>
    </row>
    <row r="2938" spans="1:4" x14ac:dyDescent="0.3">
      <c r="A2938" s="82">
        <v>2930</v>
      </c>
      <c r="B2938" s="83">
        <f t="shared" si="97"/>
        <v>8.0273972602739718</v>
      </c>
      <c r="C2938" s="83">
        <f t="shared" si="98"/>
        <v>0.12795052030720075</v>
      </c>
      <c r="D2938" s="139"/>
    </row>
    <row r="2939" spans="1:4" x14ac:dyDescent="0.3">
      <c r="A2939" s="82">
        <v>2931</v>
      </c>
      <c r="B2939" s="83">
        <f t="shared" si="97"/>
        <v>8.0301369863013701</v>
      </c>
      <c r="C2939" s="83">
        <f t="shared" si="98"/>
        <v>0.12795297463158647</v>
      </c>
      <c r="D2939" s="139"/>
    </row>
    <row r="2940" spans="1:4" x14ac:dyDescent="0.3">
      <c r="A2940" s="82">
        <v>2932</v>
      </c>
      <c r="B2940" s="83">
        <f t="shared" si="97"/>
        <v>8.0328767123287665</v>
      </c>
      <c r="C2940" s="83">
        <f t="shared" si="98"/>
        <v>0.1279554267121355</v>
      </c>
      <c r="D2940" s="139"/>
    </row>
    <row r="2941" spans="1:4" x14ac:dyDescent="0.3">
      <c r="A2941" s="82">
        <v>2933</v>
      </c>
      <c r="B2941" s="83">
        <f t="shared" si="97"/>
        <v>8.0356164383561648</v>
      </c>
      <c r="C2941" s="83">
        <f t="shared" si="98"/>
        <v>0.12795787655063356</v>
      </c>
      <c r="D2941" s="139"/>
    </row>
    <row r="2942" spans="1:4" x14ac:dyDescent="0.3">
      <c r="A2942" s="82">
        <v>2934</v>
      </c>
      <c r="B2942" s="83">
        <f t="shared" si="97"/>
        <v>8.0383561643835613</v>
      </c>
      <c r="C2942" s="83">
        <f t="shared" si="98"/>
        <v>0.1279603241488651</v>
      </c>
      <c r="D2942" s="139"/>
    </row>
    <row r="2943" spans="1:4" x14ac:dyDescent="0.3">
      <c r="A2943" s="82">
        <v>2935</v>
      </c>
      <c r="B2943" s="83">
        <f t="shared" si="97"/>
        <v>8.0410958904109595</v>
      </c>
      <c r="C2943" s="83">
        <f t="shared" si="98"/>
        <v>0.12796276950861307</v>
      </c>
      <c r="D2943" s="139"/>
    </row>
    <row r="2944" spans="1:4" x14ac:dyDescent="0.3">
      <c r="A2944" s="82">
        <v>2936</v>
      </c>
      <c r="B2944" s="83">
        <f t="shared" si="97"/>
        <v>8.043835616438356</v>
      </c>
      <c r="C2944" s="83">
        <f t="shared" si="98"/>
        <v>0.12796521263165922</v>
      </c>
      <c r="D2944" s="139"/>
    </row>
    <row r="2945" spans="1:4" x14ac:dyDescent="0.3">
      <c r="A2945" s="82">
        <v>2937</v>
      </c>
      <c r="B2945" s="83">
        <f t="shared" si="97"/>
        <v>8.0465753424657542</v>
      </c>
      <c r="C2945" s="83">
        <f t="shared" si="98"/>
        <v>0.12796765351978384</v>
      </c>
      <c r="D2945" s="139"/>
    </row>
    <row r="2946" spans="1:4" x14ac:dyDescent="0.3">
      <c r="A2946" s="82">
        <v>2938</v>
      </c>
      <c r="B2946" s="83">
        <f t="shared" si="97"/>
        <v>8.0493150684931507</v>
      </c>
      <c r="C2946" s="83">
        <f t="shared" si="98"/>
        <v>0.12797009217476582</v>
      </c>
      <c r="D2946" s="139"/>
    </row>
    <row r="2947" spans="1:4" x14ac:dyDescent="0.3">
      <c r="A2947" s="82">
        <v>2939</v>
      </c>
      <c r="B2947" s="83">
        <f t="shared" si="97"/>
        <v>8.0520547945205472</v>
      </c>
      <c r="C2947" s="83">
        <f t="shared" si="98"/>
        <v>0.12797252859838279</v>
      </c>
      <c r="D2947" s="139"/>
    </row>
    <row r="2948" spans="1:4" x14ac:dyDescent="0.3">
      <c r="A2948" s="82">
        <v>2940</v>
      </c>
      <c r="B2948" s="83">
        <f t="shared" si="97"/>
        <v>8.0547945205479454</v>
      </c>
      <c r="C2948" s="83">
        <f t="shared" si="98"/>
        <v>0.12797496279241091</v>
      </c>
      <c r="D2948" s="139"/>
    </row>
    <row r="2949" spans="1:4" x14ac:dyDescent="0.3">
      <c r="A2949" s="82">
        <v>2941</v>
      </c>
      <c r="B2949" s="83">
        <f t="shared" si="97"/>
        <v>8.0575342465753419</v>
      </c>
      <c r="C2949" s="83">
        <f t="shared" si="98"/>
        <v>0.12797739475862507</v>
      </c>
      <c r="D2949" s="139"/>
    </row>
    <row r="2950" spans="1:4" x14ac:dyDescent="0.3">
      <c r="A2950" s="82">
        <v>2942</v>
      </c>
      <c r="B2950" s="83">
        <f t="shared" si="97"/>
        <v>8.0602739726027401</v>
      </c>
      <c r="C2950" s="83">
        <f t="shared" si="98"/>
        <v>0.12797982449879877</v>
      </c>
      <c r="D2950" s="139"/>
    </row>
    <row r="2951" spans="1:4" x14ac:dyDescent="0.3">
      <c r="A2951" s="82">
        <v>2943</v>
      </c>
      <c r="B2951" s="83">
        <f t="shared" si="97"/>
        <v>8.0630136986301366</v>
      </c>
      <c r="C2951" s="83">
        <f t="shared" si="98"/>
        <v>0.12798225201470406</v>
      </c>
      <c r="D2951" s="139"/>
    </row>
    <row r="2952" spans="1:4" x14ac:dyDescent="0.3">
      <c r="A2952" s="82">
        <v>2944</v>
      </c>
      <c r="B2952" s="83">
        <f t="shared" si="97"/>
        <v>8.0657534246575349</v>
      </c>
      <c r="C2952" s="83">
        <f t="shared" si="98"/>
        <v>0.1279846773081118</v>
      </c>
      <c r="D2952" s="139"/>
    </row>
    <row r="2953" spans="1:4" x14ac:dyDescent="0.3">
      <c r="A2953" s="82">
        <v>2945</v>
      </c>
      <c r="B2953" s="83">
        <f t="shared" si="97"/>
        <v>8.0684931506849313</v>
      </c>
      <c r="C2953" s="83">
        <f t="shared" si="98"/>
        <v>0.12798710038079134</v>
      </c>
      <c r="D2953" s="139"/>
    </row>
    <row r="2954" spans="1:4" x14ac:dyDescent="0.3">
      <c r="A2954" s="82">
        <v>2946</v>
      </c>
      <c r="B2954" s="83">
        <f t="shared" ref="B2954:B3017" si="99">A2954/365</f>
        <v>8.0712328767123296</v>
      </c>
      <c r="C2954" s="83">
        <f t="shared" ref="C2954:C3017" si="100">$A$6+($B$6+$C$6)*(1-EXP(-B2954/$D$6))/(B2954/$D$6)-($C$6*EXP(-B2954/$D$6))</f>
        <v>0.12798952123451079</v>
      </c>
      <c r="D2954" s="139"/>
    </row>
    <row r="2955" spans="1:4" x14ac:dyDescent="0.3">
      <c r="A2955" s="82">
        <v>2947</v>
      </c>
      <c r="B2955" s="83">
        <f t="shared" si="99"/>
        <v>8.0739726027397261</v>
      </c>
      <c r="C2955" s="83">
        <f t="shared" si="100"/>
        <v>0.1279919398710368</v>
      </c>
      <c r="D2955" s="139"/>
    </row>
    <row r="2956" spans="1:4" x14ac:dyDescent="0.3">
      <c r="A2956" s="82">
        <v>2948</v>
      </c>
      <c r="B2956" s="83">
        <f t="shared" si="99"/>
        <v>8.0767123287671225</v>
      </c>
      <c r="C2956" s="83">
        <f t="shared" si="100"/>
        <v>0.12799435629213474</v>
      </c>
      <c r="D2956" s="139"/>
    </row>
    <row r="2957" spans="1:4" x14ac:dyDescent="0.3">
      <c r="A2957" s="82">
        <v>2949</v>
      </c>
      <c r="B2957" s="83">
        <f t="shared" si="99"/>
        <v>8.0794520547945208</v>
      </c>
      <c r="C2957" s="83">
        <f t="shared" si="100"/>
        <v>0.12799677049956862</v>
      </c>
      <c r="D2957" s="139"/>
    </row>
    <row r="2958" spans="1:4" x14ac:dyDescent="0.3">
      <c r="A2958" s="82">
        <v>2950</v>
      </c>
      <c r="B2958" s="83">
        <f t="shared" si="99"/>
        <v>8.0821917808219172</v>
      </c>
      <c r="C2958" s="83">
        <f t="shared" si="100"/>
        <v>0.12799918249510103</v>
      </c>
      <c r="D2958" s="139"/>
    </row>
    <row r="2959" spans="1:4" x14ac:dyDescent="0.3">
      <c r="A2959" s="82">
        <v>2951</v>
      </c>
      <c r="B2959" s="83">
        <f t="shared" si="99"/>
        <v>8.0849315068493155</v>
      </c>
      <c r="C2959" s="83">
        <f t="shared" si="100"/>
        <v>0.12800159228049332</v>
      </c>
      <c r="D2959" s="139"/>
    </row>
    <row r="2960" spans="1:4" x14ac:dyDescent="0.3">
      <c r="A2960" s="82">
        <v>2952</v>
      </c>
      <c r="B2960" s="83">
        <f t="shared" si="99"/>
        <v>8.087671232876712</v>
      </c>
      <c r="C2960" s="83">
        <f t="shared" si="100"/>
        <v>0.12800399985750538</v>
      </c>
      <c r="D2960" s="139"/>
    </row>
    <row r="2961" spans="1:4" x14ac:dyDescent="0.3">
      <c r="A2961" s="82">
        <v>2953</v>
      </c>
      <c r="B2961" s="83">
        <f t="shared" si="99"/>
        <v>8.0904109589041102</v>
      </c>
      <c r="C2961" s="83">
        <f t="shared" si="100"/>
        <v>0.1280064052278958</v>
      </c>
      <c r="D2961" s="139"/>
    </row>
    <row r="2962" spans="1:4" x14ac:dyDescent="0.3">
      <c r="A2962" s="82">
        <v>2954</v>
      </c>
      <c r="B2962" s="83">
        <f t="shared" si="99"/>
        <v>8.0931506849315067</v>
      </c>
      <c r="C2962" s="83">
        <f t="shared" si="100"/>
        <v>0.12800880839342182</v>
      </c>
      <c r="D2962" s="139"/>
    </row>
    <row r="2963" spans="1:4" x14ac:dyDescent="0.3">
      <c r="A2963" s="82">
        <v>2955</v>
      </c>
      <c r="B2963" s="83">
        <f t="shared" si="99"/>
        <v>8.0958904109589049</v>
      </c>
      <c r="C2963" s="83">
        <f t="shared" si="100"/>
        <v>0.1280112093558394</v>
      </c>
      <c r="D2963" s="139"/>
    </row>
    <row r="2964" spans="1:4" x14ac:dyDescent="0.3">
      <c r="A2964" s="82">
        <v>2956</v>
      </c>
      <c r="B2964" s="83">
        <f t="shared" si="99"/>
        <v>8.0986301369863014</v>
      </c>
      <c r="C2964" s="83">
        <f t="shared" si="100"/>
        <v>0.12801360811690299</v>
      </c>
      <c r="D2964" s="139"/>
    </row>
    <row r="2965" spans="1:4" x14ac:dyDescent="0.3">
      <c r="A2965" s="82">
        <v>2957</v>
      </c>
      <c r="B2965" s="83">
        <f t="shared" si="99"/>
        <v>8.1013698630136979</v>
      </c>
      <c r="C2965" s="83">
        <f t="shared" si="100"/>
        <v>0.12801600467836588</v>
      </c>
      <c r="D2965" s="139"/>
    </row>
    <row r="2966" spans="1:4" x14ac:dyDescent="0.3">
      <c r="A2966" s="82">
        <v>2958</v>
      </c>
      <c r="B2966" s="83">
        <f t="shared" si="99"/>
        <v>8.1041095890410961</v>
      </c>
      <c r="C2966" s="83">
        <f t="shared" si="100"/>
        <v>0.12801839904197984</v>
      </c>
      <c r="D2966" s="139"/>
    </row>
    <row r="2967" spans="1:4" x14ac:dyDescent="0.3">
      <c r="A2967" s="82">
        <v>2959</v>
      </c>
      <c r="B2967" s="83">
        <f t="shared" si="99"/>
        <v>8.1068493150684926</v>
      </c>
      <c r="C2967" s="83">
        <f t="shared" si="100"/>
        <v>0.12802079120949544</v>
      </c>
      <c r="D2967" s="139"/>
    </row>
    <row r="2968" spans="1:4" x14ac:dyDescent="0.3">
      <c r="A2968" s="82">
        <v>2960</v>
      </c>
      <c r="B2968" s="83">
        <f t="shared" si="99"/>
        <v>8.1095890410958908</v>
      </c>
      <c r="C2968" s="83">
        <f t="shared" si="100"/>
        <v>0.12802318118266182</v>
      </c>
      <c r="D2968" s="139"/>
    </row>
    <row r="2969" spans="1:4" x14ac:dyDescent="0.3">
      <c r="A2969" s="82">
        <v>2961</v>
      </c>
      <c r="B2969" s="83">
        <f t="shared" si="99"/>
        <v>8.1123287671232873</v>
      </c>
      <c r="C2969" s="83">
        <f t="shared" si="100"/>
        <v>0.12802556896322681</v>
      </c>
      <c r="D2969" s="139"/>
    </row>
    <row r="2970" spans="1:4" x14ac:dyDescent="0.3">
      <c r="A2970" s="82">
        <v>2962</v>
      </c>
      <c r="B2970" s="83">
        <f t="shared" si="99"/>
        <v>8.1150684931506856</v>
      </c>
      <c r="C2970" s="83">
        <f t="shared" si="100"/>
        <v>0.12802795455293697</v>
      </c>
      <c r="D2970" s="139"/>
    </row>
    <row r="2971" spans="1:4" x14ac:dyDescent="0.3">
      <c r="A2971" s="82">
        <v>2963</v>
      </c>
      <c r="B2971" s="83">
        <f t="shared" si="99"/>
        <v>8.117808219178082</v>
      </c>
      <c r="C2971" s="83">
        <f t="shared" si="100"/>
        <v>0.12803033795353735</v>
      </c>
      <c r="D2971" s="139"/>
    </row>
    <row r="2972" spans="1:4" x14ac:dyDescent="0.3">
      <c r="A2972" s="82">
        <v>2964</v>
      </c>
      <c r="B2972" s="83">
        <f t="shared" si="99"/>
        <v>8.1205479452054803</v>
      </c>
      <c r="C2972" s="83">
        <f t="shared" si="100"/>
        <v>0.12803271916677181</v>
      </c>
      <c r="D2972" s="139"/>
    </row>
    <row r="2973" spans="1:4" x14ac:dyDescent="0.3">
      <c r="A2973" s="82">
        <v>2965</v>
      </c>
      <c r="B2973" s="83">
        <f t="shared" si="99"/>
        <v>8.1232876712328768</v>
      </c>
      <c r="C2973" s="83">
        <f t="shared" si="100"/>
        <v>0.12803509819438283</v>
      </c>
      <c r="D2973" s="139"/>
    </row>
    <row r="2974" spans="1:4" x14ac:dyDescent="0.3">
      <c r="A2974" s="82">
        <v>2966</v>
      </c>
      <c r="B2974" s="83">
        <f t="shared" si="99"/>
        <v>8.1260273972602732</v>
      </c>
      <c r="C2974" s="83">
        <f t="shared" si="100"/>
        <v>0.12803747503811153</v>
      </c>
      <c r="D2974" s="139"/>
    </row>
    <row r="2975" spans="1:4" x14ac:dyDescent="0.3">
      <c r="A2975" s="82">
        <v>2967</v>
      </c>
      <c r="B2975" s="83">
        <f t="shared" si="99"/>
        <v>8.1287671232876715</v>
      </c>
      <c r="C2975" s="83">
        <f t="shared" si="100"/>
        <v>0.1280398496996977</v>
      </c>
      <c r="D2975" s="139"/>
    </row>
    <row r="2976" spans="1:4" x14ac:dyDescent="0.3">
      <c r="A2976" s="82">
        <v>2968</v>
      </c>
      <c r="B2976" s="83">
        <f t="shared" si="99"/>
        <v>8.131506849315068</v>
      </c>
      <c r="C2976" s="83">
        <f t="shared" si="100"/>
        <v>0.12804222218087985</v>
      </c>
      <c r="D2976" s="139"/>
    </row>
    <row r="2977" spans="1:4" x14ac:dyDescent="0.3">
      <c r="A2977" s="82">
        <v>2969</v>
      </c>
      <c r="B2977" s="83">
        <f t="shared" si="99"/>
        <v>8.1342465753424662</v>
      </c>
      <c r="C2977" s="83">
        <f t="shared" si="100"/>
        <v>0.12804459248339509</v>
      </c>
      <c r="D2977" s="139"/>
    </row>
    <row r="2978" spans="1:4" x14ac:dyDescent="0.3">
      <c r="A2978" s="82">
        <v>2970</v>
      </c>
      <c r="B2978" s="83">
        <f t="shared" si="99"/>
        <v>8.1369863013698627</v>
      </c>
      <c r="C2978" s="83">
        <f t="shared" si="100"/>
        <v>0.12804696060897924</v>
      </c>
      <c r="D2978" s="139"/>
    </row>
    <row r="2979" spans="1:4" x14ac:dyDescent="0.3">
      <c r="A2979" s="82">
        <v>2971</v>
      </c>
      <c r="B2979" s="83">
        <f t="shared" si="99"/>
        <v>8.1397260273972609</v>
      </c>
      <c r="C2979" s="83">
        <f t="shared" si="100"/>
        <v>0.12804932655936674</v>
      </c>
      <c r="D2979" s="139"/>
    </row>
    <row r="2980" spans="1:4" x14ac:dyDescent="0.3">
      <c r="A2980" s="82">
        <v>2972</v>
      </c>
      <c r="B2980" s="83">
        <f t="shared" si="99"/>
        <v>8.1424657534246574</v>
      </c>
      <c r="C2980" s="83">
        <f t="shared" si="100"/>
        <v>0.12805169033629077</v>
      </c>
      <c r="D2980" s="139"/>
    </row>
    <row r="2981" spans="1:4" x14ac:dyDescent="0.3">
      <c r="A2981" s="82">
        <v>2973</v>
      </c>
      <c r="B2981" s="83">
        <f t="shared" si="99"/>
        <v>8.1452054794520556</v>
      </c>
      <c r="C2981" s="83">
        <f t="shared" si="100"/>
        <v>0.12805405194148312</v>
      </c>
      <c r="D2981" s="139"/>
    </row>
    <row r="2982" spans="1:4" x14ac:dyDescent="0.3">
      <c r="A2982" s="82">
        <v>2974</v>
      </c>
      <c r="B2982" s="83">
        <f t="shared" si="99"/>
        <v>8.1479452054794521</v>
      </c>
      <c r="C2982" s="83">
        <f t="shared" si="100"/>
        <v>0.12805641137667428</v>
      </c>
      <c r="D2982" s="139"/>
    </row>
    <row r="2983" spans="1:4" x14ac:dyDescent="0.3">
      <c r="A2983" s="82">
        <v>2975</v>
      </c>
      <c r="B2983" s="83">
        <f t="shared" si="99"/>
        <v>8.1506849315068486</v>
      </c>
      <c r="C2983" s="83">
        <f t="shared" si="100"/>
        <v>0.12805876864359339</v>
      </c>
      <c r="D2983" s="139"/>
    </row>
    <row r="2984" spans="1:4" x14ac:dyDescent="0.3">
      <c r="A2984" s="82">
        <v>2976</v>
      </c>
      <c r="B2984" s="83">
        <f t="shared" si="99"/>
        <v>8.1534246575342468</v>
      </c>
      <c r="C2984" s="83">
        <f t="shared" si="100"/>
        <v>0.12806112374396833</v>
      </c>
      <c r="D2984" s="139"/>
    </row>
    <row r="2985" spans="1:4" x14ac:dyDescent="0.3">
      <c r="A2985" s="82">
        <v>2977</v>
      </c>
      <c r="B2985" s="83">
        <f t="shared" si="99"/>
        <v>8.1561643835616433</v>
      </c>
      <c r="C2985" s="83">
        <f t="shared" si="100"/>
        <v>0.12806347667952553</v>
      </c>
      <c r="D2985" s="139"/>
    </row>
    <row r="2986" spans="1:4" x14ac:dyDescent="0.3">
      <c r="A2986" s="82">
        <v>2978</v>
      </c>
      <c r="B2986" s="83">
        <f t="shared" si="99"/>
        <v>8.1589041095890416</v>
      </c>
      <c r="C2986" s="83">
        <f t="shared" si="100"/>
        <v>0.12806582745199024</v>
      </c>
      <c r="D2986" s="139"/>
    </row>
    <row r="2987" spans="1:4" x14ac:dyDescent="0.3">
      <c r="A2987" s="82">
        <v>2979</v>
      </c>
      <c r="B2987" s="83">
        <f t="shared" si="99"/>
        <v>8.161643835616438</v>
      </c>
      <c r="C2987" s="83">
        <f t="shared" si="100"/>
        <v>0.12806817606308629</v>
      </c>
      <c r="D2987" s="139"/>
    </row>
    <row r="2988" spans="1:4" x14ac:dyDescent="0.3">
      <c r="A2988" s="82">
        <v>2980</v>
      </c>
      <c r="B2988" s="83">
        <f t="shared" si="99"/>
        <v>8.1643835616438363</v>
      </c>
      <c r="C2988" s="83">
        <f t="shared" si="100"/>
        <v>0.12807052251453624</v>
      </c>
      <c r="D2988" s="139"/>
    </row>
    <row r="2989" spans="1:4" x14ac:dyDescent="0.3">
      <c r="A2989" s="82">
        <v>2981</v>
      </c>
      <c r="B2989" s="83">
        <f t="shared" si="99"/>
        <v>8.1671232876712327</v>
      </c>
      <c r="C2989" s="83">
        <f t="shared" si="100"/>
        <v>0.12807286680806129</v>
      </c>
      <c r="D2989" s="139"/>
    </row>
    <row r="2990" spans="1:4" x14ac:dyDescent="0.3">
      <c r="A2990" s="82">
        <v>2982</v>
      </c>
      <c r="B2990" s="83">
        <f t="shared" si="99"/>
        <v>8.169863013698631</v>
      </c>
      <c r="C2990" s="83">
        <f t="shared" si="100"/>
        <v>0.12807520894538132</v>
      </c>
      <c r="D2990" s="139"/>
    </row>
    <row r="2991" spans="1:4" x14ac:dyDescent="0.3">
      <c r="A2991" s="82">
        <v>2983</v>
      </c>
      <c r="B2991" s="83">
        <f t="shared" si="99"/>
        <v>8.1726027397260275</v>
      </c>
      <c r="C2991" s="83">
        <f t="shared" si="100"/>
        <v>0.12807754892821488</v>
      </c>
      <c r="D2991" s="139"/>
    </row>
    <row r="2992" spans="1:4" x14ac:dyDescent="0.3">
      <c r="A2992" s="82">
        <v>2984</v>
      </c>
      <c r="B2992" s="83">
        <f t="shared" si="99"/>
        <v>8.1753424657534239</v>
      </c>
      <c r="C2992" s="83">
        <f t="shared" si="100"/>
        <v>0.1280798867582793</v>
      </c>
      <c r="D2992" s="139"/>
    </row>
    <row r="2993" spans="1:4" x14ac:dyDescent="0.3">
      <c r="A2993" s="82">
        <v>2985</v>
      </c>
      <c r="B2993" s="83">
        <f t="shared" si="99"/>
        <v>8.1780821917808222</v>
      </c>
      <c r="C2993" s="83">
        <f t="shared" si="100"/>
        <v>0.12808222243729048</v>
      </c>
      <c r="D2993" s="139"/>
    </row>
    <row r="2994" spans="1:4" x14ac:dyDescent="0.3">
      <c r="A2994" s="82">
        <v>2986</v>
      </c>
      <c r="B2994" s="83">
        <f t="shared" si="99"/>
        <v>8.1808219178082187</v>
      </c>
      <c r="C2994" s="83">
        <f t="shared" si="100"/>
        <v>0.12808455596696303</v>
      </c>
      <c r="D2994" s="139"/>
    </row>
    <row r="2995" spans="1:4" x14ac:dyDescent="0.3">
      <c r="A2995" s="82">
        <v>2987</v>
      </c>
      <c r="B2995" s="83">
        <f t="shared" si="99"/>
        <v>8.1835616438356169</v>
      </c>
      <c r="C2995" s="83">
        <f t="shared" si="100"/>
        <v>0.1280868873490103</v>
      </c>
      <c r="D2995" s="139"/>
    </row>
    <row r="2996" spans="1:4" x14ac:dyDescent="0.3">
      <c r="A2996" s="82">
        <v>2988</v>
      </c>
      <c r="B2996" s="83">
        <f t="shared" si="99"/>
        <v>8.1863013698630134</v>
      </c>
      <c r="C2996" s="83">
        <f t="shared" si="100"/>
        <v>0.12808921658514424</v>
      </c>
      <c r="D2996" s="139"/>
    </row>
    <row r="2997" spans="1:4" x14ac:dyDescent="0.3">
      <c r="A2997" s="82">
        <v>2989</v>
      </c>
      <c r="B2997" s="83">
        <f t="shared" si="99"/>
        <v>8.1890410958904116</v>
      </c>
      <c r="C2997" s="83">
        <f t="shared" si="100"/>
        <v>0.12809154367707559</v>
      </c>
      <c r="D2997" s="139"/>
    </row>
    <row r="2998" spans="1:4" x14ac:dyDescent="0.3">
      <c r="A2998" s="82">
        <v>2990</v>
      </c>
      <c r="B2998" s="83">
        <f t="shared" si="99"/>
        <v>8.1917808219178081</v>
      </c>
      <c r="C2998" s="83">
        <f t="shared" si="100"/>
        <v>0.12809386862651367</v>
      </c>
      <c r="D2998" s="139"/>
    </row>
    <row r="2999" spans="1:4" x14ac:dyDescent="0.3">
      <c r="A2999" s="82">
        <v>2991</v>
      </c>
      <c r="B2999" s="83">
        <f t="shared" si="99"/>
        <v>8.1945205479452063</v>
      </c>
      <c r="C2999" s="83">
        <f t="shared" si="100"/>
        <v>0.12809619143516651</v>
      </c>
      <c r="D2999" s="139"/>
    </row>
    <row r="3000" spans="1:4" x14ac:dyDescent="0.3">
      <c r="A3000" s="82">
        <v>2992</v>
      </c>
      <c r="B3000" s="83">
        <f t="shared" si="99"/>
        <v>8.1972602739726028</v>
      </c>
      <c r="C3000" s="83">
        <f t="shared" si="100"/>
        <v>0.12809851210474096</v>
      </c>
      <c r="D3000" s="139"/>
    </row>
    <row r="3001" spans="1:4" x14ac:dyDescent="0.3">
      <c r="A3001" s="82">
        <v>2993</v>
      </c>
      <c r="B3001" s="83">
        <f t="shared" si="99"/>
        <v>8.1999999999999993</v>
      </c>
      <c r="C3001" s="83">
        <f t="shared" si="100"/>
        <v>0.12810083063694236</v>
      </c>
      <c r="D3001" s="139"/>
    </row>
    <row r="3002" spans="1:4" x14ac:dyDescent="0.3">
      <c r="A3002" s="82">
        <v>2994</v>
      </c>
      <c r="B3002" s="83">
        <f t="shared" si="99"/>
        <v>8.2027397260273975</v>
      </c>
      <c r="C3002" s="83">
        <f t="shared" si="100"/>
        <v>0.12810314703347489</v>
      </c>
      <c r="D3002" s="139"/>
    </row>
    <row r="3003" spans="1:4" x14ac:dyDescent="0.3">
      <c r="A3003" s="82">
        <v>2995</v>
      </c>
      <c r="B3003" s="83">
        <f t="shared" si="99"/>
        <v>8.205479452054794</v>
      </c>
      <c r="C3003" s="83">
        <f t="shared" si="100"/>
        <v>0.12810546129604136</v>
      </c>
      <c r="D3003" s="139"/>
    </row>
    <row r="3004" spans="1:4" x14ac:dyDescent="0.3">
      <c r="A3004" s="82">
        <v>2996</v>
      </c>
      <c r="B3004" s="83">
        <f t="shared" si="99"/>
        <v>8.2082191780821923</v>
      </c>
      <c r="C3004" s="83">
        <f t="shared" si="100"/>
        <v>0.12810777342634327</v>
      </c>
      <c r="D3004" s="139"/>
    </row>
    <row r="3005" spans="1:4" x14ac:dyDescent="0.3">
      <c r="A3005" s="82">
        <v>2997</v>
      </c>
      <c r="B3005" s="83">
        <f t="shared" si="99"/>
        <v>8.2109589041095887</v>
      </c>
      <c r="C3005" s="83">
        <f t="shared" si="100"/>
        <v>0.12811008342608088</v>
      </c>
      <c r="D3005" s="139"/>
    </row>
    <row r="3006" spans="1:4" x14ac:dyDescent="0.3">
      <c r="A3006" s="82">
        <v>2998</v>
      </c>
      <c r="B3006" s="83">
        <f t="shared" si="99"/>
        <v>8.213698630136987</v>
      </c>
      <c r="C3006" s="83">
        <f t="shared" si="100"/>
        <v>0.12811239129695304</v>
      </c>
      <c r="D3006" s="139"/>
    </row>
    <row r="3007" spans="1:4" x14ac:dyDescent="0.3">
      <c r="A3007" s="82">
        <v>2999</v>
      </c>
      <c r="B3007" s="83">
        <f t="shared" si="99"/>
        <v>8.2164383561643834</v>
      </c>
      <c r="C3007" s="83">
        <f t="shared" si="100"/>
        <v>0.12811469704065739</v>
      </c>
      <c r="D3007" s="139"/>
    </row>
    <row r="3008" spans="1:4" x14ac:dyDescent="0.3">
      <c r="A3008" s="82">
        <v>3000</v>
      </c>
      <c r="B3008" s="83">
        <f t="shared" si="99"/>
        <v>8.2191780821917817</v>
      </c>
      <c r="C3008" s="83">
        <f t="shared" si="100"/>
        <v>0.12811700065889023</v>
      </c>
      <c r="D3008" s="139"/>
    </row>
    <row r="3009" spans="1:4" x14ac:dyDescent="0.3">
      <c r="A3009" s="82">
        <v>3001</v>
      </c>
      <c r="B3009" s="83">
        <f t="shared" si="99"/>
        <v>8.2219178082191782</v>
      </c>
      <c r="C3009" s="83">
        <f t="shared" si="100"/>
        <v>0.12811930215334655</v>
      </c>
      <c r="D3009" s="139"/>
    </row>
    <row r="3010" spans="1:4" x14ac:dyDescent="0.3">
      <c r="A3010" s="82">
        <v>3002</v>
      </c>
      <c r="B3010" s="83">
        <f t="shared" si="99"/>
        <v>8.2246575342465746</v>
      </c>
      <c r="C3010" s="83">
        <f t="shared" si="100"/>
        <v>0.12812160152572005</v>
      </c>
      <c r="D3010" s="139"/>
    </row>
    <row r="3011" spans="1:4" x14ac:dyDescent="0.3">
      <c r="A3011" s="82">
        <v>3003</v>
      </c>
      <c r="B3011" s="83">
        <f t="shared" si="99"/>
        <v>8.2273972602739729</v>
      </c>
      <c r="C3011" s="83">
        <f t="shared" si="100"/>
        <v>0.12812389877770314</v>
      </c>
      <c r="D3011" s="139"/>
    </row>
    <row r="3012" spans="1:4" x14ac:dyDescent="0.3">
      <c r="A3012" s="82">
        <v>3004</v>
      </c>
      <c r="B3012" s="83">
        <f t="shared" si="99"/>
        <v>8.2301369863013694</v>
      </c>
      <c r="C3012" s="83">
        <f t="shared" si="100"/>
        <v>0.12812619391098692</v>
      </c>
      <c r="D3012" s="139"/>
    </row>
    <row r="3013" spans="1:4" x14ac:dyDescent="0.3">
      <c r="A3013" s="82">
        <v>3005</v>
      </c>
      <c r="B3013" s="83">
        <f t="shared" si="99"/>
        <v>8.2328767123287676</v>
      </c>
      <c r="C3013" s="83">
        <f t="shared" si="100"/>
        <v>0.12812848692726114</v>
      </c>
      <c r="D3013" s="139"/>
    </row>
    <row r="3014" spans="1:4" x14ac:dyDescent="0.3">
      <c r="A3014" s="82">
        <v>3006</v>
      </c>
      <c r="B3014" s="83">
        <f t="shared" si="99"/>
        <v>8.2356164383561641</v>
      </c>
      <c r="C3014" s="83">
        <f t="shared" si="100"/>
        <v>0.12813077782821441</v>
      </c>
      <c r="D3014" s="139"/>
    </row>
    <row r="3015" spans="1:4" x14ac:dyDescent="0.3">
      <c r="A3015" s="82">
        <v>3007</v>
      </c>
      <c r="B3015" s="83">
        <f t="shared" si="99"/>
        <v>8.2383561643835623</v>
      </c>
      <c r="C3015" s="83">
        <f t="shared" si="100"/>
        <v>0.12813306661553386</v>
      </c>
      <c r="D3015" s="139"/>
    </row>
    <row r="3016" spans="1:4" x14ac:dyDescent="0.3">
      <c r="A3016" s="82">
        <v>3008</v>
      </c>
      <c r="B3016" s="83">
        <f t="shared" si="99"/>
        <v>8.2410958904109588</v>
      </c>
      <c r="C3016" s="83">
        <f t="shared" si="100"/>
        <v>0.12813535329090547</v>
      </c>
      <c r="D3016" s="139"/>
    </row>
    <row r="3017" spans="1:4" x14ac:dyDescent="0.3">
      <c r="A3017" s="82">
        <v>3009</v>
      </c>
      <c r="B3017" s="83">
        <f t="shared" si="99"/>
        <v>8.2438356164383571</v>
      </c>
      <c r="C3017" s="83">
        <f t="shared" si="100"/>
        <v>0.12813763785601379</v>
      </c>
      <c r="D3017" s="139"/>
    </row>
    <row r="3018" spans="1:4" x14ac:dyDescent="0.3">
      <c r="A3018" s="82">
        <v>3010</v>
      </c>
      <c r="B3018" s="83">
        <f t="shared" ref="B3018:B3081" si="101">A3018/365</f>
        <v>8.2465753424657535</v>
      </c>
      <c r="C3018" s="83">
        <f t="shared" ref="C3018:C3081" si="102">$A$6+($B$6+$C$6)*(1-EXP(-B3018/$D$6))/(B3018/$D$6)-($C$6*EXP(-B3018/$D$6))</f>
        <v>0.1281399203125422</v>
      </c>
      <c r="D3018" s="139"/>
    </row>
    <row r="3019" spans="1:4" x14ac:dyDescent="0.3">
      <c r="A3019" s="82">
        <v>3011</v>
      </c>
      <c r="B3019" s="83">
        <f t="shared" si="101"/>
        <v>8.24931506849315</v>
      </c>
      <c r="C3019" s="83">
        <f t="shared" si="102"/>
        <v>0.12814220066217277</v>
      </c>
      <c r="D3019" s="139"/>
    </row>
    <row r="3020" spans="1:4" x14ac:dyDescent="0.3">
      <c r="A3020" s="82">
        <v>3012</v>
      </c>
      <c r="B3020" s="83">
        <f t="shared" si="101"/>
        <v>8.2520547945205482</v>
      </c>
      <c r="C3020" s="83">
        <f t="shared" si="102"/>
        <v>0.1281444789065862</v>
      </c>
      <c r="D3020" s="139"/>
    </row>
    <row r="3021" spans="1:4" x14ac:dyDescent="0.3">
      <c r="A3021" s="82">
        <v>3013</v>
      </c>
      <c r="B3021" s="83">
        <f t="shared" si="101"/>
        <v>8.2547945205479447</v>
      </c>
      <c r="C3021" s="83">
        <f t="shared" si="102"/>
        <v>0.12814675504746195</v>
      </c>
      <c r="D3021" s="139"/>
    </row>
    <row r="3022" spans="1:4" x14ac:dyDescent="0.3">
      <c r="A3022" s="82">
        <v>3014</v>
      </c>
      <c r="B3022" s="83">
        <f t="shared" si="101"/>
        <v>8.257534246575343</v>
      </c>
      <c r="C3022" s="83">
        <f t="shared" si="102"/>
        <v>0.12814902908647824</v>
      </c>
      <c r="D3022" s="139"/>
    </row>
    <row r="3023" spans="1:4" x14ac:dyDescent="0.3">
      <c r="A3023" s="82">
        <v>3015</v>
      </c>
      <c r="B3023" s="83">
        <f t="shared" si="101"/>
        <v>8.2602739726027394</v>
      </c>
      <c r="C3023" s="83">
        <f t="shared" si="102"/>
        <v>0.12815130102531189</v>
      </c>
      <c r="D3023" s="139"/>
    </row>
    <row r="3024" spans="1:4" x14ac:dyDescent="0.3">
      <c r="A3024" s="82">
        <v>3016</v>
      </c>
      <c r="B3024" s="83">
        <f t="shared" si="101"/>
        <v>8.2630136986301377</v>
      </c>
      <c r="C3024" s="83">
        <f t="shared" si="102"/>
        <v>0.1281535708656385</v>
      </c>
      <c r="D3024" s="139"/>
    </row>
    <row r="3025" spans="1:4" x14ac:dyDescent="0.3">
      <c r="A3025" s="82">
        <v>3017</v>
      </c>
      <c r="B3025" s="83">
        <f t="shared" si="101"/>
        <v>8.2657534246575342</v>
      </c>
      <c r="C3025" s="83">
        <f t="shared" si="102"/>
        <v>0.12815583860913246</v>
      </c>
      <c r="D3025" s="139"/>
    </row>
    <row r="3026" spans="1:4" x14ac:dyDescent="0.3">
      <c r="A3026" s="82">
        <v>3018</v>
      </c>
      <c r="B3026" s="83">
        <f t="shared" si="101"/>
        <v>8.2684931506849306</v>
      </c>
      <c r="C3026" s="83">
        <f t="shared" si="102"/>
        <v>0.12815810425746671</v>
      </c>
      <c r="D3026" s="139"/>
    </row>
    <row r="3027" spans="1:4" x14ac:dyDescent="0.3">
      <c r="A3027" s="82">
        <v>3019</v>
      </c>
      <c r="B3027" s="83">
        <f t="shared" si="101"/>
        <v>8.2712328767123289</v>
      </c>
      <c r="C3027" s="83">
        <f t="shared" si="102"/>
        <v>0.12816036781231305</v>
      </c>
      <c r="D3027" s="139"/>
    </row>
    <row r="3028" spans="1:4" x14ac:dyDescent="0.3">
      <c r="A3028" s="82">
        <v>3020</v>
      </c>
      <c r="B3028" s="83">
        <f t="shared" si="101"/>
        <v>8.2739726027397253</v>
      </c>
      <c r="C3028" s="83">
        <f t="shared" si="102"/>
        <v>0.12816262927534192</v>
      </c>
      <c r="D3028" s="139"/>
    </row>
    <row r="3029" spans="1:4" x14ac:dyDescent="0.3">
      <c r="A3029" s="82">
        <v>3021</v>
      </c>
      <c r="B3029" s="83">
        <f t="shared" si="101"/>
        <v>8.2767123287671236</v>
      </c>
      <c r="C3029" s="83">
        <f t="shared" si="102"/>
        <v>0.12816488864822245</v>
      </c>
      <c r="D3029" s="139"/>
    </row>
    <row r="3030" spans="1:4" x14ac:dyDescent="0.3">
      <c r="A3030" s="82">
        <v>3022</v>
      </c>
      <c r="B3030" s="83">
        <f t="shared" si="101"/>
        <v>8.2794520547945201</v>
      </c>
      <c r="C3030" s="83">
        <f t="shared" si="102"/>
        <v>0.12816714593262263</v>
      </c>
      <c r="D3030" s="139"/>
    </row>
    <row r="3031" spans="1:4" x14ac:dyDescent="0.3">
      <c r="A3031" s="82">
        <v>3023</v>
      </c>
      <c r="B3031" s="83">
        <f t="shared" si="101"/>
        <v>8.2821917808219183</v>
      </c>
      <c r="C3031" s="83">
        <f t="shared" si="102"/>
        <v>0.12816940113020903</v>
      </c>
      <c r="D3031" s="139"/>
    </row>
    <row r="3032" spans="1:4" x14ac:dyDescent="0.3">
      <c r="A3032" s="82">
        <v>3024</v>
      </c>
      <c r="B3032" s="83">
        <f t="shared" si="101"/>
        <v>8.2849315068493148</v>
      </c>
      <c r="C3032" s="83">
        <f t="shared" si="102"/>
        <v>0.12817165424264698</v>
      </c>
      <c r="D3032" s="139"/>
    </row>
    <row r="3033" spans="1:4" x14ac:dyDescent="0.3">
      <c r="A3033" s="82">
        <v>3025</v>
      </c>
      <c r="B3033" s="83">
        <f t="shared" si="101"/>
        <v>8.287671232876713</v>
      </c>
      <c r="C3033" s="83">
        <f t="shared" si="102"/>
        <v>0.12817390527160058</v>
      </c>
      <c r="D3033" s="139"/>
    </row>
    <row r="3034" spans="1:4" x14ac:dyDescent="0.3">
      <c r="A3034" s="82">
        <v>3026</v>
      </c>
      <c r="B3034" s="83">
        <f t="shared" si="101"/>
        <v>8.2904109589041095</v>
      </c>
      <c r="C3034" s="83">
        <f t="shared" si="102"/>
        <v>0.12817615421873255</v>
      </c>
      <c r="D3034" s="139"/>
    </row>
    <row r="3035" spans="1:4" x14ac:dyDescent="0.3">
      <c r="A3035" s="82">
        <v>3027</v>
      </c>
      <c r="B3035" s="83">
        <f t="shared" si="101"/>
        <v>8.293150684931506</v>
      </c>
      <c r="C3035" s="83">
        <f t="shared" si="102"/>
        <v>0.12817840108570444</v>
      </c>
      <c r="D3035" s="139"/>
    </row>
    <row r="3036" spans="1:4" x14ac:dyDescent="0.3">
      <c r="A3036" s="82">
        <v>3028</v>
      </c>
      <c r="B3036" s="83">
        <f t="shared" si="101"/>
        <v>8.2958904109589042</v>
      </c>
      <c r="C3036" s="83">
        <f t="shared" si="102"/>
        <v>0.12818064587417646</v>
      </c>
      <c r="D3036" s="139"/>
    </row>
    <row r="3037" spans="1:4" x14ac:dyDescent="0.3">
      <c r="A3037" s="82">
        <v>3029</v>
      </c>
      <c r="B3037" s="83">
        <f t="shared" si="101"/>
        <v>8.2986301369863007</v>
      </c>
      <c r="C3037" s="83">
        <f t="shared" si="102"/>
        <v>0.12818288858580759</v>
      </c>
      <c r="D3037" s="139"/>
    </row>
    <row r="3038" spans="1:4" x14ac:dyDescent="0.3">
      <c r="A3038" s="82">
        <v>3030</v>
      </c>
      <c r="B3038" s="83">
        <f t="shared" si="101"/>
        <v>8.3013698630136989</v>
      </c>
      <c r="C3038" s="83">
        <f t="shared" si="102"/>
        <v>0.12818512922225556</v>
      </c>
      <c r="D3038" s="139"/>
    </row>
    <row r="3039" spans="1:4" x14ac:dyDescent="0.3">
      <c r="A3039" s="82">
        <v>3031</v>
      </c>
      <c r="B3039" s="83">
        <f t="shared" si="101"/>
        <v>8.3041095890410954</v>
      </c>
      <c r="C3039" s="83">
        <f t="shared" si="102"/>
        <v>0.12818736778517667</v>
      </c>
      <c r="D3039" s="139"/>
    </row>
    <row r="3040" spans="1:4" x14ac:dyDescent="0.3">
      <c r="A3040" s="82">
        <v>3032</v>
      </c>
      <c r="B3040" s="83">
        <f t="shared" si="101"/>
        <v>8.3068493150684937</v>
      </c>
      <c r="C3040" s="83">
        <f t="shared" si="102"/>
        <v>0.12818960427622614</v>
      </c>
      <c r="D3040" s="139"/>
    </row>
    <row r="3041" spans="1:4" x14ac:dyDescent="0.3">
      <c r="A3041" s="82">
        <v>3033</v>
      </c>
      <c r="B3041" s="83">
        <f t="shared" si="101"/>
        <v>8.3095890410958901</v>
      </c>
      <c r="C3041" s="83">
        <f t="shared" si="102"/>
        <v>0.12819183869705783</v>
      </c>
      <c r="D3041" s="139"/>
    </row>
    <row r="3042" spans="1:4" x14ac:dyDescent="0.3">
      <c r="A3042" s="82">
        <v>3034</v>
      </c>
      <c r="B3042" s="83">
        <f t="shared" si="101"/>
        <v>8.3123287671232884</v>
      </c>
      <c r="C3042" s="83">
        <f t="shared" si="102"/>
        <v>0.12819407104932434</v>
      </c>
      <c r="D3042" s="139"/>
    </row>
    <row r="3043" spans="1:4" x14ac:dyDescent="0.3">
      <c r="A3043" s="82">
        <v>3035</v>
      </c>
      <c r="B3043" s="83">
        <f t="shared" si="101"/>
        <v>8.3150684931506849</v>
      </c>
      <c r="C3043" s="83">
        <f t="shared" si="102"/>
        <v>0.12819630133467702</v>
      </c>
      <c r="D3043" s="139"/>
    </row>
    <row r="3044" spans="1:4" x14ac:dyDescent="0.3">
      <c r="A3044" s="82">
        <v>3036</v>
      </c>
      <c r="B3044" s="83">
        <f t="shared" si="101"/>
        <v>8.3178082191780813</v>
      </c>
      <c r="C3044" s="83">
        <f t="shared" si="102"/>
        <v>0.12819852955476588</v>
      </c>
      <c r="D3044" s="139"/>
    </row>
    <row r="3045" spans="1:4" x14ac:dyDescent="0.3">
      <c r="A3045" s="82">
        <v>3037</v>
      </c>
      <c r="B3045" s="83">
        <f t="shared" si="101"/>
        <v>8.3205479452054796</v>
      </c>
      <c r="C3045" s="83">
        <f t="shared" si="102"/>
        <v>0.12820075571123976</v>
      </c>
      <c r="D3045" s="139"/>
    </row>
    <row r="3046" spans="1:4" x14ac:dyDescent="0.3">
      <c r="A3046" s="82">
        <v>3038</v>
      </c>
      <c r="B3046" s="83">
        <f t="shared" si="101"/>
        <v>8.3232876712328761</v>
      </c>
      <c r="C3046" s="83">
        <f t="shared" si="102"/>
        <v>0.12820297980574624</v>
      </c>
      <c r="D3046" s="139"/>
    </row>
    <row r="3047" spans="1:4" x14ac:dyDescent="0.3">
      <c r="A3047" s="82">
        <v>3039</v>
      </c>
      <c r="B3047" s="83">
        <f t="shared" si="101"/>
        <v>8.3260273972602743</v>
      </c>
      <c r="C3047" s="83">
        <f t="shared" si="102"/>
        <v>0.1282052018399315</v>
      </c>
      <c r="D3047" s="139"/>
    </row>
    <row r="3048" spans="1:4" x14ac:dyDescent="0.3">
      <c r="A3048" s="82">
        <v>3040</v>
      </c>
      <c r="B3048" s="83">
        <f t="shared" si="101"/>
        <v>8.3287671232876708</v>
      </c>
      <c r="C3048" s="83">
        <f t="shared" si="102"/>
        <v>0.12820742181544062</v>
      </c>
      <c r="D3048" s="139"/>
    </row>
    <row r="3049" spans="1:4" x14ac:dyDescent="0.3">
      <c r="A3049" s="82">
        <v>3041</v>
      </c>
      <c r="B3049" s="83">
        <f t="shared" si="101"/>
        <v>8.331506849315069</v>
      </c>
      <c r="C3049" s="83">
        <f t="shared" si="102"/>
        <v>0.1282096397339173</v>
      </c>
      <c r="D3049" s="139"/>
    </row>
    <row r="3050" spans="1:4" x14ac:dyDescent="0.3">
      <c r="A3050" s="82">
        <v>3042</v>
      </c>
      <c r="B3050" s="83">
        <f t="shared" si="101"/>
        <v>8.3342465753424655</v>
      </c>
      <c r="C3050" s="83">
        <f t="shared" si="102"/>
        <v>0.12821185559700402</v>
      </c>
      <c r="D3050" s="139"/>
    </row>
    <row r="3051" spans="1:4" x14ac:dyDescent="0.3">
      <c r="A3051" s="82">
        <v>3043</v>
      </c>
      <c r="B3051" s="83">
        <f t="shared" si="101"/>
        <v>8.3369863013698637</v>
      </c>
      <c r="C3051" s="83">
        <f t="shared" si="102"/>
        <v>0.12821406940634203</v>
      </c>
      <c r="D3051" s="139"/>
    </row>
    <row r="3052" spans="1:4" x14ac:dyDescent="0.3">
      <c r="A3052" s="82">
        <v>3044</v>
      </c>
      <c r="B3052" s="83">
        <f t="shared" si="101"/>
        <v>8.3397260273972602</v>
      </c>
      <c r="C3052" s="83">
        <f t="shared" si="102"/>
        <v>0.12821628116357128</v>
      </c>
      <c r="D3052" s="139"/>
    </row>
    <row r="3053" spans="1:4" x14ac:dyDescent="0.3">
      <c r="A3053" s="82">
        <v>3045</v>
      </c>
      <c r="B3053" s="83">
        <f t="shared" si="101"/>
        <v>8.3424657534246567</v>
      </c>
      <c r="C3053" s="83">
        <f t="shared" si="102"/>
        <v>0.12821849087033046</v>
      </c>
      <c r="D3053" s="139"/>
    </row>
    <row r="3054" spans="1:4" x14ac:dyDescent="0.3">
      <c r="A3054" s="82">
        <v>3046</v>
      </c>
      <c r="B3054" s="83">
        <f t="shared" si="101"/>
        <v>8.3452054794520549</v>
      </c>
      <c r="C3054" s="83">
        <f t="shared" si="102"/>
        <v>0.12822069852825707</v>
      </c>
      <c r="D3054" s="139"/>
    </row>
    <row r="3055" spans="1:4" x14ac:dyDescent="0.3">
      <c r="A3055" s="82">
        <v>3047</v>
      </c>
      <c r="B3055" s="83">
        <f t="shared" si="101"/>
        <v>8.3479452054794514</v>
      </c>
      <c r="C3055" s="83">
        <f t="shared" si="102"/>
        <v>0.12822290413898724</v>
      </c>
      <c r="D3055" s="139"/>
    </row>
    <row r="3056" spans="1:4" x14ac:dyDescent="0.3">
      <c r="A3056" s="82">
        <v>3048</v>
      </c>
      <c r="B3056" s="83">
        <f t="shared" si="101"/>
        <v>8.3506849315068497</v>
      </c>
      <c r="C3056" s="83">
        <f t="shared" si="102"/>
        <v>0.12822510770415591</v>
      </c>
      <c r="D3056" s="139"/>
    </row>
    <row r="3057" spans="1:4" x14ac:dyDescent="0.3">
      <c r="A3057" s="82">
        <v>3049</v>
      </c>
      <c r="B3057" s="83">
        <f t="shared" si="101"/>
        <v>8.3534246575342461</v>
      </c>
      <c r="C3057" s="83">
        <f t="shared" si="102"/>
        <v>0.12822730922539677</v>
      </c>
      <c r="D3057" s="139"/>
    </row>
    <row r="3058" spans="1:4" x14ac:dyDescent="0.3">
      <c r="A3058" s="82">
        <v>3050</v>
      </c>
      <c r="B3058" s="83">
        <f t="shared" si="101"/>
        <v>8.3561643835616444</v>
      </c>
      <c r="C3058" s="83">
        <f t="shared" si="102"/>
        <v>0.12822950870434224</v>
      </c>
      <c r="D3058" s="139"/>
    </row>
    <row r="3059" spans="1:4" x14ac:dyDescent="0.3">
      <c r="A3059" s="82">
        <v>3051</v>
      </c>
      <c r="B3059" s="83">
        <f t="shared" si="101"/>
        <v>8.3589041095890408</v>
      </c>
      <c r="C3059" s="83">
        <f t="shared" si="102"/>
        <v>0.12823170614262347</v>
      </c>
      <c r="D3059" s="139"/>
    </row>
    <row r="3060" spans="1:4" x14ac:dyDescent="0.3">
      <c r="A3060" s="82">
        <v>3052</v>
      </c>
      <c r="B3060" s="83">
        <f t="shared" si="101"/>
        <v>8.3616438356164391</v>
      </c>
      <c r="C3060" s="83">
        <f t="shared" si="102"/>
        <v>0.12823390154187042</v>
      </c>
      <c r="D3060" s="139"/>
    </row>
    <row r="3061" spans="1:4" x14ac:dyDescent="0.3">
      <c r="A3061" s="82">
        <v>3053</v>
      </c>
      <c r="B3061" s="83">
        <f t="shared" si="101"/>
        <v>8.3643835616438356</v>
      </c>
      <c r="C3061" s="83">
        <f t="shared" si="102"/>
        <v>0.12823609490371174</v>
      </c>
      <c r="D3061" s="139"/>
    </row>
    <row r="3062" spans="1:4" x14ac:dyDescent="0.3">
      <c r="A3062" s="82">
        <v>3054</v>
      </c>
      <c r="B3062" s="83">
        <f t="shared" si="101"/>
        <v>8.367123287671232</v>
      </c>
      <c r="C3062" s="83">
        <f t="shared" si="102"/>
        <v>0.12823828622977484</v>
      </c>
      <c r="D3062" s="139"/>
    </row>
    <row r="3063" spans="1:4" x14ac:dyDescent="0.3">
      <c r="A3063" s="82">
        <v>3055</v>
      </c>
      <c r="B3063" s="83">
        <f t="shared" si="101"/>
        <v>8.3698630136986303</v>
      </c>
      <c r="C3063" s="83">
        <f t="shared" si="102"/>
        <v>0.12824047552168588</v>
      </c>
      <c r="D3063" s="139"/>
    </row>
    <row r="3064" spans="1:4" x14ac:dyDescent="0.3">
      <c r="A3064" s="82">
        <v>3056</v>
      </c>
      <c r="B3064" s="83">
        <f t="shared" si="101"/>
        <v>8.3726027397260268</v>
      </c>
      <c r="C3064" s="83">
        <f t="shared" si="102"/>
        <v>0.1282426627810698</v>
      </c>
      <c r="D3064" s="139"/>
    </row>
    <row r="3065" spans="1:4" x14ac:dyDescent="0.3">
      <c r="A3065" s="82">
        <v>3057</v>
      </c>
      <c r="B3065" s="83">
        <f t="shared" si="101"/>
        <v>8.375342465753425</v>
      </c>
      <c r="C3065" s="83">
        <f t="shared" si="102"/>
        <v>0.12824484800955024</v>
      </c>
      <c r="D3065" s="139"/>
    </row>
    <row r="3066" spans="1:4" x14ac:dyDescent="0.3">
      <c r="A3066" s="82">
        <v>3058</v>
      </c>
      <c r="B3066" s="83">
        <f t="shared" si="101"/>
        <v>8.3780821917808215</v>
      </c>
      <c r="C3066" s="83">
        <f t="shared" si="102"/>
        <v>0.12824703120874967</v>
      </c>
      <c r="D3066" s="139"/>
    </row>
    <row r="3067" spans="1:4" x14ac:dyDescent="0.3">
      <c r="A3067" s="82">
        <v>3059</v>
      </c>
      <c r="B3067" s="83">
        <f t="shared" si="101"/>
        <v>8.3808219178082197</v>
      </c>
      <c r="C3067" s="83">
        <f t="shared" si="102"/>
        <v>0.12824921238028925</v>
      </c>
      <c r="D3067" s="139"/>
    </row>
    <row r="3068" spans="1:4" x14ac:dyDescent="0.3">
      <c r="A3068" s="82">
        <v>3060</v>
      </c>
      <c r="B3068" s="83">
        <f t="shared" si="101"/>
        <v>8.3835616438356162</v>
      </c>
      <c r="C3068" s="83">
        <f t="shared" si="102"/>
        <v>0.1282513915257889</v>
      </c>
      <c r="D3068" s="139"/>
    </row>
    <row r="3069" spans="1:4" x14ac:dyDescent="0.3">
      <c r="A3069" s="82">
        <v>3061</v>
      </c>
      <c r="B3069" s="83">
        <f t="shared" si="101"/>
        <v>8.3863013698630144</v>
      </c>
      <c r="C3069" s="83">
        <f t="shared" si="102"/>
        <v>0.12825356864686732</v>
      </c>
      <c r="D3069" s="139"/>
    </row>
    <row r="3070" spans="1:4" x14ac:dyDescent="0.3">
      <c r="A3070" s="82">
        <v>3062</v>
      </c>
      <c r="B3070" s="83">
        <f t="shared" si="101"/>
        <v>8.3890410958904109</v>
      </c>
      <c r="C3070" s="83">
        <f t="shared" si="102"/>
        <v>0.12825574374514195</v>
      </c>
      <c r="D3070" s="139"/>
    </row>
    <row r="3071" spans="1:4" x14ac:dyDescent="0.3">
      <c r="A3071" s="82">
        <v>3063</v>
      </c>
      <c r="B3071" s="83">
        <f t="shared" si="101"/>
        <v>8.3917808219178074</v>
      </c>
      <c r="C3071" s="83">
        <f t="shared" si="102"/>
        <v>0.12825791682222903</v>
      </c>
      <c r="D3071" s="139"/>
    </row>
    <row r="3072" spans="1:4" x14ac:dyDescent="0.3">
      <c r="A3072" s="82">
        <v>3064</v>
      </c>
      <c r="B3072" s="83">
        <f t="shared" si="101"/>
        <v>8.3945205479452056</v>
      </c>
      <c r="C3072" s="83">
        <f t="shared" si="102"/>
        <v>0.1282600878797435</v>
      </c>
      <c r="D3072" s="139"/>
    </row>
    <row r="3073" spans="1:4" x14ac:dyDescent="0.3">
      <c r="A3073" s="82">
        <v>3065</v>
      </c>
      <c r="B3073" s="83">
        <f t="shared" si="101"/>
        <v>8.3972602739726021</v>
      </c>
      <c r="C3073" s="83">
        <f t="shared" si="102"/>
        <v>0.12826225691929907</v>
      </c>
      <c r="D3073" s="139"/>
    </row>
    <row r="3074" spans="1:4" x14ac:dyDescent="0.3">
      <c r="A3074" s="82">
        <v>3066</v>
      </c>
      <c r="B3074" s="83">
        <f t="shared" si="101"/>
        <v>8.4</v>
      </c>
      <c r="C3074" s="83">
        <f t="shared" si="102"/>
        <v>0.12826442394250825</v>
      </c>
      <c r="D3074" s="139"/>
    </row>
    <row r="3075" spans="1:4" x14ac:dyDescent="0.3">
      <c r="A3075" s="82">
        <v>3067</v>
      </c>
      <c r="B3075" s="83">
        <f t="shared" si="101"/>
        <v>8.4027397260273968</v>
      </c>
      <c r="C3075" s="83">
        <f t="shared" si="102"/>
        <v>0.12826658895098231</v>
      </c>
      <c r="D3075" s="139"/>
    </row>
    <row r="3076" spans="1:4" x14ac:dyDescent="0.3">
      <c r="A3076" s="82">
        <v>3068</v>
      </c>
      <c r="B3076" s="83">
        <f t="shared" si="101"/>
        <v>8.4054794520547951</v>
      </c>
      <c r="C3076" s="83">
        <f t="shared" si="102"/>
        <v>0.12826875194633122</v>
      </c>
      <c r="D3076" s="139"/>
    </row>
    <row r="3077" spans="1:4" x14ac:dyDescent="0.3">
      <c r="A3077" s="82">
        <v>3069</v>
      </c>
      <c r="B3077" s="83">
        <f t="shared" si="101"/>
        <v>8.4082191780821915</v>
      </c>
      <c r="C3077" s="83">
        <f t="shared" si="102"/>
        <v>0.12827091293016379</v>
      </c>
      <c r="D3077" s="139"/>
    </row>
    <row r="3078" spans="1:4" x14ac:dyDescent="0.3">
      <c r="A3078" s="82">
        <v>3070</v>
      </c>
      <c r="B3078" s="83">
        <f t="shared" si="101"/>
        <v>8.4109589041095898</v>
      </c>
      <c r="C3078" s="83">
        <f t="shared" si="102"/>
        <v>0.12827307190408754</v>
      </c>
      <c r="D3078" s="139"/>
    </row>
    <row r="3079" spans="1:4" x14ac:dyDescent="0.3">
      <c r="A3079" s="82">
        <v>3071</v>
      </c>
      <c r="B3079" s="83">
        <f t="shared" si="101"/>
        <v>8.4136986301369863</v>
      </c>
      <c r="C3079" s="83">
        <f t="shared" si="102"/>
        <v>0.1282752288697088</v>
      </c>
      <c r="D3079" s="139"/>
    </row>
    <row r="3080" spans="1:4" x14ac:dyDescent="0.3">
      <c r="A3080" s="82">
        <v>3072</v>
      </c>
      <c r="B3080" s="83">
        <f t="shared" si="101"/>
        <v>8.4164383561643827</v>
      </c>
      <c r="C3080" s="83">
        <f t="shared" si="102"/>
        <v>0.1282773838286326</v>
      </c>
      <c r="D3080" s="139"/>
    </row>
    <row r="3081" spans="1:4" x14ac:dyDescent="0.3">
      <c r="A3081" s="82">
        <v>3073</v>
      </c>
      <c r="B3081" s="83">
        <f t="shared" si="101"/>
        <v>8.419178082191781</v>
      </c>
      <c r="C3081" s="83">
        <f t="shared" si="102"/>
        <v>0.12827953678246282</v>
      </c>
      <c r="D3081" s="139"/>
    </row>
    <row r="3082" spans="1:4" x14ac:dyDescent="0.3">
      <c r="A3082" s="82">
        <v>3074</v>
      </c>
      <c r="B3082" s="83">
        <f t="shared" ref="B3082:B3145" si="103">A3082/365</f>
        <v>8.4219178082191775</v>
      </c>
      <c r="C3082" s="83">
        <f t="shared" ref="C3082:C3145" si="104">$A$6+($B$6+$C$6)*(1-EXP(-B3082/$D$6))/(B3082/$D$6)-($C$6*EXP(-B3082/$D$6))</f>
        <v>0.12828168773280205</v>
      </c>
      <c r="D3082" s="139"/>
    </row>
    <row r="3083" spans="1:4" x14ac:dyDescent="0.3">
      <c r="A3083" s="82">
        <v>3075</v>
      </c>
      <c r="B3083" s="83">
        <f t="shared" si="103"/>
        <v>8.4246575342465757</v>
      </c>
      <c r="C3083" s="83">
        <f t="shared" si="104"/>
        <v>0.12828383668125165</v>
      </c>
      <c r="D3083" s="139"/>
    </row>
    <row r="3084" spans="1:4" x14ac:dyDescent="0.3">
      <c r="A3084" s="82">
        <v>3076</v>
      </c>
      <c r="B3084" s="83">
        <f t="shared" si="103"/>
        <v>8.4273972602739722</v>
      </c>
      <c r="C3084" s="83">
        <f t="shared" si="104"/>
        <v>0.12828598362941182</v>
      </c>
      <c r="D3084" s="139"/>
    </row>
    <row r="3085" spans="1:4" x14ac:dyDescent="0.3">
      <c r="A3085" s="82">
        <v>3077</v>
      </c>
      <c r="B3085" s="83">
        <f t="shared" si="103"/>
        <v>8.4301369863013704</v>
      </c>
      <c r="C3085" s="83">
        <f t="shared" si="104"/>
        <v>0.12828812857888144</v>
      </c>
      <c r="D3085" s="139"/>
    </row>
    <row r="3086" spans="1:4" x14ac:dyDescent="0.3">
      <c r="A3086" s="82">
        <v>3078</v>
      </c>
      <c r="B3086" s="83">
        <f t="shared" si="103"/>
        <v>8.4328767123287669</v>
      </c>
      <c r="C3086" s="83">
        <f t="shared" si="104"/>
        <v>0.12829027153125822</v>
      </c>
      <c r="D3086" s="139"/>
    </row>
    <row r="3087" spans="1:4" x14ac:dyDescent="0.3">
      <c r="A3087" s="82">
        <v>3079</v>
      </c>
      <c r="B3087" s="83">
        <f t="shared" si="103"/>
        <v>8.4356164383561651</v>
      </c>
      <c r="C3087" s="83">
        <f t="shared" si="104"/>
        <v>0.12829241248813861</v>
      </c>
      <c r="D3087" s="139"/>
    </row>
    <row r="3088" spans="1:4" x14ac:dyDescent="0.3">
      <c r="A3088" s="82">
        <v>3080</v>
      </c>
      <c r="B3088" s="83">
        <f t="shared" si="103"/>
        <v>8.4383561643835616</v>
      </c>
      <c r="C3088" s="83">
        <f t="shared" si="104"/>
        <v>0.12829455145111787</v>
      </c>
      <c r="D3088" s="139"/>
    </row>
    <row r="3089" spans="1:4" x14ac:dyDescent="0.3">
      <c r="A3089" s="82">
        <v>3081</v>
      </c>
      <c r="B3089" s="83">
        <f t="shared" si="103"/>
        <v>8.4410958904109581</v>
      </c>
      <c r="C3089" s="83">
        <f t="shared" si="104"/>
        <v>0.12829668842179001</v>
      </c>
      <c r="D3089" s="139"/>
    </row>
    <row r="3090" spans="1:4" x14ac:dyDescent="0.3">
      <c r="A3090" s="82">
        <v>3082</v>
      </c>
      <c r="B3090" s="83">
        <f t="shared" si="103"/>
        <v>8.4438356164383563</v>
      </c>
      <c r="C3090" s="83">
        <f t="shared" si="104"/>
        <v>0.12829882340174781</v>
      </c>
      <c r="D3090" s="139"/>
    </row>
    <row r="3091" spans="1:4" x14ac:dyDescent="0.3">
      <c r="A3091" s="82">
        <v>3083</v>
      </c>
      <c r="B3091" s="83">
        <f t="shared" si="103"/>
        <v>8.4465753424657528</v>
      </c>
      <c r="C3091" s="83">
        <f t="shared" si="104"/>
        <v>0.12830095639258285</v>
      </c>
      <c r="D3091" s="139"/>
    </row>
    <row r="3092" spans="1:4" x14ac:dyDescent="0.3">
      <c r="A3092" s="82">
        <v>3084</v>
      </c>
      <c r="B3092" s="83">
        <f t="shared" si="103"/>
        <v>8.4493150684931511</v>
      </c>
      <c r="C3092" s="83">
        <f t="shared" si="104"/>
        <v>0.12830308739588547</v>
      </c>
      <c r="D3092" s="139"/>
    </row>
    <row r="3093" spans="1:4" x14ac:dyDescent="0.3">
      <c r="A3093" s="82">
        <v>3085</v>
      </c>
      <c r="B3093" s="83">
        <f t="shared" si="103"/>
        <v>8.4520547945205475</v>
      </c>
      <c r="C3093" s="83">
        <f t="shared" si="104"/>
        <v>0.1283052164132448</v>
      </c>
      <c r="D3093" s="139"/>
    </row>
    <row r="3094" spans="1:4" x14ac:dyDescent="0.3">
      <c r="A3094" s="82">
        <v>3086</v>
      </c>
      <c r="B3094" s="83">
        <f t="shared" si="103"/>
        <v>8.4547945205479458</v>
      </c>
      <c r="C3094" s="83">
        <f t="shared" si="104"/>
        <v>0.12830734344624872</v>
      </c>
      <c r="D3094" s="139"/>
    </row>
    <row r="3095" spans="1:4" x14ac:dyDescent="0.3">
      <c r="A3095" s="82">
        <v>3087</v>
      </c>
      <c r="B3095" s="83">
        <f t="shared" si="103"/>
        <v>8.4575342465753423</v>
      </c>
      <c r="C3095" s="83">
        <f t="shared" si="104"/>
        <v>0.12830946849648395</v>
      </c>
      <c r="D3095" s="139"/>
    </row>
    <row r="3096" spans="1:4" x14ac:dyDescent="0.3">
      <c r="A3096" s="82">
        <v>3088</v>
      </c>
      <c r="B3096" s="83">
        <f t="shared" si="103"/>
        <v>8.4602739726027405</v>
      </c>
      <c r="C3096" s="83">
        <f t="shared" si="104"/>
        <v>0.1283115915655359</v>
      </c>
      <c r="D3096" s="139"/>
    </row>
    <row r="3097" spans="1:4" x14ac:dyDescent="0.3">
      <c r="A3097" s="82">
        <v>3089</v>
      </c>
      <c r="B3097" s="83">
        <f t="shared" si="103"/>
        <v>8.463013698630137</v>
      </c>
      <c r="C3097" s="83">
        <f t="shared" si="104"/>
        <v>0.12831371265498889</v>
      </c>
      <c r="D3097" s="139"/>
    </row>
    <row r="3098" spans="1:4" x14ac:dyDescent="0.3">
      <c r="A3098" s="82">
        <v>3090</v>
      </c>
      <c r="B3098" s="83">
        <f t="shared" si="103"/>
        <v>8.4657534246575334</v>
      </c>
      <c r="C3098" s="83">
        <f t="shared" si="104"/>
        <v>0.12831583176642589</v>
      </c>
      <c r="D3098" s="139"/>
    </row>
    <row r="3099" spans="1:4" x14ac:dyDescent="0.3">
      <c r="A3099" s="82">
        <v>3091</v>
      </c>
      <c r="B3099" s="83">
        <f t="shared" si="103"/>
        <v>8.4684931506849317</v>
      </c>
      <c r="C3099" s="83">
        <f t="shared" si="104"/>
        <v>0.12831794890142875</v>
      </c>
      <c r="D3099" s="139"/>
    </row>
    <row r="3100" spans="1:4" x14ac:dyDescent="0.3">
      <c r="A3100" s="82">
        <v>3092</v>
      </c>
      <c r="B3100" s="83">
        <f t="shared" si="103"/>
        <v>8.4712328767123282</v>
      </c>
      <c r="C3100" s="83">
        <f t="shared" si="104"/>
        <v>0.12832006406157809</v>
      </c>
      <c r="D3100" s="139"/>
    </row>
    <row r="3101" spans="1:4" x14ac:dyDescent="0.3">
      <c r="A3101" s="82">
        <v>3093</v>
      </c>
      <c r="B3101" s="83">
        <f t="shared" si="103"/>
        <v>8.4739726027397264</v>
      </c>
      <c r="C3101" s="83">
        <f t="shared" si="104"/>
        <v>0.12832217724845324</v>
      </c>
      <c r="D3101" s="139"/>
    </row>
    <row r="3102" spans="1:4" x14ac:dyDescent="0.3">
      <c r="A3102" s="82">
        <v>3094</v>
      </c>
      <c r="B3102" s="83">
        <f t="shared" si="103"/>
        <v>8.4767123287671229</v>
      </c>
      <c r="C3102" s="83">
        <f t="shared" si="104"/>
        <v>0.12832428846363242</v>
      </c>
      <c r="D3102" s="139"/>
    </row>
    <row r="3103" spans="1:4" x14ac:dyDescent="0.3">
      <c r="A3103" s="82">
        <v>3095</v>
      </c>
      <c r="B3103" s="83">
        <f t="shared" si="103"/>
        <v>8.4794520547945211</v>
      </c>
      <c r="C3103" s="83">
        <f t="shared" si="104"/>
        <v>0.12832639770869256</v>
      </c>
      <c r="D3103" s="139"/>
    </row>
    <row r="3104" spans="1:4" x14ac:dyDescent="0.3">
      <c r="A3104" s="82">
        <v>3096</v>
      </c>
      <c r="B3104" s="83">
        <f t="shared" si="103"/>
        <v>8.4821917808219176</v>
      </c>
      <c r="C3104" s="83">
        <f t="shared" si="104"/>
        <v>0.12832850498520945</v>
      </c>
      <c r="D3104" s="139"/>
    </row>
    <row r="3105" spans="1:4" x14ac:dyDescent="0.3">
      <c r="A3105" s="82">
        <v>3097</v>
      </c>
      <c r="B3105" s="83">
        <f t="shared" si="103"/>
        <v>8.4849315068493159</v>
      </c>
      <c r="C3105" s="83">
        <f t="shared" si="104"/>
        <v>0.12833061029475756</v>
      </c>
      <c r="D3105" s="139"/>
    </row>
    <row r="3106" spans="1:4" x14ac:dyDescent="0.3">
      <c r="A3106" s="82">
        <v>3098</v>
      </c>
      <c r="B3106" s="83">
        <f t="shared" si="103"/>
        <v>8.4876712328767123</v>
      </c>
      <c r="C3106" s="83">
        <f t="shared" si="104"/>
        <v>0.12833271363891033</v>
      </c>
      <c r="D3106" s="139"/>
    </row>
    <row r="3107" spans="1:4" x14ac:dyDescent="0.3">
      <c r="A3107" s="82">
        <v>3099</v>
      </c>
      <c r="B3107" s="83">
        <f t="shared" si="103"/>
        <v>8.4904109589041088</v>
      </c>
      <c r="C3107" s="83">
        <f t="shared" si="104"/>
        <v>0.1283348150192398</v>
      </c>
      <c r="D3107" s="139"/>
    </row>
    <row r="3108" spans="1:4" x14ac:dyDescent="0.3">
      <c r="A3108" s="82">
        <v>3100</v>
      </c>
      <c r="B3108" s="83">
        <f t="shared" si="103"/>
        <v>8.493150684931507</v>
      </c>
      <c r="C3108" s="83">
        <f t="shared" si="104"/>
        <v>0.1283369144373169</v>
      </c>
      <c r="D3108" s="139"/>
    </row>
    <row r="3109" spans="1:4" x14ac:dyDescent="0.3">
      <c r="A3109" s="82">
        <v>3101</v>
      </c>
      <c r="B3109" s="83">
        <f t="shared" si="103"/>
        <v>8.4958904109589035</v>
      </c>
      <c r="C3109" s="83">
        <f t="shared" si="104"/>
        <v>0.12833901189471134</v>
      </c>
      <c r="D3109" s="139"/>
    </row>
    <row r="3110" spans="1:4" x14ac:dyDescent="0.3">
      <c r="A3110" s="82">
        <v>3102</v>
      </c>
      <c r="B3110" s="83">
        <f t="shared" si="103"/>
        <v>8.4986301369863018</v>
      </c>
      <c r="C3110" s="83">
        <f t="shared" si="104"/>
        <v>0.12834110739299162</v>
      </c>
      <c r="D3110" s="139"/>
    </row>
    <row r="3111" spans="1:4" x14ac:dyDescent="0.3">
      <c r="A3111" s="82">
        <v>3103</v>
      </c>
      <c r="B3111" s="83">
        <f t="shared" si="103"/>
        <v>8.5013698630136982</v>
      </c>
      <c r="C3111" s="83">
        <f t="shared" si="104"/>
        <v>0.12834320093372506</v>
      </c>
      <c r="D3111" s="139"/>
    </row>
    <row r="3112" spans="1:4" x14ac:dyDescent="0.3">
      <c r="A3112" s="82">
        <v>3104</v>
      </c>
      <c r="B3112" s="83">
        <f t="shared" si="103"/>
        <v>8.5041095890410965</v>
      </c>
      <c r="C3112" s="83">
        <f t="shared" si="104"/>
        <v>0.12834529251847776</v>
      </c>
      <c r="D3112" s="139"/>
    </row>
    <row r="3113" spans="1:4" x14ac:dyDescent="0.3">
      <c r="A3113" s="82">
        <v>3105</v>
      </c>
      <c r="B3113" s="83">
        <f t="shared" si="103"/>
        <v>8.506849315068493</v>
      </c>
      <c r="C3113" s="83">
        <f t="shared" si="104"/>
        <v>0.12834738214881455</v>
      </c>
      <c r="D3113" s="139"/>
    </row>
    <row r="3114" spans="1:4" x14ac:dyDescent="0.3">
      <c r="A3114" s="82">
        <v>3106</v>
      </c>
      <c r="B3114" s="83">
        <f t="shared" si="103"/>
        <v>8.5095890410958912</v>
      </c>
      <c r="C3114" s="83">
        <f t="shared" si="104"/>
        <v>0.12834946982629916</v>
      </c>
      <c r="D3114" s="139"/>
    </row>
    <row r="3115" spans="1:4" x14ac:dyDescent="0.3">
      <c r="A3115" s="82">
        <v>3107</v>
      </c>
      <c r="B3115" s="83">
        <f t="shared" si="103"/>
        <v>8.5123287671232877</v>
      </c>
      <c r="C3115" s="83">
        <f t="shared" si="104"/>
        <v>0.12835155555249411</v>
      </c>
      <c r="D3115" s="139"/>
    </row>
    <row r="3116" spans="1:4" x14ac:dyDescent="0.3">
      <c r="A3116" s="82">
        <v>3108</v>
      </c>
      <c r="B3116" s="83">
        <f t="shared" si="103"/>
        <v>8.5150684931506841</v>
      </c>
      <c r="C3116" s="83">
        <f t="shared" si="104"/>
        <v>0.12835363932896063</v>
      </c>
      <c r="D3116" s="139"/>
    </row>
    <row r="3117" spans="1:4" x14ac:dyDescent="0.3">
      <c r="A3117" s="82">
        <v>3109</v>
      </c>
      <c r="B3117" s="83">
        <f t="shared" si="103"/>
        <v>8.5178082191780824</v>
      </c>
      <c r="C3117" s="83">
        <f t="shared" si="104"/>
        <v>0.12835572115725885</v>
      </c>
      <c r="D3117" s="139"/>
    </row>
    <row r="3118" spans="1:4" x14ac:dyDescent="0.3">
      <c r="A3118" s="82">
        <v>3110</v>
      </c>
      <c r="B3118" s="83">
        <f t="shared" si="103"/>
        <v>8.5205479452054789</v>
      </c>
      <c r="C3118" s="83">
        <f t="shared" si="104"/>
        <v>0.12835780103894764</v>
      </c>
      <c r="D3118" s="139"/>
    </row>
    <row r="3119" spans="1:4" x14ac:dyDescent="0.3">
      <c r="A3119" s="82">
        <v>3111</v>
      </c>
      <c r="B3119" s="83">
        <f t="shared" si="103"/>
        <v>8.5232876712328771</v>
      </c>
      <c r="C3119" s="83">
        <f t="shared" si="104"/>
        <v>0.12835987897558471</v>
      </c>
      <c r="D3119" s="139"/>
    </row>
    <row r="3120" spans="1:4" x14ac:dyDescent="0.3">
      <c r="A3120" s="82">
        <v>3112</v>
      </c>
      <c r="B3120" s="83">
        <f t="shared" si="103"/>
        <v>8.5260273972602736</v>
      </c>
      <c r="C3120" s="83">
        <f t="shared" si="104"/>
        <v>0.12836195496872654</v>
      </c>
      <c r="D3120" s="139"/>
    </row>
    <row r="3121" spans="1:4" x14ac:dyDescent="0.3">
      <c r="A3121" s="82">
        <v>3113</v>
      </c>
      <c r="B3121" s="83">
        <f t="shared" si="103"/>
        <v>8.5287671232876718</v>
      </c>
      <c r="C3121" s="83">
        <f t="shared" si="104"/>
        <v>0.12836402901992841</v>
      </c>
      <c r="D3121" s="139"/>
    </row>
    <row r="3122" spans="1:4" x14ac:dyDescent="0.3">
      <c r="A3122" s="82">
        <v>3114</v>
      </c>
      <c r="B3122" s="83">
        <f t="shared" si="103"/>
        <v>8.5315068493150683</v>
      </c>
      <c r="C3122" s="83">
        <f t="shared" si="104"/>
        <v>0.12836610113074448</v>
      </c>
      <c r="D3122" s="139"/>
    </row>
    <row r="3123" spans="1:4" x14ac:dyDescent="0.3">
      <c r="A3123" s="82">
        <v>3115</v>
      </c>
      <c r="B3123" s="83">
        <f t="shared" si="103"/>
        <v>8.5342465753424666</v>
      </c>
      <c r="C3123" s="83">
        <f t="shared" si="104"/>
        <v>0.12836817130272762</v>
      </c>
      <c r="D3123" s="139"/>
    </row>
    <row r="3124" spans="1:4" x14ac:dyDescent="0.3">
      <c r="A3124" s="82">
        <v>3116</v>
      </c>
      <c r="B3124" s="83">
        <f t="shared" si="103"/>
        <v>8.536986301369863</v>
      </c>
      <c r="C3124" s="83">
        <f t="shared" si="104"/>
        <v>0.12837023953742954</v>
      </c>
      <c r="D3124" s="139"/>
    </row>
    <row r="3125" spans="1:4" x14ac:dyDescent="0.3">
      <c r="A3125" s="82">
        <v>3117</v>
      </c>
      <c r="B3125" s="83">
        <f t="shared" si="103"/>
        <v>8.5397260273972595</v>
      </c>
      <c r="C3125" s="83">
        <f t="shared" si="104"/>
        <v>0.12837230583640083</v>
      </c>
      <c r="D3125" s="139"/>
    </row>
    <row r="3126" spans="1:4" x14ac:dyDescent="0.3">
      <c r="A3126" s="82">
        <v>3118</v>
      </c>
      <c r="B3126" s="83">
        <f t="shared" si="103"/>
        <v>8.5424657534246577</v>
      </c>
      <c r="C3126" s="83">
        <f t="shared" si="104"/>
        <v>0.12837437020119075</v>
      </c>
      <c r="D3126" s="139"/>
    </row>
    <row r="3127" spans="1:4" x14ac:dyDescent="0.3">
      <c r="A3127" s="82">
        <v>3119</v>
      </c>
      <c r="B3127" s="83">
        <f t="shared" si="103"/>
        <v>8.5452054794520542</v>
      </c>
      <c r="C3127" s="83">
        <f t="shared" si="104"/>
        <v>0.12837643263334747</v>
      </c>
      <c r="D3127" s="139"/>
    </row>
    <row r="3128" spans="1:4" x14ac:dyDescent="0.3">
      <c r="A3128" s="82">
        <v>3120</v>
      </c>
      <c r="B3128" s="83">
        <f t="shared" si="103"/>
        <v>8.5479452054794525</v>
      </c>
      <c r="C3128" s="83">
        <f t="shared" si="104"/>
        <v>0.12837849313441796</v>
      </c>
      <c r="D3128" s="139"/>
    </row>
    <row r="3129" spans="1:4" x14ac:dyDescent="0.3">
      <c r="A3129" s="82">
        <v>3121</v>
      </c>
      <c r="B3129" s="83">
        <f t="shared" si="103"/>
        <v>8.5506849315068489</v>
      </c>
      <c r="C3129" s="83">
        <f t="shared" si="104"/>
        <v>0.12838055170594798</v>
      </c>
      <c r="D3129" s="139"/>
    </row>
    <row r="3130" spans="1:4" x14ac:dyDescent="0.3">
      <c r="A3130" s="82">
        <v>3122</v>
      </c>
      <c r="B3130" s="83">
        <f t="shared" si="103"/>
        <v>8.5534246575342472</v>
      </c>
      <c r="C3130" s="83">
        <f t="shared" si="104"/>
        <v>0.12838260834948212</v>
      </c>
      <c r="D3130" s="139"/>
    </row>
    <row r="3131" spans="1:4" x14ac:dyDescent="0.3">
      <c r="A3131" s="82">
        <v>3123</v>
      </c>
      <c r="B3131" s="83">
        <f t="shared" si="103"/>
        <v>8.5561643835616437</v>
      </c>
      <c r="C3131" s="83">
        <f t="shared" si="104"/>
        <v>0.12838466306656374</v>
      </c>
      <c r="D3131" s="139"/>
    </row>
    <row r="3132" spans="1:4" x14ac:dyDescent="0.3">
      <c r="A3132" s="82">
        <v>3124</v>
      </c>
      <c r="B3132" s="83">
        <f t="shared" si="103"/>
        <v>8.5589041095890419</v>
      </c>
      <c r="C3132" s="83">
        <f t="shared" si="104"/>
        <v>0.12838671585873507</v>
      </c>
      <c r="D3132" s="139"/>
    </row>
    <row r="3133" spans="1:4" x14ac:dyDescent="0.3">
      <c r="A3133" s="82">
        <v>3125</v>
      </c>
      <c r="B3133" s="83">
        <f t="shared" si="103"/>
        <v>8.5616438356164384</v>
      </c>
      <c r="C3133" s="83">
        <f t="shared" si="104"/>
        <v>0.12838876672753718</v>
      </c>
      <c r="D3133" s="139"/>
    </row>
    <row r="3134" spans="1:4" x14ac:dyDescent="0.3">
      <c r="A3134" s="82">
        <v>3126</v>
      </c>
      <c r="B3134" s="83">
        <f t="shared" si="103"/>
        <v>8.5643835616438349</v>
      </c>
      <c r="C3134" s="83">
        <f t="shared" si="104"/>
        <v>0.1283908156745098</v>
      </c>
      <c r="D3134" s="139"/>
    </row>
    <row r="3135" spans="1:4" x14ac:dyDescent="0.3">
      <c r="A3135" s="82">
        <v>3127</v>
      </c>
      <c r="B3135" s="83">
        <f t="shared" si="103"/>
        <v>8.5671232876712331</v>
      </c>
      <c r="C3135" s="83">
        <f t="shared" si="104"/>
        <v>0.12839286270119168</v>
      </c>
      <c r="D3135" s="139"/>
    </row>
    <row r="3136" spans="1:4" x14ac:dyDescent="0.3">
      <c r="A3136" s="82">
        <v>3128</v>
      </c>
      <c r="B3136" s="83">
        <f t="shared" si="103"/>
        <v>8.5698630136986296</v>
      </c>
      <c r="C3136" s="83">
        <f t="shared" si="104"/>
        <v>0.12839490780912025</v>
      </c>
      <c r="D3136" s="139"/>
    </row>
    <row r="3137" spans="1:4" x14ac:dyDescent="0.3">
      <c r="A3137" s="82">
        <v>3129</v>
      </c>
      <c r="B3137" s="83">
        <f t="shared" si="103"/>
        <v>8.5726027397260278</v>
      </c>
      <c r="C3137" s="83">
        <f t="shared" si="104"/>
        <v>0.12839695099983181</v>
      </c>
      <c r="D3137" s="139"/>
    </row>
    <row r="3138" spans="1:4" x14ac:dyDescent="0.3">
      <c r="A3138" s="82">
        <v>3130</v>
      </c>
      <c r="B3138" s="83">
        <f t="shared" si="103"/>
        <v>8.5753424657534243</v>
      </c>
      <c r="C3138" s="83">
        <f t="shared" si="104"/>
        <v>0.12839899227486146</v>
      </c>
      <c r="D3138" s="139"/>
    </row>
    <row r="3139" spans="1:4" x14ac:dyDescent="0.3">
      <c r="A3139" s="82">
        <v>3131</v>
      </c>
      <c r="B3139" s="83">
        <f t="shared" si="103"/>
        <v>8.5780821917808225</v>
      </c>
      <c r="C3139" s="83">
        <f t="shared" si="104"/>
        <v>0.12840103163574315</v>
      </c>
      <c r="D3139" s="139"/>
    </row>
    <row r="3140" spans="1:4" x14ac:dyDescent="0.3">
      <c r="A3140" s="82">
        <v>3132</v>
      </c>
      <c r="B3140" s="83">
        <f t="shared" si="103"/>
        <v>8.580821917808219</v>
      </c>
      <c r="C3140" s="83">
        <f t="shared" si="104"/>
        <v>0.12840306908400964</v>
      </c>
      <c r="D3140" s="139"/>
    </row>
    <row r="3141" spans="1:4" x14ac:dyDescent="0.3">
      <c r="A3141" s="82">
        <v>3133</v>
      </c>
      <c r="B3141" s="83">
        <f t="shared" si="103"/>
        <v>8.5835616438356173</v>
      </c>
      <c r="C3141" s="83">
        <f t="shared" si="104"/>
        <v>0.12840510462119248</v>
      </c>
      <c r="D3141" s="139"/>
    </row>
    <row r="3142" spans="1:4" x14ac:dyDescent="0.3">
      <c r="A3142" s="82">
        <v>3134</v>
      </c>
      <c r="B3142" s="83">
        <f t="shared" si="103"/>
        <v>8.5863013698630137</v>
      </c>
      <c r="C3142" s="83">
        <f t="shared" si="104"/>
        <v>0.12840713824882205</v>
      </c>
      <c r="D3142" s="139"/>
    </row>
    <row r="3143" spans="1:4" x14ac:dyDescent="0.3">
      <c r="A3143" s="82">
        <v>3135</v>
      </c>
      <c r="B3143" s="83">
        <f t="shared" si="103"/>
        <v>8.5890410958904102</v>
      </c>
      <c r="C3143" s="83">
        <f t="shared" si="104"/>
        <v>0.12840916996842763</v>
      </c>
      <c r="D3143" s="139"/>
    </row>
    <row r="3144" spans="1:4" x14ac:dyDescent="0.3">
      <c r="A3144" s="82">
        <v>3136</v>
      </c>
      <c r="B3144" s="83">
        <f t="shared" si="103"/>
        <v>8.5917808219178085</v>
      </c>
      <c r="C3144" s="83">
        <f t="shared" si="104"/>
        <v>0.12841119978153726</v>
      </c>
      <c r="D3144" s="139"/>
    </row>
    <row r="3145" spans="1:4" x14ac:dyDescent="0.3">
      <c r="A3145" s="82">
        <v>3137</v>
      </c>
      <c r="B3145" s="83">
        <f t="shared" si="103"/>
        <v>8.5945205479452049</v>
      </c>
      <c r="C3145" s="83">
        <f t="shared" si="104"/>
        <v>0.12841322768967775</v>
      </c>
      <c r="D3145" s="139"/>
    </row>
    <row r="3146" spans="1:4" x14ac:dyDescent="0.3">
      <c r="A3146" s="82">
        <v>3138</v>
      </c>
      <c r="B3146" s="83">
        <f t="shared" ref="B3146:B3209" si="105">A3146/365</f>
        <v>8.5972602739726032</v>
      </c>
      <c r="C3146" s="83">
        <f t="shared" ref="C3146:C3209" si="106">$A$6+($B$6+$C$6)*(1-EXP(-B3146/$D$6))/(B3146/$D$6)-($C$6*EXP(-B3146/$D$6))</f>
        <v>0.12841525369437484</v>
      </c>
      <c r="D3146" s="139"/>
    </row>
    <row r="3147" spans="1:4" x14ac:dyDescent="0.3">
      <c r="A3147" s="82">
        <v>3139</v>
      </c>
      <c r="B3147" s="83">
        <f t="shared" si="105"/>
        <v>8.6</v>
      </c>
      <c r="C3147" s="83">
        <f t="shared" si="106"/>
        <v>0.12841727779715312</v>
      </c>
      <c r="D3147" s="139"/>
    </row>
    <row r="3148" spans="1:4" x14ac:dyDescent="0.3">
      <c r="A3148" s="82">
        <v>3140</v>
      </c>
      <c r="B3148" s="83">
        <f t="shared" si="105"/>
        <v>8.6027397260273979</v>
      </c>
      <c r="C3148" s="83">
        <f t="shared" si="106"/>
        <v>0.12841929999953583</v>
      </c>
      <c r="D3148" s="139"/>
    </row>
    <row r="3149" spans="1:4" x14ac:dyDescent="0.3">
      <c r="A3149" s="82">
        <v>3141</v>
      </c>
      <c r="B3149" s="83">
        <f t="shared" si="105"/>
        <v>8.6054794520547944</v>
      </c>
      <c r="C3149" s="83">
        <f t="shared" si="106"/>
        <v>0.12842132030304521</v>
      </c>
      <c r="D3149" s="139"/>
    </row>
    <row r="3150" spans="1:4" x14ac:dyDescent="0.3">
      <c r="A3150" s="82">
        <v>3142</v>
      </c>
      <c r="B3150" s="83">
        <f t="shared" si="105"/>
        <v>8.6082191780821926</v>
      </c>
      <c r="C3150" s="83">
        <f t="shared" si="106"/>
        <v>0.12842333870920231</v>
      </c>
      <c r="D3150" s="139"/>
    </row>
    <row r="3151" spans="1:4" x14ac:dyDescent="0.3">
      <c r="A3151" s="82">
        <v>3143</v>
      </c>
      <c r="B3151" s="83">
        <f t="shared" si="105"/>
        <v>8.6109589041095891</v>
      </c>
      <c r="C3151" s="83">
        <f t="shared" si="106"/>
        <v>0.12842535521952692</v>
      </c>
      <c r="D3151" s="139"/>
    </row>
    <row r="3152" spans="1:4" x14ac:dyDescent="0.3">
      <c r="A3152" s="82">
        <v>3144</v>
      </c>
      <c r="B3152" s="83">
        <f t="shared" si="105"/>
        <v>8.6136986301369856</v>
      </c>
      <c r="C3152" s="83">
        <f t="shared" si="106"/>
        <v>0.12842736983553774</v>
      </c>
      <c r="D3152" s="139"/>
    </row>
    <row r="3153" spans="1:4" x14ac:dyDescent="0.3">
      <c r="A3153" s="82">
        <v>3145</v>
      </c>
      <c r="B3153" s="83">
        <f t="shared" si="105"/>
        <v>8.6164383561643838</v>
      </c>
      <c r="C3153" s="83">
        <f t="shared" si="106"/>
        <v>0.12842938255875228</v>
      </c>
      <c r="D3153" s="139"/>
    </row>
    <row r="3154" spans="1:4" x14ac:dyDescent="0.3">
      <c r="A3154" s="82">
        <v>3146</v>
      </c>
      <c r="B3154" s="83">
        <f t="shared" si="105"/>
        <v>8.6191780821917803</v>
      </c>
      <c r="C3154" s="83">
        <f t="shared" si="106"/>
        <v>0.12843139339068693</v>
      </c>
      <c r="D3154" s="139"/>
    </row>
    <row r="3155" spans="1:4" x14ac:dyDescent="0.3">
      <c r="A3155" s="82">
        <v>3147</v>
      </c>
      <c r="B3155" s="83">
        <f t="shared" si="105"/>
        <v>8.6219178082191785</v>
      </c>
      <c r="C3155" s="83">
        <f t="shared" si="106"/>
        <v>0.12843340233285677</v>
      </c>
      <c r="D3155" s="139"/>
    </row>
    <row r="3156" spans="1:4" x14ac:dyDescent="0.3">
      <c r="A3156" s="82">
        <v>3148</v>
      </c>
      <c r="B3156" s="83">
        <f t="shared" si="105"/>
        <v>8.624657534246575</v>
      </c>
      <c r="C3156" s="83">
        <f t="shared" si="106"/>
        <v>0.12843540938677592</v>
      </c>
      <c r="D3156" s="139"/>
    </row>
    <row r="3157" spans="1:4" x14ac:dyDescent="0.3">
      <c r="A3157" s="82">
        <v>3149</v>
      </c>
      <c r="B3157" s="83">
        <f t="shared" si="105"/>
        <v>8.6273972602739732</v>
      </c>
      <c r="C3157" s="83">
        <f t="shared" si="106"/>
        <v>0.12843741455395716</v>
      </c>
      <c r="D3157" s="139"/>
    </row>
    <row r="3158" spans="1:4" x14ac:dyDescent="0.3">
      <c r="A3158" s="82">
        <v>3150</v>
      </c>
      <c r="B3158" s="83">
        <f t="shared" si="105"/>
        <v>8.6301369863013697</v>
      </c>
      <c r="C3158" s="83">
        <f t="shared" si="106"/>
        <v>0.12843941783591223</v>
      </c>
      <c r="D3158" s="139"/>
    </row>
    <row r="3159" spans="1:4" x14ac:dyDescent="0.3">
      <c r="A3159" s="82">
        <v>3151</v>
      </c>
      <c r="B3159" s="83">
        <f t="shared" si="105"/>
        <v>8.632876712328768</v>
      </c>
      <c r="C3159" s="83">
        <f t="shared" si="106"/>
        <v>0.12844141923415162</v>
      </c>
      <c r="D3159" s="139"/>
    </row>
    <row r="3160" spans="1:4" x14ac:dyDescent="0.3">
      <c r="A3160" s="82">
        <v>3152</v>
      </c>
      <c r="B3160" s="83">
        <f t="shared" si="105"/>
        <v>8.6356164383561644</v>
      </c>
      <c r="C3160" s="83">
        <f t="shared" si="106"/>
        <v>0.12844341875018467</v>
      </c>
      <c r="D3160" s="139"/>
    </row>
    <row r="3161" spans="1:4" x14ac:dyDescent="0.3">
      <c r="A3161" s="82">
        <v>3153</v>
      </c>
      <c r="B3161" s="83">
        <f t="shared" si="105"/>
        <v>8.6383561643835609</v>
      </c>
      <c r="C3161" s="83">
        <f t="shared" si="106"/>
        <v>0.12844541638551968</v>
      </c>
      <c r="D3161" s="139"/>
    </row>
    <row r="3162" spans="1:4" x14ac:dyDescent="0.3">
      <c r="A3162" s="82">
        <v>3154</v>
      </c>
      <c r="B3162" s="83">
        <f t="shared" si="105"/>
        <v>8.6410958904109592</v>
      </c>
      <c r="C3162" s="83">
        <f t="shared" si="106"/>
        <v>0.12844741214166364</v>
      </c>
      <c r="D3162" s="139"/>
    </row>
    <row r="3163" spans="1:4" x14ac:dyDescent="0.3">
      <c r="A3163" s="82">
        <v>3155</v>
      </c>
      <c r="B3163" s="83">
        <f t="shared" si="105"/>
        <v>8.6438356164383556</v>
      </c>
      <c r="C3163" s="83">
        <f t="shared" si="106"/>
        <v>0.12844940602012242</v>
      </c>
      <c r="D3163" s="139"/>
    </row>
    <row r="3164" spans="1:4" x14ac:dyDescent="0.3">
      <c r="A3164" s="82">
        <v>3156</v>
      </c>
      <c r="B3164" s="83">
        <f t="shared" si="105"/>
        <v>8.6465753424657539</v>
      </c>
      <c r="C3164" s="83">
        <f t="shared" si="106"/>
        <v>0.1284513980224008</v>
      </c>
      <c r="D3164" s="139"/>
    </row>
    <row r="3165" spans="1:4" x14ac:dyDescent="0.3">
      <c r="A3165" s="82">
        <v>3157</v>
      </c>
      <c r="B3165" s="83">
        <f t="shared" si="105"/>
        <v>8.6493150684931503</v>
      </c>
      <c r="C3165" s="83">
        <f t="shared" si="106"/>
        <v>0.12845338815000229</v>
      </c>
      <c r="D3165" s="139"/>
    </row>
    <row r="3166" spans="1:4" x14ac:dyDescent="0.3">
      <c r="A3166" s="82">
        <v>3158</v>
      </c>
      <c r="B3166" s="83">
        <f t="shared" si="105"/>
        <v>8.6520547945205486</v>
      </c>
      <c r="C3166" s="83">
        <f t="shared" si="106"/>
        <v>0.12845537640442939</v>
      </c>
      <c r="D3166" s="139"/>
    </row>
    <row r="3167" spans="1:4" x14ac:dyDescent="0.3">
      <c r="A3167" s="82">
        <v>3159</v>
      </c>
      <c r="B3167" s="83">
        <f t="shared" si="105"/>
        <v>8.6547945205479451</v>
      </c>
      <c r="C3167" s="83">
        <f t="shared" si="106"/>
        <v>0.12845736278718328</v>
      </c>
      <c r="D3167" s="139"/>
    </row>
    <row r="3168" spans="1:4" x14ac:dyDescent="0.3">
      <c r="A3168" s="82">
        <v>3160</v>
      </c>
      <c r="B3168" s="83">
        <f t="shared" si="105"/>
        <v>8.6575342465753433</v>
      </c>
      <c r="C3168" s="83">
        <f t="shared" si="106"/>
        <v>0.12845934729976413</v>
      </c>
      <c r="D3168" s="139"/>
    </row>
    <row r="3169" spans="1:4" x14ac:dyDescent="0.3">
      <c r="A3169" s="82">
        <v>3161</v>
      </c>
      <c r="B3169" s="83">
        <f t="shared" si="105"/>
        <v>8.6602739726027398</v>
      </c>
      <c r="C3169" s="83">
        <f t="shared" si="106"/>
        <v>0.1284613299436709</v>
      </c>
      <c r="D3169" s="139"/>
    </row>
    <row r="3170" spans="1:4" x14ac:dyDescent="0.3">
      <c r="A3170" s="82">
        <v>3162</v>
      </c>
      <c r="B3170" s="83">
        <f t="shared" si="105"/>
        <v>8.6630136986301363</v>
      </c>
      <c r="C3170" s="83">
        <f t="shared" si="106"/>
        <v>0.12846331072040137</v>
      </c>
      <c r="D3170" s="139"/>
    </row>
    <row r="3171" spans="1:4" x14ac:dyDescent="0.3">
      <c r="A3171" s="82">
        <v>3163</v>
      </c>
      <c r="B3171" s="83">
        <f t="shared" si="105"/>
        <v>8.6657534246575345</v>
      </c>
      <c r="C3171" s="83">
        <f t="shared" si="106"/>
        <v>0.12846528963145221</v>
      </c>
      <c r="D3171" s="139"/>
    </row>
    <row r="3172" spans="1:4" x14ac:dyDescent="0.3">
      <c r="A3172" s="82">
        <v>3164</v>
      </c>
      <c r="B3172" s="83">
        <f t="shared" si="105"/>
        <v>8.668493150684931</v>
      </c>
      <c r="C3172" s="83">
        <f t="shared" si="106"/>
        <v>0.1284672666783189</v>
      </c>
      <c r="D3172" s="139"/>
    </row>
    <row r="3173" spans="1:4" x14ac:dyDescent="0.3">
      <c r="A3173" s="82">
        <v>3165</v>
      </c>
      <c r="B3173" s="83">
        <f t="shared" si="105"/>
        <v>8.6712328767123292</v>
      </c>
      <c r="C3173" s="83">
        <f t="shared" si="106"/>
        <v>0.12846924186249581</v>
      </c>
      <c r="D3173" s="139"/>
    </row>
    <row r="3174" spans="1:4" x14ac:dyDescent="0.3">
      <c r="A3174" s="82">
        <v>3166</v>
      </c>
      <c r="B3174" s="83">
        <f t="shared" si="105"/>
        <v>8.6739726027397257</v>
      </c>
      <c r="C3174" s="83">
        <f t="shared" si="106"/>
        <v>0.12847121518547613</v>
      </c>
      <c r="D3174" s="139"/>
    </row>
    <row r="3175" spans="1:4" x14ac:dyDescent="0.3">
      <c r="A3175" s="82">
        <v>3167</v>
      </c>
      <c r="B3175" s="83">
        <f t="shared" si="105"/>
        <v>8.6767123287671239</v>
      </c>
      <c r="C3175" s="83">
        <f t="shared" si="106"/>
        <v>0.12847318664875196</v>
      </c>
      <c r="D3175" s="139"/>
    </row>
    <row r="3176" spans="1:4" x14ac:dyDescent="0.3">
      <c r="A3176" s="82">
        <v>3168</v>
      </c>
      <c r="B3176" s="83">
        <f t="shared" si="105"/>
        <v>8.6794520547945204</v>
      </c>
      <c r="C3176" s="83">
        <f t="shared" si="106"/>
        <v>0.12847515625381414</v>
      </c>
      <c r="D3176" s="139"/>
    </row>
    <row r="3177" spans="1:4" x14ac:dyDescent="0.3">
      <c r="A3177" s="82">
        <v>3169</v>
      </c>
      <c r="B3177" s="83">
        <f t="shared" si="105"/>
        <v>8.6821917808219187</v>
      </c>
      <c r="C3177" s="83">
        <f t="shared" si="106"/>
        <v>0.1284771240021525</v>
      </c>
      <c r="D3177" s="139"/>
    </row>
    <row r="3178" spans="1:4" x14ac:dyDescent="0.3">
      <c r="A3178" s="82">
        <v>3170</v>
      </c>
      <c r="B3178" s="83">
        <f t="shared" si="105"/>
        <v>8.6849315068493151</v>
      </c>
      <c r="C3178" s="83">
        <f t="shared" si="106"/>
        <v>0.12847908989525561</v>
      </c>
      <c r="D3178" s="139"/>
    </row>
    <row r="3179" spans="1:4" x14ac:dyDescent="0.3">
      <c r="A3179" s="82">
        <v>3171</v>
      </c>
      <c r="B3179" s="83">
        <f t="shared" si="105"/>
        <v>8.6876712328767116</v>
      </c>
      <c r="C3179" s="83">
        <f t="shared" si="106"/>
        <v>0.12848105393461098</v>
      </c>
      <c r="D3179" s="139"/>
    </row>
    <row r="3180" spans="1:4" x14ac:dyDescent="0.3">
      <c r="A3180" s="82">
        <v>3172</v>
      </c>
      <c r="B3180" s="83">
        <f t="shared" si="105"/>
        <v>8.6904109589041099</v>
      </c>
      <c r="C3180" s="83">
        <f t="shared" si="106"/>
        <v>0.12848301612170498</v>
      </c>
      <c r="D3180" s="139"/>
    </row>
    <row r="3181" spans="1:4" x14ac:dyDescent="0.3">
      <c r="A3181" s="82">
        <v>3173</v>
      </c>
      <c r="B3181" s="83">
        <f t="shared" si="105"/>
        <v>8.6931506849315063</v>
      </c>
      <c r="C3181" s="83">
        <f t="shared" si="106"/>
        <v>0.12848497645802268</v>
      </c>
      <c r="D3181" s="139"/>
    </row>
    <row r="3182" spans="1:4" x14ac:dyDescent="0.3">
      <c r="A3182" s="82">
        <v>3174</v>
      </c>
      <c r="B3182" s="83">
        <f t="shared" si="105"/>
        <v>8.6958904109589046</v>
      </c>
      <c r="C3182" s="83">
        <f t="shared" si="106"/>
        <v>0.12848693494504823</v>
      </c>
      <c r="D3182" s="139"/>
    </row>
    <row r="3183" spans="1:4" x14ac:dyDescent="0.3">
      <c r="A3183" s="82">
        <v>3175</v>
      </c>
      <c r="B3183" s="83">
        <f t="shared" si="105"/>
        <v>8.6986301369863011</v>
      </c>
      <c r="C3183" s="83">
        <f t="shared" si="106"/>
        <v>0.12848889158426452</v>
      </c>
      <c r="D3183" s="139"/>
    </row>
    <row r="3184" spans="1:4" x14ac:dyDescent="0.3">
      <c r="A3184" s="82">
        <v>3176</v>
      </c>
      <c r="B3184" s="83">
        <f t="shared" si="105"/>
        <v>8.7013698630136993</v>
      </c>
      <c r="C3184" s="83">
        <f t="shared" si="106"/>
        <v>0.12849084637715327</v>
      </c>
      <c r="D3184" s="139"/>
    </row>
    <row r="3185" spans="1:4" x14ac:dyDescent="0.3">
      <c r="A3185" s="82">
        <v>3177</v>
      </c>
      <c r="B3185" s="83">
        <f t="shared" si="105"/>
        <v>8.7041095890410958</v>
      </c>
      <c r="C3185" s="83">
        <f t="shared" si="106"/>
        <v>0.12849279932519514</v>
      </c>
      <c r="D3185" s="139"/>
    </row>
    <row r="3186" spans="1:4" x14ac:dyDescent="0.3">
      <c r="A3186" s="82">
        <v>3178</v>
      </c>
      <c r="B3186" s="83">
        <f t="shared" si="105"/>
        <v>8.706849315068494</v>
      </c>
      <c r="C3186" s="83">
        <f t="shared" si="106"/>
        <v>0.1284947504298696</v>
      </c>
      <c r="D3186" s="139"/>
    </row>
    <row r="3187" spans="1:4" x14ac:dyDescent="0.3">
      <c r="A3187" s="82">
        <v>3179</v>
      </c>
      <c r="B3187" s="83">
        <f t="shared" si="105"/>
        <v>8.7095890410958905</v>
      </c>
      <c r="C3187" s="83">
        <f t="shared" si="106"/>
        <v>0.12849669969265504</v>
      </c>
      <c r="D3187" s="139"/>
    </row>
    <row r="3188" spans="1:4" x14ac:dyDescent="0.3">
      <c r="A3188" s="82">
        <v>3180</v>
      </c>
      <c r="B3188" s="83">
        <f t="shared" si="105"/>
        <v>8.712328767123287</v>
      </c>
      <c r="C3188" s="83">
        <f t="shared" si="106"/>
        <v>0.12849864711502862</v>
      </c>
      <c r="D3188" s="139"/>
    </row>
    <row r="3189" spans="1:4" x14ac:dyDescent="0.3">
      <c r="A3189" s="82">
        <v>3181</v>
      </c>
      <c r="B3189" s="83">
        <f t="shared" si="105"/>
        <v>8.7150684931506852</v>
      </c>
      <c r="C3189" s="83">
        <f t="shared" si="106"/>
        <v>0.12850059269846645</v>
      </c>
      <c r="D3189" s="139"/>
    </row>
    <row r="3190" spans="1:4" x14ac:dyDescent="0.3">
      <c r="A3190" s="82">
        <v>3182</v>
      </c>
      <c r="B3190" s="83">
        <f t="shared" si="105"/>
        <v>8.7178082191780817</v>
      </c>
      <c r="C3190" s="83">
        <f t="shared" si="106"/>
        <v>0.12850253644444348</v>
      </c>
      <c r="D3190" s="139"/>
    </row>
    <row r="3191" spans="1:4" x14ac:dyDescent="0.3">
      <c r="A3191" s="82">
        <v>3183</v>
      </c>
      <c r="B3191" s="83">
        <f t="shared" si="105"/>
        <v>8.7205479452054799</v>
      </c>
      <c r="C3191" s="83">
        <f t="shared" si="106"/>
        <v>0.12850447835443352</v>
      </c>
      <c r="D3191" s="139"/>
    </row>
    <row r="3192" spans="1:4" x14ac:dyDescent="0.3">
      <c r="A3192" s="82">
        <v>3184</v>
      </c>
      <c r="B3192" s="83">
        <f t="shared" si="105"/>
        <v>8.7232876712328764</v>
      </c>
      <c r="C3192" s="83">
        <f t="shared" si="106"/>
        <v>0.12850641842990923</v>
      </c>
      <c r="D3192" s="139"/>
    </row>
    <row r="3193" spans="1:4" x14ac:dyDescent="0.3">
      <c r="A3193" s="82">
        <v>3185</v>
      </c>
      <c r="B3193" s="83">
        <f t="shared" si="105"/>
        <v>8.7260273972602747</v>
      </c>
      <c r="C3193" s="83">
        <f t="shared" si="106"/>
        <v>0.12850835667234214</v>
      </c>
      <c r="D3193" s="139"/>
    </row>
    <row r="3194" spans="1:4" x14ac:dyDescent="0.3">
      <c r="A3194" s="82">
        <v>3186</v>
      </c>
      <c r="B3194" s="83">
        <f t="shared" si="105"/>
        <v>8.7287671232876711</v>
      </c>
      <c r="C3194" s="83">
        <f t="shared" si="106"/>
        <v>0.12851029308320272</v>
      </c>
      <c r="D3194" s="139"/>
    </row>
    <row r="3195" spans="1:4" x14ac:dyDescent="0.3">
      <c r="A3195" s="82">
        <v>3187</v>
      </c>
      <c r="B3195" s="83">
        <f t="shared" si="105"/>
        <v>8.7315068493150694</v>
      </c>
      <c r="C3195" s="83">
        <f t="shared" si="106"/>
        <v>0.1285122276639602</v>
      </c>
      <c r="D3195" s="139"/>
    </row>
    <row r="3196" spans="1:4" x14ac:dyDescent="0.3">
      <c r="A3196" s="82">
        <v>3188</v>
      </c>
      <c r="B3196" s="83">
        <f t="shared" si="105"/>
        <v>8.7342465753424658</v>
      </c>
      <c r="C3196" s="83">
        <f t="shared" si="106"/>
        <v>0.12851416041608271</v>
      </c>
      <c r="D3196" s="139"/>
    </row>
    <row r="3197" spans="1:4" x14ac:dyDescent="0.3">
      <c r="A3197" s="82">
        <v>3189</v>
      </c>
      <c r="B3197" s="83">
        <f t="shared" si="105"/>
        <v>8.7369863013698623</v>
      </c>
      <c r="C3197" s="83">
        <f t="shared" si="106"/>
        <v>0.12851609134103734</v>
      </c>
      <c r="D3197" s="139"/>
    </row>
    <row r="3198" spans="1:4" x14ac:dyDescent="0.3">
      <c r="A3198" s="82">
        <v>3190</v>
      </c>
      <c r="B3198" s="83">
        <f t="shared" si="105"/>
        <v>8.7397260273972606</v>
      </c>
      <c r="C3198" s="83">
        <f t="shared" si="106"/>
        <v>0.12851802044028995</v>
      </c>
      <c r="D3198" s="139"/>
    </row>
    <row r="3199" spans="1:4" x14ac:dyDescent="0.3">
      <c r="A3199" s="82">
        <v>3191</v>
      </c>
      <c r="B3199" s="83">
        <f t="shared" si="105"/>
        <v>8.742465753424657</v>
      </c>
      <c r="C3199" s="83">
        <f t="shared" si="106"/>
        <v>0.12851994771530534</v>
      </c>
      <c r="D3199" s="139"/>
    </row>
    <row r="3200" spans="1:4" x14ac:dyDescent="0.3">
      <c r="A3200" s="82">
        <v>3192</v>
      </c>
      <c r="B3200" s="83">
        <f t="shared" si="105"/>
        <v>8.7452054794520553</v>
      </c>
      <c r="C3200" s="83">
        <f t="shared" si="106"/>
        <v>0.1285218731675471</v>
      </c>
      <c r="D3200" s="139"/>
    </row>
    <row r="3201" spans="1:4" x14ac:dyDescent="0.3">
      <c r="A3201" s="82">
        <v>3193</v>
      </c>
      <c r="B3201" s="83">
        <f t="shared" si="105"/>
        <v>8.7479452054794518</v>
      </c>
      <c r="C3201" s="83">
        <f t="shared" si="106"/>
        <v>0.12852379679847778</v>
      </c>
      <c r="D3201" s="139"/>
    </row>
    <row r="3202" spans="1:4" x14ac:dyDescent="0.3">
      <c r="A3202" s="82">
        <v>3194</v>
      </c>
      <c r="B3202" s="83">
        <f t="shared" si="105"/>
        <v>8.75068493150685</v>
      </c>
      <c r="C3202" s="83">
        <f t="shared" si="106"/>
        <v>0.12852571860955878</v>
      </c>
      <c r="D3202" s="139"/>
    </row>
    <row r="3203" spans="1:4" x14ac:dyDescent="0.3">
      <c r="A3203" s="82">
        <v>3195</v>
      </c>
      <c r="B3203" s="83">
        <f t="shared" si="105"/>
        <v>8.7534246575342465</v>
      </c>
      <c r="C3203" s="83">
        <f t="shared" si="106"/>
        <v>0.12852763860225033</v>
      </c>
      <c r="D3203" s="139"/>
    </row>
    <row r="3204" spans="1:4" x14ac:dyDescent="0.3">
      <c r="A3204" s="82">
        <v>3196</v>
      </c>
      <c r="B3204" s="83">
        <f t="shared" si="105"/>
        <v>8.7561643835616429</v>
      </c>
      <c r="C3204" s="83">
        <f t="shared" si="106"/>
        <v>0.12852955677801159</v>
      </c>
      <c r="D3204" s="139"/>
    </row>
    <row r="3205" spans="1:4" x14ac:dyDescent="0.3">
      <c r="A3205" s="82">
        <v>3197</v>
      </c>
      <c r="B3205" s="83">
        <f t="shared" si="105"/>
        <v>8.7589041095890412</v>
      </c>
      <c r="C3205" s="83">
        <f t="shared" si="106"/>
        <v>0.1285314731383006</v>
      </c>
      <c r="D3205" s="139"/>
    </row>
    <row r="3206" spans="1:4" x14ac:dyDescent="0.3">
      <c r="A3206" s="82">
        <v>3198</v>
      </c>
      <c r="B3206" s="83">
        <f t="shared" si="105"/>
        <v>8.7616438356164377</v>
      </c>
      <c r="C3206" s="83">
        <f t="shared" si="106"/>
        <v>0.12853338768457426</v>
      </c>
      <c r="D3206" s="139"/>
    </row>
    <row r="3207" spans="1:4" x14ac:dyDescent="0.3">
      <c r="A3207" s="82">
        <v>3199</v>
      </c>
      <c r="B3207" s="83">
        <f t="shared" si="105"/>
        <v>8.7643835616438359</v>
      </c>
      <c r="C3207" s="83">
        <f t="shared" si="106"/>
        <v>0.12853530041828831</v>
      </c>
      <c r="D3207" s="139"/>
    </row>
    <row r="3208" spans="1:4" x14ac:dyDescent="0.3">
      <c r="A3208" s="82">
        <v>3200</v>
      </c>
      <c r="B3208" s="83">
        <f t="shared" si="105"/>
        <v>8.7671232876712324</v>
      </c>
      <c r="C3208" s="83">
        <f t="shared" si="106"/>
        <v>0.12853721134089749</v>
      </c>
      <c r="D3208" s="139"/>
    </row>
    <row r="3209" spans="1:4" x14ac:dyDescent="0.3">
      <c r="A3209" s="82">
        <v>3201</v>
      </c>
      <c r="B3209" s="83">
        <f t="shared" si="105"/>
        <v>8.7698630136986306</v>
      </c>
      <c r="C3209" s="83">
        <f t="shared" si="106"/>
        <v>0.12853912045385529</v>
      </c>
      <c r="D3209" s="139"/>
    </row>
    <row r="3210" spans="1:4" x14ac:dyDescent="0.3">
      <c r="A3210" s="82">
        <v>3202</v>
      </c>
      <c r="B3210" s="83">
        <f t="shared" ref="B3210:B3273" si="107">A3210/365</f>
        <v>8.7726027397260271</v>
      </c>
      <c r="C3210" s="83">
        <f t="shared" ref="C3210:C3273" si="108">$A$6+($B$6+$C$6)*(1-EXP(-B3210/$D$6))/(B3210/$D$6)-($C$6*EXP(-B3210/$D$6))</f>
        <v>0.12854102775861412</v>
      </c>
      <c r="D3210" s="139"/>
    </row>
    <row r="3211" spans="1:4" x14ac:dyDescent="0.3">
      <c r="A3211" s="82">
        <v>3203</v>
      </c>
      <c r="B3211" s="83">
        <f t="shared" si="107"/>
        <v>8.7753424657534254</v>
      </c>
      <c r="C3211" s="83">
        <f t="shared" si="108"/>
        <v>0.12854293325662533</v>
      </c>
      <c r="D3211" s="139"/>
    </row>
    <row r="3212" spans="1:4" x14ac:dyDescent="0.3">
      <c r="A3212" s="82">
        <v>3204</v>
      </c>
      <c r="B3212" s="83">
        <f t="shared" si="107"/>
        <v>8.7780821917808218</v>
      </c>
      <c r="C3212" s="83">
        <f t="shared" si="108"/>
        <v>0.12854483694933908</v>
      </c>
      <c r="D3212" s="139"/>
    </row>
    <row r="3213" spans="1:4" x14ac:dyDescent="0.3">
      <c r="A3213" s="82">
        <v>3205</v>
      </c>
      <c r="B3213" s="83">
        <f t="shared" si="107"/>
        <v>8.7808219178082183</v>
      </c>
      <c r="C3213" s="83">
        <f t="shared" si="108"/>
        <v>0.12854673883820447</v>
      </c>
      <c r="D3213" s="139"/>
    </row>
    <row r="3214" spans="1:4" x14ac:dyDescent="0.3">
      <c r="A3214" s="82">
        <v>3206</v>
      </c>
      <c r="B3214" s="83">
        <f t="shared" si="107"/>
        <v>8.7835616438356166</v>
      </c>
      <c r="C3214" s="83">
        <f t="shared" si="108"/>
        <v>0.12854863892466944</v>
      </c>
      <c r="D3214" s="139"/>
    </row>
    <row r="3215" spans="1:4" x14ac:dyDescent="0.3">
      <c r="A3215" s="82">
        <v>3207</v>
      </c>
      <c r="B3215" s="83">
        <f t="shared" si="107"/>
        <v>8.786301369863013</v>
      </c>
      <c r="C3215" s="83">
        <f t="shared" si="108"/>
        <v>0.12855053721018087</v>
      </c>
      <c r="D3215" s="139"/>
    </row>
    <row r="3216" spans="1:4" x14ac:dyDescent="0.3">
      <c r="A3216" s="82">
        <v>3208</v>
      </c>
      <c r="B3216" s="83">
        <f t="shared" si="107"/>
        <v>8.7890410958904113</v>
      </c>
      <c r="C3216" s="83">
        <f t="shared" si="108"/>
        <v>0.12855243369618449</v>
      </c>
      <c r="D3216" s="139"/>
    </row>
    <row r="3217" spans="1:4" x14ac:dyDescent="0.3">
      <c r="A3217" s="82">
        <v>3209</v>
      </c>
      <c r="B3217" s="83">
        <f t="shared" si="107"/>
        <v>8.7917808219178077</v>
      </c>
      <c r="C3217" s="83">
        <f t="shared" si="108"/>
        <v>0.12855432838412487</v>
      </c>
      <c r="D3217" s="139"/>
    </row>
    <row r="3218" spans="1:4" x14ac:dyDescent="0.3">
      <c r="A3218" s="82">
        <v>3210</v>
      </c>
      <c r="B3218" s="83">
        <f t="shared" si="107"/>
        <v>8.794520547945206</v>
      </c>
      <c r="C3218" s="83">
        <f t="shared" si="108"/>
        <v>0.12855622127544561</v>
      </c>
      <c r="D3218" s="139"/>
    </row>
    <row r="3219" spans="1:4" x14ac:dyDescent="0.3">
      <c r="A3219" s="82">
        <v>3211</v>
      </c>
      <c r="B3219" s="83">
        <f t="shared" si="107"/>
        <v>8.7972602739726025</v>
      </c>
      <c r="C3219" s="83">
        <f t="shared" si="108"/>
        <v>0.12855811237158904</v>
      </c>
      <c r="D3219" s="139"/>
    </row>
    <row r="3220" spans="1:4" x14ac:dyDescent="0.3">
      <c r="A3220" s="82">
        <v>3212</v>
      </c>
      <c r="B3220" s="83">
        <f t="shared" si="107"/>
        <v>8.8000000000000007</v>
      </c>
      <c r="C3220" s="83">
        <f t="shared" si="108"/>
        <v>0.1285600016739965</v>
      </c>
      <c r="D3220" s="139"/>
    </row>
    <row r="3221" spans="1:4" x14ac:dyDescent="0.3">
      <c r="A3221" s="82">
        <v>3213</v>
      </c>
      <c r="B3221" s="83">
        <f t="shared" si="107"/>
        <v>8.8027397260273972</v>
      </c>
      <c r="C3221" s="83">
        <f t="shared" si="108"/>
        <v>0.12856188918410813</v>
      </c>
      <c r="D3221" s="139"/>
    </row>
    <row r="3222" spans="1:4" x14ac:dyDescent="0.3">
      <c r="A3222" s="82">
        <v>3214</v>
      </c>
      <c r="B3222" s="83">
        <f t="shared" si="107"/>
        <v>8.8054794520547937</v>
      </c>
      <c r="C3222" s="83">
        <f t="shared" si="108"/>
        <v>0.12856377490336304</v>
      </c>
      <c r="D3222" s="139"/>
    </row>
    <row r="3223" spans="1:4" x14ac:dyDescent="0.3">
      <c r="A3223" s="82">
        <v>3215</v>
      </c>
      <c r="B3223" s="83">
        <f t="shared" si="107"/>
        <v>8.8082191780821919</v>
      </c>
      <c r="C3223" s="83">
        <f t="shared" si="108"/>
        <v>0.1285656588331992</v>
      </c>
      <c r="D3223" s="139"/>
    </row>
    <row r="3224" spans="1:4" x14ac:dyDescent="0.3">
      <c r="A3224" s="82">
        <v>3216</v>
      </c>
      <c r="B3224" s="83">
        <f t="shared" si="107"/>
        <v>8.8109589041095884</v>
      </c>
      <c r="C3224" s="83">
        <f t="shared" si="108"/>
        <v>0.12856754097505346</v>
      </c>
      <c r="D3224" s="139"/>
    </row>
    <row r="3225" spans="1:4" x14ac:dyDescent="0.3">
      <c r="A3225" s="82">
        <v>3217</v>
      </c>
      <c r="B3225" s="83">
        <f t="shared" si="107"/>
        <v>8.8136986301369866</v>
      </c>
      <c r="C3225" s="83">
        <f t="shared" si="108"/>
        <v>0.12856942133036162</v>
      </c>
      <c r="D3225" s="139"/>
    </row>
    <row r="3226" spans="1:4" x14ac:dyDescent="0.3">
      <c r="A3226" s="82">
        <v>3218</v>
      </c>
      <c r="B3226" s="83">
        <f t="shared" si="107"/>
        <v>8.8164383561643831</v>
      </c>
      <c r="C3226" s="83">
        <f t="shared" si="108"/>
        <v>0.12857129990055827</v>
      </c>
      <c r="D3226" s="139"/>
    </row>
    <row r="3227" spans="1:4" x14ac:dyDescent="0.3">
      <c r="A3227" s="82">
        <v>3219</v>
      </c>
      <c r="B3227" s="83">
        <f t="shared" si="107"/>
        <v>8.8191780821917813</v>
      </c>
      <c r="C3227" s="83">
        <f t="shared" si="108"/>
        <v>0.12857317668707696</v>
      </c>
      <c r="D3227" s="139"/>
    </row>
    <row r="3228" spans="1:4" x14ac:dyDescent="0.3">
      <c r="A3228" s="82">
        <v>3220</v>
      </c>
      <c r="B3228" s="83">
        <f t="shared" si="107"/>
        <v>8.8219178082191778</v>
      </c>
      <c r="C3228" s="83">
        <f t="shared" si="108"/>
        <v>0.12857505169135022</v>
      </c>
      <c r="D3228" s="139"/>
    </row>
    <row r="3229" spans="1:4" x14ac:dyDescent="0.3">
      <c r="A3229" s="82">
        <v>3221</v>
      </c>
      <c r="B3229" s="83">
        <f t="shared" si="107"/>
        <v>8.8246575342465761</v>
      </c>
      <c r="C3229" s="83">
        <f t="shared" si="108"/>
        <v>0.12857692491480932</v>
      </c>
      <c r="D3229" s="139"/>
    </row>
    <row r="3230" spans="1:4" x14ac:dyDescent="0.3">
      <c r="A3230" s="82">
        <v>3222</v>
      </c>
      <c r="B3230" s="83">
        <f t="shared" si="107"/>
        <v>8.8273972602739725</v>
      </c>
      <c r="C3230" s="83">
        <f t="shared" si="108"/>
        <v>0.12857879635888453</v>
      </c>
      <c r="D3230" s="139"/>
    </row>
    <row r="3231" spans="1:4" x14ac:dyDescent="0.3">
      <c r="A3231" s="82">
        <v>3223</v>
      </c>
      <c r="B3231" s="83">
        <f t="shared" si="107"/>
        <v>8.830136986301369</v>
      </c>
      <c r="C3231" s="83">
        <f t="shared" si="108"/>
        <v>0.12858066602500501</v>
      </c>
      <c r="D3231" s="139"/>
    </row>
    <row r="3232" spans="1:4" x14ac:dyDescent="0.3">
      <c r="A3232" s="82">
        <v>3224</v>
      </c>
      <c r="B3232" s="83">
        <f t="shared" si="107"/>
        <v>8.8328767123287673</v>
      </c>
      <c r="C3232" s="83">
        <f t="shared" si="108"/>
        <v>0.12858253391459878</v>
      </c>
      <c r="D3232" s="139"/>
    </row>
    <row r="3233" spans="1:4" x14ac:dyDescent="0.3">
      <c r="A3233" s="82">
        <v>3225</v>
      </c>
      <c r="B3233" s="83">
        <f t="shared" si="107"/>
        <v>8.8356164383561637</v>
      </c>
      <c r="C3233" s="83">
        <f t="shared" si="108"/>
        <v>0.1285844000290928</v>
      </c>
      <c r="D3233" s="139"/>
    </row>
    <row r="3234" spans="1:4" x14ac:dyDescent="0.3">
      <c r="A3234" s="82">
        <v>3226</v>
      </c>
      <c r="B3234" s="83">
        <f t="shared" si="107"/>
        <v>8.838356164383562</v>
      </c>
      <c r="C3234" s="83">
        <f t="shared" si="108"/>
        <v>0.12858626436991294</v>
      </c>
      <c r="D3234" s="139"/>
    </row>
    <row r="3235" spans="1:4" x14ac:dyDescent="0.3">
      <c r="A3235" s="82">
        <v>3227</v>
      </c>
      <c r="B3235" s="83">
        <f t="shared" si="107"/>
        <v>8.8410958904109584</v>
      </c>
      <c r="C3235" s="83">
        <f t="shared" si="108"/>
        <v>0.12858812693848387</v>
      </c>
      <c r="D3235" s="139"/>
    </row>
    <row r="3236" spans="1:4" x14ac:dyDescent="0.3">
      <c r="A3236" s="82">
        <v>3228</v>
      </c>
      <c r="B3236" s="83">
        <f t="shared" si="107"/>
        <v>8.8438356164383567</v>
      </c>
      <c r="C3236" s="83">
        <f t="shared" si="108"/>
        <v>0.12858998773622937</v>
      </c>
      <c r="D3236" s="139"/>
    </row>
    <row r="3237" spans="1:4" x14ac:dyDescent="0.3">
      <c r="A3237" s="82">
        <v>3229</v>
      </c>
      <c r="B3237" s="83">
        <f t="shared" si="107"/>
        <v>8.8465753424657532</v>
      </c>
      <c r="C3237" s="83">
        <f t="shared" si="108"/>
        <v>0.12859184676457189</v>
      </c>
      <c r="D3237" s="139"/>
    </row>
    <row r="3238" spans="1:4" x14ac:dyDescent="0.3">
      <c r="A3238" s="82">
        <v>3230</v>
      </c>
      <c r="B3238" s="83">
        <f t="shared" si="107"/>
        <v>8.8493150684931514</v>
      </c>
      <c r="C3238" s="83">
        <f t="shared" si="108"/>
        <v>0.12859370402493298</v>
      </c>
      <c r="D3238" s="139"/>
    </row>
    <row r="3239" spans="1:4" x14ac:dyDescent="0.3">
      <c r="A3239" s="82">
        <v>3231</v>
      </c>
      <c r="B3239" s="83">
        <f t="shared" si="107"/>
        <v>8.8520547945205479</v>
      </c>
      <c r="C3239" s="83">
        <f t="shared" si="108"/>
        <v>0.12859555951873294</v>
      </c>
      <c r="D3239" s="139"/>
    </row>
    <row r="3240" spans="1:4" x14ac:dyDescent="0.3">
      <c r="A3240" s="82">
        <v>3232</v>
      </c>
      <c r="B3240" s="83">
        <f t="shared" si="107"/>
        <v>8.8547945205479444</v>
      </c>
      <c r="C3240" s="83">
        <f t="shared" si="108"/>
        <v>0.12859741324739113</v>
      </c>
      <c r="D3240" s="139"/>
    </row>
    <row r="3241" spans="1:4" x14ac:dyDescent="0.3">
      <c r="A3241" s="82">
        <v>3233</v>
      </c>
      <c r="B3241" s="83">
        <f t="shared" si="107"/>
        <v>8.8575342465753426</v>
      </c>
      <c r="C3241" s="83">
        <f t="shared" si="108"/>
        <v>0.1285992652123257</v>
      </c>
      <c r="D3241" s="139"/>
    </row>
    <row r="3242" spans="1:4" x14ac:dyDescent="0.3">
      <c r="A3242" s="82">
        <v>3234</v>
      </c>
      <c r="B3242" s="83">
        <f t="shared" si="107"/>
        <v>8.8602739726027391</v>
      </c>
      <c r="C3242" s="83">
        <f t="shared" si="108"/>
        <v>0.1286011154149537</v>
      </c>
      <c r="D3242" s="139"/>
    </row>
    <row r="3243" spans="1:4" x14ac:dyDescent="0.3">
      <c r="A3243" s="82">
        <v>3235</v>
      </c>
      <c r="B3243" s="83">
        <f t="shared" si="107"/>
        <v>8.8630136986301373</v>
      </c>
      <c r="C3243" s="83">
        <f t="shared" si="108"/>
        <v>0.1286029638566912</v>
      </c>
      <c r="D3243" s="139"/>
    </row>
    <row r="3244" spans="1:4" x14ac:dyDescent="0.3">
      <c r="A3244" s="82">
        <v>3236</v>
      </c>
      <c r="B3244" s="83">
        <f t="shared" si="107"/>
        <v>8.8657534246575338</v>
      </c>
      <c r="C3244" s="83">
        <f t="shared" si="108"/>
        <v>0.12860481053895309</v>
      </c>
      <c r="D3244" s="139"/>
    </row>
    <row r="3245" spans="1:4" x14ac:dyDescent="0.3">
      <c r="A3245" s="82">
        <v>3237</v>
      </c>
      <c r="B3245" s="83">
        <f t="shared" si="107"/>
        <v>8.868493150684932</v>
      </c>
      <c r="C3245" s="83">
        <f t="shared" si="108"/>
        <v>0.12860665546315322</v>
      </c>
      <c r="D3245" s="139"/>
    </row>
    <row r="3246" spans="1:4" x14ac:dyDescent="0.3">
      <c r="A3246" s="82">
        <v>3238</v>
      </c>
      <c r="B3246" s="83">
        <f t="shared" si="107"/>
        <v>8.8712328767123285</v>
      </c>
      <c r="C3246" s="83">
        <f t="shared" si="108"/>
        <v>0.12860849863070431</v>
      </c>
      <c r="D3246" s="139"/>
    </row>
    <row r="3247" spans="1:4" x14ac:dyDescent="0.3">
      <c r="A3247" s="82">
        <v>3239</v>
      </c>
      <c r="B3247" s="83">
        <f t="shared" si="107"/>
        <v>8.8739726027397268</v>
      </c>
      <c r="C3247" s="83">
        <f t="shared" si="108"/>
        <v>0.12861034004301802</v>
      </c>
      <c r="D3247" s="139"/>
    </row>
    <row r="3248" spans="1:4" x14ac:dyDescent="0.3">
      <c r="A3248" s="82">
        <v>3240</v>
      </c>
      <c r="B3248" s="83">
        <f t="shared" si="107"/>
        <v>8.8767123287671232</v>
      </c>
      <c r="C3248" s="83">
        <f t="shared" si="108"/>
        <v>0.12861217970150496</v>
      </c>
      <c r="D3248" s="139"/>
    </row>
    <row r="3249" spans="1:4" x14ac:dyDescent="0.3">
      <c r="A3249" s="82">
        <v>3241</v>
      </c>
      <c r="B3249" s="83">
        <f t="shared" si="107"/>
        <v>8.8794520547945197</v>
      </c>
      <c r="C3249" s="83">
        <f t="shared" si="108"/>
        <v>0.12861401760757452</v>
      </c>
      <c r="D3249" s="139"/>
    </row>
    <row r="3250" spans="1:4" x14ac:dyDescent="0.3">
      <c r="A3250" s="82">
        <v>3242</v>
      </c>
      <c r="B3250" s="83">
        <f t="shared" si="107"/>
        <v>8.882191780821918</v>
      </c>
      <c r="C3250" s="83">
        <f t="shared" si="108"/>
        <v>0.12861585376263518</v>
      </c>
      <c r="D3250" s="139"/>
    </row>
    <row r="3251" spans="1:4" x14ac:dyDescent="0.3">
      <c r="A3251" s="82">
        <v>3243</v>
      </c>
      <c r="B3251" s="83">
        <f t="shared" si="107"/>
        <v>8.8849315068493144</v>
      </c>
      <c r="C3251" s="83">
        <f t="shared" si="108"/>
        <v>0.12861768816809421</v>
      </c>
      <c r="D3251" s="139"/>
    </row>
    <row r="3252" spans="1:4" x14ac:dyDescent="0.3">
      <c r="A3252" s="82">
        <v>3244</v>
      </c>
      <c r="B3252" s="83">
        <f t="shared" si="107"/>
        <v>8.8876712328767127</v>
      </c>
      <c r="C3252" s="83">
        <f t="shared" si="108"/>
        <v>0.12861952082535788</v>
      </c>
      <c r="D3252" s="139"/>
    </row>
    <row r="3253" spans="1:4" x14ac:dyDescent="0.3">
      <c r="A3253" s="82">
        <v>3245</v>
      </c>
      <c r="B3253" s="83">
        <f t="shared" si="107"/>
        <v>8.8904109589041092</v>
      </c>
      <c r="C3253" s="83">
        <f t="shared" si="108"/>
        <v>0.12862135173583131</v>
      </c>
      <c r="D3253" s="139"/>
    </row>
    <row r="3254" spans="1:4" x14ac:dyDescent="0.3">
      <c r="A3254" s="82">
        <v>3246</v>
      </c>
      <c r="B3254" s="83">
        <f t="shared" si="107"/>
        <v>8.8931506849315074</v>
      </c>
      <c r="C3254" s="83">
        <f t="shared" si="108"/>
        <v>0.12862318090091859</v>
      </c>
      <c r="D3254" s="139"/>
    </row>
    <row r="3255" spans="1:4" x14ac:dyDescent="0.3">
      <c r="A3255" s="82">
        <v>3247</v>
      </c>
      <c r="B3255" s="83">
        <f t="shared" si="107"/>
        <v>8.8958904109589039</v>
      </c>
      <c r="C3255" s="83">
        <f t="shared" si="108"/>
        <v>0.1286250083220227</v>
      </c>
      <c r="D3255" s="139"/>
    </row>
    <row r="3256" spans="1:4" x14ac:dyDescent="0.3">
      <c r="A3256" s="82">
        <v>3248</v>
      </c>
      <c r="B3256" s="83">
        <f t="shared" si="107"/>
        <v>8.8986301369863021</v>
      </c>
      <c r="C3256" s="83">
        <f t="shared" si="108"/>
        <v>0.12862683400054553</v>
      </c>
      <c r="D3256" s="139"/>
    </row>
    <row r="3257" spans="1:4" x14ac:dyDescent="0.3">
      <c r="A3257" s="82">
        <v>3249</v>
      </c>
      <c r="B3257" s="83">
        <f t="shared" si="107"/>
        <v>8.9013698630136986</v>
      </c>
      <c r="C3257" s="83">
        <f t="shared" si="108"/>
        <v>0.12862865793788791</v>
      </c>
      <c r="D3257" s="139"/>
    </row>
    <row r="3258" spans="1:4" x14ac:dyDescent="0.3">
      <c r="A3258" s="82">
        <v>3250</v>
      </c>
      <c r="B3258" s="83">
        <f t="shared" si="107"/>
        <v>8.9041095890410951</v>
      </c>
      <c r="C3258" s="83">
        <f t="shared" si="108"/>
        <v>0.12863048013544962</v>
      </c>
      <c r="D3258" s="139"/>
    </row>
    <row r="3259" spans="1:4" x14ac:dyDescent="0.3">
      <c r="A3259" s="82">
        <v>3251</v>
      </c>
      <c r="B3259" s="83">
        <f t="shared" si="107"/>
        <v>8.9068493150684933</v>
      </c>
      <c r="C3259" s="83">
        <f t="shared" si="108"/>
        <v>0.1286323005946293</v>
      </c>
      <c r="D3259" s="139"/>
    </row>
    <row r="3260" spans="1:4" x14ac:dyDescent="0.3">
      <c r="A3260" s="82">
        <v>3252</v>
      </c>
      <c r="B3260" s="83">
        <f t="shared" si="107"/>
        <v>8.9095890410958898</v>
      </c>
      <c r="C3260" s="83">
        <f t="shared" si="108"/>
        <v>0.12863411931682459</v>
      </c>
      <c r="D3260" s="139"/>
    </row>
    <row r="3261" spans="1:4" x14ac:dyDescent="0.3">
      <c r="A3261" s="82">
        <v>3253</v>
      </c>
      <c r="B3261" s="83">
        <f t="shared" si="107"/>
        <v>8.912328767123288</v>
      </c>
      <c r="C3261" s="83">
        <f t="shared" si="108"/>
        <v>0.12863593630343198</v>
      </c>
      <c r="D3261" s="139"/>
    </row>
    <row r="3262" spans="1:4" x14ac:dyDescent="0.3">
      <c r="A3262" s="82">
        <v>3254</v>
      </c>
      <c r="B3262" s="83">
        <f t="shared" si="107"/>
        <v>8.9150684931506845</v>
      </c>
      <c r="C3262" s="83">
        <f t="shared" si="108"/>
        <v>0.12863775155584695</v>
      </c>
      <c r="D3262" s="139"/>
    </row>
    <row r="3263" spans="1:4" x14ac:dyDescent="0.3">
      <c r="A3263" s="82">
        <v>3255</v>
      </c>
      <c r="B3263" s="83">
        <f t="shared" si="107"/>
        <v>8.9178082191780828</v>
      </c>
      <c r="C3263" s="83">
        <f t="shared" si="108"/>
        <v>0.12863956507546379</v>
      </c>
      <c r="D3263" s="139"/>
    </row>
    <row r="3264" spans="1:4" x14ac:dyDescent="0.3">
      <c r="A3264" s="82">
        <v>3256</v>
      </c>
      <c r="B3264" s="83">
        <f t="shared" si="107"/>
        <v>8.9205479452054792</v>
      </c>
      <c r="C3264" s="83">
        <f t="shared" si="108"/>
        <v>0.12864137686367594</v>
      </c>
      <c r="D3264" s="139"/>
    </row>
    <row r="3265" spans="1:4" x14ac:dyDescent="0.3">
      <c r="A3265" s="82">
        <v>3257</v>
      </c>
      <c r="B3265" s="83">
        <f t="shared" si="107"/>
        <v>8.9232876712328775</v>
      </c>
      <c r="C3265" s="83">
        <f t="shared" si="108"/>
        <v>0.12864318692187549</v>
      </c>
      <c r="D3265" s="139"/>
    </row>
    <row r="3266" spans="1:4" x14ac:dyDescent="0.3">
      <c r="A3266" s="82">
        <v>3258</v>
      </c>
      <c r="B3266" s="83">
        <f t="shared" si="107"/>
        <v>8.9260273972602739</v>
      </c>
      <c r="C3266" s="83">
        <f t="shared" si="108"/>
        <v>0.1286449952514537</v>
      </c>
      <c r="D3266" s="139"/>
    </row>
    <row r="3267" spans="1:4" x14ac:dyDescent="0.3">
      <c r="A3267" s="82">
        <v>3259</v>
      </c>
      <c r="B3267" s="83">
        <f t="shared" si="107"/>
        <v>8.9287671232876704</v>
      </c>
      <c r="C3267" s="83">
        <f t="shared" si="108"/>
        <v>0.12864680185380059</v>
      </c>
      <c r="D3267" s="139"/>
    </row>
    <row r="3268" spans="1:4" x14ac:dyDescent="0.3">
      <c r="A3268" s="82">
        <v>3260</v>
      </c>
      <c r="B3268" s="83">
        <f t="shared" si="107"/>
        <v>8.9315068493150687</v>
      </c>
      <c r="C3268" s="83">
        <f t="shared" si="108"/>
        <v>0.12864860673030523</v>
      </c>
      <c r="D3268" s="139"/>
    </row>
    <row r="3269" spans="1:4" x14ac:dyDescent="0.3">
      <c r="A3269" s="82">
        <v>3261</v>
      </c>
      <c r="B3269" s="83">
        <f t="shared" si="107"/>
        <v>8.9342465753424651</v>
      </c>
      <c r="C3269" s="83">
        <f t="shared" si="108"/>
        <v>0.12865040988235554</v>
      </c>
      <c r="D3269" s="139"/>
    </row>
    <row r="3270" spans="1:4" x14ac:dyDescent="0.3">
      <c r="A3270" s="82">
        <v>3262</v>
      </c>
      <c r="B3270" s="83">
        <f t="shared" si="107"/>
        <v>8.9369863013698634</v>
      </c>
      <c r="C3270" s="83">
        <f t="shared" si="108"/>
        <v>0.12865221131133842</v>
      </c>
      <c r="D3270" s="139"/>
    </row>
    <row r="3271" spans="1:4" x14ac:dyDescent="0.3">
      <c r="A3271" s="82">
        <v>3263</v>
      </c>
      <c r="B3271" s="83">
        <f t="shared" si="107"/>
        <v>8.9397260273972599</v>
      </c>
      <c r="C3271" s="83">
        <f t="shared" si="108"/>
        <v>0.12865401101863963</v>
      </c>
      <c r="D3271" s="139"/>
    </row>
    <row r="3272" spans="1:4" x14ac:dyDescent="0.3">
      <c r="A3272" s="82">
        <v>3264</v>
      </c>
      <c r="B3272" s="83">
        <f t="shared" si="107"/>
        <v>8.9424657534246581</v>
      </c>
      <c r="C3272" s="83">
        <f t="shared" si="108"/>
        <v>0.12865580900564394</v>
      </c>
      <c r="D3272" s="139"/>
    </row>
    <row r="3273" spans="1:4" x14ac:dyDescent="0.3">
      <c r="A3273" s="82">
        <v>3265</v>
      </c>
      <c r="B3273" s="83">
        <f t="shared" si="107"/>
        <v>8.9452054794520546</v>
      </c>
      <c r="C3273" s="83">
        <f t="shared" si="108"/>
        <v>0.12865760527373504</v>
      </c>
      <c r="D3273" s="139"/>
    </row>
    <row r="3274" spans="1:4" x14ac:dyDescent="0.3">
      <c r="A3274" s="82">
        <v>3266</v>
      </c>
      <c r="B3274" s="83">
        <f t="shared" ref="B3274:B3337" si="109">A3274/365</f>
        <v>8.9479452054794528</v>
      </c>
      <c r="C3274" s="83">
        <f t="shared" ref="C3274:C3337" si="110">$A$6+($B$6+$C$6)*(1-EXP(-B3274/$D$6))/(B3274/$D$6)-($C$6*EXP(-B3274/$D$6))</f>
        <v>0.12865939982429558</v>
      </c>
      <c r="D3274" s="139"/>
    </row>
    <row r="3275" spans="1:4" x14ac:dyDescent="0.3">
      <c r="A3275" s="82">
        <v>3267</v>
      </c>
      <c r="B3275" s="83">
        <f t="shared" si="109"/>
        <v>8.9506849315068493</v>
      </c>
      <c r="C3275" s="83">
        <f t="shared" si="110"/>
        <v>0.12866119265870704</v>
      </c>
      <c r="D3275" s="139"/>
    </row>
    <row r="3276" spans="1:4" x14ac:dyDescent="0.3">
      <c r="A3276" s="82">
        <v>3268</v>
      </c>
      <c r="B3276" s="83">
        <f t="shared" si="109"/>
        <v>8.9534246575342458</v>
      </c>
      <c r="C3276" s="83">
        <f t="shared" si="110"/>
        <v>0.12866298377834995</v>
      </c>
      <c r="D3276" s="139"/>
    </row>
    <row r="3277" spans="1:4" x14ac:dyDescent="0.3">
      <c r="A3277" s="82">
        <v>3269</v>
      </c>
      <c r="B3277" s="83">
        <f t="shared" si="109"/>
        <v>8.956164383561644</v>
      </c>
      <c r="C3277" s="83">
        <f t="shared" si="110"/>
        <v>0.12866477318460376</v>
      </c>
      <c r="D3277" s="139"/>
    </row>
    <row r="3278" spans="1:4" x14ac:dyDescent="0.3">
      <c r="A3278" s="82">
        <v>3270</v>
      </c>
      <c r="B3278" s="83">
        <f t="shared" si="109"/>
        <v>8.9589041095890405</v>
      </c>
      <c r="C3278" s="83">
        <f t="shared" si="110"/>
        <v>0.12866656087884676</v>
      </c>
      <c r="D3278" s="139"/>
    </row>
    <row r="3279" spans="1:4" x14ac:dyDescent="0.3">
      <c r="A3279" s="82">
        <v>3271</v>
      </c>
      <c r="B3279" s="83">
        <f t="shared" si="109"/>
        <v>8.9616438356164387</v>
      </c>
      <c r="C3279" s="83">
        <f t="shared" si="110"/>
        <v>0.12866834686245629</v>
      </c>
      <c r="D3279" s="139"/>
    </row>
    <row r="3280" spans="1:4" x14ac:dyDescent="0.3">
      <c r="A3280" s="82">
        <v>3272</v>
      </c>
      <c r="B3280" s="83">
        <f t="shared" si="109"/>
        <v>8.9643835616438352</v>
      </c>
      <c r="C3280" s="83">
        <f t="shared" si="110"/>
        <v>0.12867013113680861</v>
      </c>
      <c r="D3280" s="139"/>
    </row>
    <row r="3281" spans="1:4" x14ac:dyDescent="0.3">
      <c r="A3281" s="82">
        <v>3273</v>
      </c>
      <c r="B3281" s="83">
        <f t="shared" si="109"/>
        <v>8.9671232876712335</v>
      </c>
      <c r="C3281" s="83">
        <f t="shared" si="110"/>
        <v>0.12867191370327888</v>
      </c>
      <c r="D3281" s="139"/>
    </row>
    <row r="3282" spans="1:4" x14ac:dyDescent="0.3">
      <c r="A3282" s="82">
        <v>3274</v>
      </c>
      <c r="B3282" s="83">
        <f t="shared" si="109"/>
        <v>8.9698630136986299</v>
      </c>
      <c r="C3282" s="83">
        <f t="shared" si="110"/>
        <v>0.12867369456324124</v>
      </c>
      <c r="D3282" s="139"/>
    </row>
    <row r="3283" spans="1:4" x14ac:dyDescent="0.3">
      <c r="A3283" s="82">
        <v>3275</v>
      </c>
      <c r="B3283" s="83">
        <f t="shared" si="109"/>
        <v>8.9726027397260282</v>
      </c>
      <c r="C3283" s="83">
        <f t="shared" si="110"/>
        <v>0.12867547371806876</v>
      </c>
      <c r="D3283" s="139"/>
    </row>
    <row r="3284" spans="1:4" x14ac:dyDescent="0.3">
      <c r="A3284" s="82">
        <v>3276</v>
      </c>
      <c r="B3284" s="83">
        <f t="shared" si="109"/>
        <v>8.9753424657534246</v>
      </c>
      <c r="C3284" s="83">
        <f t="shared" si="110"/>
        <v>0.12867725116913339</v>
      </c>
      <c r="D3284" s="139"/>
    </row>
    <row r="3285" spans="1:4" x14ac:dyDescent="0.3">
      <c r="A3285" s="82">
        <v>3277</v>
      </c>
      <c r="B3285" s="83">
        <f t="shared" si="109"/>
        <v>8.9780821917808211</v>
      </c>
      <c r="C3285" s="83">
        <f t="shared" si="110"/>
        <v>0.12867902691780617</v>
      </c>
      <c r="D3285" s="139"/>
    </row>
    <row r="3286" spans="1:4" x14ac:dyDescent="0.3">
      <c r="A3286" s="82">
        <v>3278</v>
      </c>
      <c r="B3286" s="83">
        <f t="shared" si="109"/>
        <v>8.9808219178082194</v>
      </c>
      <c r="C3286" s="83">
        <f t="shared" si="110"/>
        <v>0.12868080096545692</v>
      </c>
      <c r="D3286" s="139"/>
    </row>
    <row r="3287" spans="1:4" x14ac:dyDescent="0.3">
      <c r="A3287" s="82">
        <v>3279</v>
      </c>
      <c r="B3287" s="83">
        <f t="shared" si="109"/>
        <v>8.9835616438356158</v>
      </c>
      <c r="C3287" s="83">
        <f t="shared" si="110"/>
        <v>0.12868257331345456</v>
      </c>
      <c r="D3287" s="139"/>
    </row>
    <row r="3288" spans="1:4" x14ac:dyDescent="0.3">
      <c r="A3288" s="82">
        <v>3280</v>
      </c>
      <c r="B3288" s="83">
        <f t="shared" si="109"/>
        <v>8.9863013698630141</v>
      </c>
      <c r="C3288" s="83">
        <f t="shared" si="110"/>
        <v>0.1286843439631668</v>
      </c>
      <c r="D3288" s="139"/>
    </row>
    <row r="3289" spans="1:4" x14ac:dyDescent="0.3">
      <c r="A3289" s="82">
        <v>3281</v>
      </c>
      <c r="B3289" s="83">
        <f t="shared" si="109"/>
        <v>8.9890410958904106</v>
      </c>
      <c r="C3289" s="83">
        <f t="shared" si="110"/>
        <v>0.12868611291596044</v>
      </c>
      <c r="D3289" s="139"/>
    </row>
    <row r="3290" spans="1:4" x14ac:dyDescent="0.3">
      <c r="A3290" s="82">
        <v>3282</v>
      </c>
      <c r="B3290" s="83">
        <f t="shared" si="109"/>
        <v>8.9917808219178088</v>
      </c>
      <c r="C3290" s="83">
        <f t="shared" si="110"/>
        <v>0.12868788017320112</v>
      </c>
      <c r="D3290" s="139"/>
    </row>
    <row r="3291" spans="1:4" x14ac:dyDescent="0.3">
      <c r="A3291" s="82">
        <v>3283</v>
      </c>
      <c r="B3291" s="83">
        <f t="shared" si="109"/>
        <v>8.9945205479452053</v>
      </c>
      <c r="C3291" s="83">
        <f t="shared" si="110"/>
        <v>0.12868964573625352</v>
      </c>
      <c r="D3291" s="139"/>
    </row>
    <row r="3292" spans="1:4" x14ac:dyDescent="0.3">
      <c r="A3292" s="82">
        <v>3284</v>
      </c>
      <c r="B3292" s="83">
        <f t="shared" si="109"/>
        <v>8.9972602739726035</v>
      </c>
      <c r="C3292" s="83">
        <f t="shared" si="110"/>
        <v>0.12869140960648121</v>
      </c>
      <c r="D3292" s="139"/>
    </row>
    <row r="3293" spans="1:4" x14ac:dyDescent="0.3">
      <c r="A3293" s="82">
        <v>3285</v>
      </c>
      <c r="B3293" s="83">
        <f t="shared" si="109"/>
        <v>9</v>
      </c>
      <c r="C3293" s="83">
        <f t="shared" si="110"/>
        <v>0.12869317178524667</v>
      </c>
      <c r="D3293" s="139"/>
    </row>
    <row r="3294" spans="1:4" x14ac:dyDescent="0.3">
      <c r="A3294" s="82">
        <v>3286</v>
      </c>
      <c r="B3294" s="83">
        <f t="shared" si="109"/>
        <v>9.0027397260273965</v>
      </c>
      <c r="C3294" s="83">
        <f t="shared" si="110"/>
        <v>0.12869493227391143</v>
      </c>
      <c r="D3294" s="139"/>
    </row>
    <row r="3295" spans="1:4" x14ac:dyDescent="0.3">
      <c r="A3295" s="82">
        <v>3287</v>
      </c>
      <c r="B3295" s="83">
        <f t="shared" si="109"/>
        <v>9.0054794520547947</v>
      </c>
      <c r="C3295" s="83">
        <f t="shared" si="110"/>
        <v>0.12869669107383591</v>
      </c>
      <c r="D3295" s="139"/>
    </row>
    <row r="3296" spans="1:4" x14ac:dyDescent="0.3">
      <c r="A3296" s="82">
        <v>3288</v>
      </c>
      <c r="B3296" s="83">
        <f t="shared" si="109"/>
        <v>9.0082191780821912</v>
      </c>
      <c r="C3296" s="83">
        <f t="shared" si="110"/>
        <v>0.12869844818637952</v>
      </c>
      <c r="D3296" s="139"/>
    </row>
    <row r="3297" spans="1:4" x14ac:dyDescent="0.3">
      <c r="A3297" s="82">
        <v>3289</v>
      </c>
      <c r="B3297" s="83">
        <f t="shared" si="109"/>
        <v>9.0109589041095894</v>
      </c>
      <c r="C3297" s="83">
        <f t="shared" si="110"/>
        <v>0.12870020361290058</v>
      </c>
      <c r="D3297" s="139"/>
    </row>
    <row r="3298" spans="1:4" x14ac:dyDescent="0.3">
      <c r="A3298" s="82">
        <v>3290</v>
      </c>
      <c r="B3298" s="83">
        <f t="shared" si="109"/>
        <v>9.0136986301369859</v>
      </c>
      <c r="C3298" s="83">
        <f t="shared" si="110"/>
        <v>0.1287019573547564</v>
      </c>
      <c r="D3298" s="139"/>
    </row>
    <row r="3299" spans="1:4" x14ac:dyDescent="0.3">
      <c r="A3299" s="82">
        <v>3291</v>
      </c>
      <c r="B3299" s="83">
        <f t="shared" si="109"/>
        <v>9.0164383561643842</v>
      </c>
      <c r="C3299" s="83">
        <f t="shared" si="110"/>
        <v>0.1287037094133032</v>
      </c>
      <c r="D3299" s="139"/>
    </row>
    <row r="3300" spans="1:4" x14ac:dyDescent="0.3">
      <c r="A3300" s="82">
        <v>3292</v>
      </c>
      <c r="B3300" s="83">
        <f t="shared" si="109"/>
        <v>9.0191780821917806</v>
      </c>
      <c r="C3300" s="83">
        <f t="shared" si="110"/>
        <v>0.12870545978989623</v>
      </c>
      <c r="D3300" s="139"/>
    </row>
    <row r="3301" spans="1:4" x14ac:dyDescent="0.3">
      <c r="A3301" s="82">
        <v>3293</v>
      </c>
      <c r="B3301" s="83">
        <f t="shared" si="109"/>
        <v>9.0219178082191789</v>
      </c>
      <c r="C3301" s="83">
        <f t="shared" si="110"/>
        <v>0.12870720848588962</v>
      </c>
      <c r="D3301" s="139"/>
    </row>
    <row r="3302" spans="1:4" x14ac:dyDescent="0.3">
      <c r="A3302" s="82">
        <v>3294</v>
      </c>
      <c r="B3302" s="83">
        <f t="shared" si="109"/>
        <v>9.0246575342465754</v>
      </c>
      <c r="C3302" s="83">
        <f t="shared" si="110"/>
        <v>0.12870895550263653</v>
      </c>
      <c r="D3302" s="139"/>
    </row>
    <row r="3303" spans="1:4" x14ac:dyDescent="0.3">
      <c r="A3303" s="82">
        <v>3295</v>
      </c>
      <c r="B3303" s="83">
        <f t="shared" si="109"/>
        <v>9.0273972602739718</v>
      </c>
      <c r="C3303" s="83">
        <f t="shared" si="110"/>
        <v>0.128710700841489</v>
      </c>
      <c r="D3303" s="139"/>
    </row>
    <row r="3304" spans="1:4" x14ac:dyDescent="0.3">
      <c r="A3304" s="82">
        <v>3296</v>
      </c>
      <c r="B3304" s="83">
        <f t="shared" si="109"/>
        <v>9.0301369863013701</v>
      </c>
      <c r="C3304" s="83">
        <f t="shared" si="110"/>
        <v>0.12871244450379807</v>
      </c>
      <c r="D3304" s="139"/>
    </row>
    <row r="3305" spans="1:4" x14ac:dyDescent="0.3">
      <c r="A3305" s="82">
        <v>3297</v>
      </c>
      <c r="B3305" s="83">
        <f t="shared" si="109"/>
        <v>9.0328767123287665</v>
      </c>
      <c r="C3305" s="83">
        <f t="shared" si="110"/>
        <v>0.12871418649091373</v>
      </c>
      <c r="D3305" s="139"/>
    </row>
    <row r="3306" spans="1:4" x14ac:dyDescent="0.3">
      <c r="A3306" s="82">
        <v>3298</v>
      </c>
      <c r="B3306" s="83">
        <f t="shared" si="109"/>
        <v>9.0356164383561648</v>
      </c>
      <c r="C3306" s="83">
        <f t="shared" si="110"/>
        <v>0.12871592680418498</v>
      </c>
      <c r="D3306" s="139"/>
    </row>
    <row r="3307" spans="1:4" x14ac:dyDescent="0.3">
      <c r="A3307" s="82">
        <v>3299</v>
      </c>
      <c r="B3307" s="83">
        <f t="shared" si="109"/>
        <v>9.0383561643835613</v>
      </c>
      <c r="C3307" s="83">
        <f t="shared" si="110"/>
        <v>0.12871766544495969</v>
      </c>
      <c r="D3307" s="139"/>
    </row>
    <row r="3308" spans="1:4" x14ac:dyDescent="0.3">
      <c r="A3308" s="82">
        <v>3300</v>
      </c>
      <c r="B3308" s="83">
        <f t="shared" si="109"/>
        <v>9.0410958904109595</v>
      </c>
      <c r="C3308" s="83">
        <f t="shared" si="110"/>
        <v>0.12871940241458479</v>
      </c>
      <c r="D3308" s="139"/>
    </row>
    <row r="3309" spans="1:4" x14ac:dyDescent="0.3">
      <c r="A3309" s="82">
        <v>3301</v>
      </c>
      <c r="B3309" s="83">
        <f t="shared" si="109"/>
        <v>9.043835616438356</v>
      </c>
      <c r="C3309" s="83">
        <f t="shared" si="110"/>
        <v>0.12872113771440608</v>
      </c>
      <c r="D3309" s="139"/>
    </row>
    <row r="3310" spans="1:4" x14ac:dyDescent="0.3">
      <c r="A3310" s="82">
        <v>3302</v>
      </c>
      <c r="B3310" s="83">
        <f t="shared" si="109"/>
        <v>9.0465753424657542</v>
      </c>
      <c r="C3310" s="83">
        <f t="shared" si="110"/>
        <v>0.1287228713457684</v>
      </c>
      <c r="D3310" s="139"/>
    </row>
    <row r="3311" spans="1:4" x14ac:dyDescent="0.3">
      <c r="A3311" s="82">
        <v>3303</v>
      </c>
      <c r="B3311" s="83">
        <f t="shared" si="109"/>
        <v>9.0493150684931507</v>
      </c>
      <c r="C3311" s="83">
        <f t="shared" si="110"/>
        <v>0.12872460331001551</v>
      </c>
      <c r="D3311" s="139"/>
    </row>
    <row r="3312" spans="1:4" x14ac:dyDescent="0.3">
      <c r="A3312" s="82">
        <v>3304</v>
      </c>
      <c r="B3312" s="83">
        <f t="shared" si="109"/>
        <v>9.0520547945205472</v>
      </c>
      <c r="C3312" s="83">
        <f t="shared" si="110"/>
        <v>0.12872633360849009</v>
      </c>
      <c r="D3312" s="139"/>
    </row>
    <row r="3313" spans="1:4" x14ac:dyDescent="0.3">
      <c r="A3313" s="82">
        <v>3305</v>
      </c>
      <c r="B3313" s="83">
        <f t="shared" si="109"/>
        <v>9.0547945205479454</v>
      </c>
      <c r="C3313" s="83">
        <f t="shared" si="110"/>
        <v>0.12872806224253394</v>
      </c>
      <c r="D3313" s="139"/>
    </row>
    <row r="3314" spans="1:4" x14ac:dyDescent="0.3">
      <c r="A3314" s="82">
        <v>3306</v>
      </c>
      <c r="B3314" s="83">
        <f t="shared" si="109"/>
        <v>9.0575342465753419</v>
      </c>
      <c r="C3314" s="83">
        <f t="shared" si="110"/>
        <v>0.12872978921348768</v>
      </c>
      <c r="D3314" s="139"/>
    </row>
    <row r="3315" spans="1:4" x14ac:dyDescent="0.3">
      <c r="A3315" s="82">
        <v>3307</v>
      </c>
      <c r="B3315" s="83">
        <f t="shared" si="109"/>
        <v>9.0602739726027401</v>
      </c>
      <c r="C3315" s="83">
        <f t="shared" si="110"/>
        <v>0.12873151452269097</v>
      </c>
      <c r="D3315" s="139"/>
    </row>
    <row r="3316" spans="1:4" x14ac:dyDescent="0.3">
      <c r="A3316" s="82">
        <v>3308</v>
      </c>
      <c r="B3316" s="83">
        <f t="shared" si="109"/>
        <v>9.0630136986301366</v>
      </c>
      <c r="C3316" s="83">
        <f t="shared" si="110"/>
        <v>0.12873323817148238</v>
      </c>
      <c r="D3316" s="139"/>
    </row>
    <row r="3317" spans="1:4" x14ac:dyDescent="0.3">
      <c r="A3317" s="82">
        <v>3309</v>
      </c>
      <c r="B3317" s="83">
        <f t="shared" si="109"/>
        <v>9.0657534246575349</v>
      </c>
      <c r="C3317" s="83">
        <f t="shared" si="110"/>
        <v>0.12873496016119954</v>
      </c>
      <c r="D3317" s="139"/>
    </row>
    <row r="3318" spans="1:4" x14ac:dyDescent="0.3">
      <c r="A3318" s="82">
        <v>3310</v>
      </c>
      <c r="B3318" s="83">
        <f t="shared" si="109"/>
        <v>9.0684931506849313</v>
      </c>
      <c r="C3318" s="83">
        <f t="shared" si="110"/>
        <v>0.12873668049317893</v>
      </c>
      <c r="D3318" s="139"/>
    </row>
    <row r="3319" spans="1:4" x14ac:dyDescent="0.3">
      <c r="A3319" s="82">
        <v>3311</v>
      </c>
      <c r="B3319" s="83">
        <f t="shared" si="109"/>
        <v>9.0712328767123296</v>
      </c>
      <c r="C3319" s="83">
        <f t="shared" si="110"/>
        <v>0.1287383991687561</v>
      </c>
      <c r="D3319" s="139"/>
    </row>
    <row r="3320" spans="1:4" x14ac:dyDescent="0.3">
      <c r="A3320" s="82">
        <v>3312</v>
      </c>
      <c r="B3320" s="83">
        <f t="shared" si="109"/>
        <v>9.0739726027397261</v>
      </c>
      <c r="C3320" s="83">
        <f t="shared" si="110"/>
        <v>0.12874011618926554</v>
      </c>
      <c r="D3320" s="139"/>
    </row>
    <row r="3321" spans="1:4" x14ac:dyDescent="0.3">
      <c r="A3321" s="82">
        <v>3313</v>
      </c>
      <c r="B3321" s="83">
        <f t="shared" si="109"/>
        <v>9.0767123287671225</v>
      </c>
      <c r="C3321" s="83">
        <f t="shared" si="110"/>
        <v>0.12874183155604071</v>
      </c>
      <c r="D3321" s="139"/>
    </row>
    <row r="3322" spans="1:4" x14ac:dyDescent="0.3">
      <c r="A3322" s="82">
        <v>3314</v>
      </c>
      <c r="B3322" s="83">
        <f t="shared" si="109"/>
        <v>9.0794520547945208</v>
      </c>
      <c r="C3322" s="83">
        <f t="shared" si="110"/>
        <v>0.12874354527041401</v>
      </c>
      <c r="D3322" s="139"/>
    </row>
    <row r="3323" spans="1:4" x14ac:dyDescent="0.3">
      <c r="A3323" s="82">
        <v>3315</v>
      </c>
      <c r="B3323" s="83">
        <f t="shared" si="109"/>
        <v>9.0821917808219172</v>
      </c>
      <c r="C3323" s="83">
        <f t="shared" si="110"/>
        <v>0.12874525733371686</v>
      </c>
      <c r="D3323" s="139"/>
    </row>
    <row r="3324" spans="1:4" x14ac:dyDescent="0.3">
      <c r="A3324" s="82">
        <v>3316</v>
      </c>
      <c r="B3324" s="83">
        <f t="shared" si="109"/>
        <v>9.0849315068493155</v>
      </c>
      <c r="C3324" s="83">
        <f t="shared" si="110"/>
        <v>0.1287469677472797</v>
      </c>
      <c r="D3324" s="139"/>
    </row>
    <row r="3325" spans="1:4" x14ac:dyDescent="0.3">
      <c r="A3325" s="82">
        <v>3317</v>
      </c>
      <c r="B3325" s="83">
        <f t="shared" si="109"/>
        <v>9.087671232876712</v>
      </c>
      <c r="C3325" s="83">
        <f t="shared" si="110"/>
        <v>0.12874867651243183</v>
      </c>
      <c r="D3325" s="139"/>
    </row>
    <row r="3326" spans="1:4" x14ac:dyDescent="0.3">
      <c r="A3326" s="82">
        <v>3318</v>
      </c>
      <c r="B3326" s="83">
        <f t="shared" si="109"/>
        <v>9.0904109589041102</v>
      </c>
      <c r="C3326" s="83">
        <f t="shared" si="110"/>
        <v>0.12875038363050154</v>
      </c>
      <c r="D3326" s="139"/>
    </row>
    <row r="3327" spans="1:4" x14ac:dyDescent="0.3">
      <c r="A3327" s="82">
        <v>3319</v>
      </c>
      <c r="B3327" s="83">
        <f t="shared" si="109"/>
        <v>9.0931506849315067</v>
      </c>
      <c r="C3327" s="83">
        <f t="shared" si="110"/>
        <v>0.12875208910281624</v>
      </c>
      <c r="D3327" s="139"/>
    </row>
    <row r="3328" spans="1:4" x14ac:dyDescent="0.3">
      <c r="A3328" s="82">
        <v>3320</v>
      </c>
      <c r="B3328" s="83">
        <f t="shared" si="109"/>
        <v>9.0958904109589049</v>
      </c>
      <c r="C3328" s="83">
        <f t="shared" si="110"/>
        <v>0.12875379293070216</v>
      </c>
      <c r="D3328" s="139"/>
    </row>
    <row r="3329" spans="1:4" x14ac:dyDescent="0.3">
      <c r="A3329" s="82">
        <v>3321</v>
      </c>
      <c r="B3329" s="83">
        <f t="shared" si="109"/>
        <v>9.0986301369863014</v>
      </c>
      <c r="C3329" s="83">
        <f t="shared" si="110"/>
        <v>0.12875549511548456</v>
      </c>
      <c r="D3329" s="139"/>
    </row>
    <row r="3330" spans="1:4" x14ac:dyDescent="0.3">
      <c r="A3330" s="82">
        <v>3322</v>
      </c>
      <c r="B3330" s="83">
        <f t="shared" si="109"/>
        <v>9.1013698630136979</v>
      </c>
      <c r="C3330" s="83">
        <f t="shared" si="110"/>
        <v>0.12875719565848767</v>
      </c>
      <c r="D3330" s="139"/>
    </row>
    <row r="3331" spans="1:4" x14ac:dyDescent="0.3">
      <c r="A3331" s="82">
        <v>3323</v>
      </c>
      <c r="B3331" s="83">
        <f t="shared" si="109"/>
        <v>9.1041095890410961</v>
      </c>
      <c r="C3331" s="83">
        <f t="shared" si="110"/>
        <v>0.12875889456103481</v>
      </c>
      <c r="D3331" s="139"/>
    </row>
    <row r="3332" spans="1:4" x14ac:dyDescent="0.3">
      <c r="A3332" s="82">
        <v>3324</v>
      </c>
      <c r="B3332" s="83">
        <f t="shared" si="109"/>
        <v>9.1068493150684926</v>
      </c>
      <c r="C3332" s="83">
        <f t="shared" si="110"/>
        <v>0.12876059182444807</v>
      </c>
      <c r="D3332" s="139"/>
    </row>
    <row r="3333" spans="1:4" x14ac:dyDescent="0.3">
      <c r="A3333" s="82">
        <v>3325</v>
      </c>
      <c r="B3333" s="83">
        <f t="shared" si="109"/>
        <v>9.1095890410958908</v>
      </c>
      <c r="C3333" s="83">
        <f t="shared" si="110"/>
        <v>0.1287622874500487</v>
      </c>
      <c r="D3333" s="139"/>
    </row>
    <row r="3334" spans="1:4" x14ac:dyDescent="0.3">
      <c r="A3334" s="82">
        <v>3326</v>
      </c>
      <c r="B3334" s="83">
        <f t="shared" si="109"/>
        <v>9.1123287671232873</v>
      </c>
      <c r="C3334" s="83">
        <f t="shared" si="110"/>
        <v>0.12876398143915682</v>
      </c>
      <c r="D3334" s="139"/>
    </row>
    <row r="3335" spans="1:4" x14ac:dyDescent="0.3">
      <c r="A3335" s="82">
        <v>3327</v>
      </c>
      <c r="B3335" s="83">
        <f t="shared" si="109"/>
        <v>9.1150684931506856</v>
      </c>
      <c r="C3335" s="83">
        <f t="shared" si="110"/>
        <v>0.12876567379309165</v>
      </c>
      <c r="D3335" s="139"/>
    </row>
    <row r="3336" spans="1:4" x14ac:dyDescent="0.3">
      <c r="A3336" s="82">
        <v>3328</v>
      </c>
      <c r="B3336" s="83">
        <f t="shared" si="109"/>
        <v>9.117808219178082</v>
      </c>
      <c r="C3336" s="83">
        <f t="shared" si="110"/>
        <v>0.12876736451317128</v>
      </c>
      <c r="D3336" s="139"/>
    </row>
    <row r="3337" spans="1:4" x14ac:dyDescent="0.3">
      <c r="A3337" s="82">
        <v>3329</v>
      </c>
      <c r="B3337" s="83">
        <f t="shared" si="109"/>
        <v>9.1205479452054803</v>
      </c>
      <c r="C3337" s="83">
        <f t="shared" si="110"/>
        <v>0.12876905360071281</v>
      </c>
      <c r="D3337" s="139"/>
    </row>
    <row r="3338" spans="1:4" x14ac:dyDescent="0.3">
      <c r="A3338" s="82">
        <v>3330</v>
      </c>
      <c r="B3338" s="83">
        <f t="shared" ref="B3338:B3401" si="111">A3338/365</f>
        <v>9.1232876712328768</v>
      </c>
      <c r="C3338" s="83">
        <f t="shared" ref="C3338:C3401" si="112">$A$6+($B$6+$C$6)*(1-EXP(-B3338/$D$6))/(B3338/$D$6)-($C$6*EXP(-B3338/$D$6))</f>
        <v>0.1287707410570324</v>
      </c>
      <c r="D3338" s="139"/>
    </row>
    <row r="3339" spans="1:4" x14ac:dyDescent="0.3">
      <c r="A3339" s="82">
        <v>3331</v>
      </c>
      <c r="B3339" s="83">
        <f t="shared" si="111"/>
        <v>9.1260273972602732</v>
      </c>
      <c r="C3339" s="83">
        <f t="shared" si="112"/>
        <v>0.12877242688344515</v>
      </c>
      <c r="D3339" s="139"/>
    </row>
    <row r="3340" spans="1:4" x14ac:dyDescent="0.3">
      <c r="A3340" s="82">
        <v>3332</v>
      </c>
      <c r="B3340" s="83">
        <f t="shared" si="111"/>
        <v>9.1287671232876715</v>
      </c>
      <c r="C3340" s="83">
        <f t="shared" si="112"/>
        <v>0.12877411108126507</v>
      </c>
      <c r="D3340" s="139"/>
    </row>
    <row r="3341" spans="1:4" x14ac:dyDescent="0.3">
      <c r="A3341" s="82">
        <v>3333</v>
      </c>
      <c r="B3341" s="83">
        <f t="shared" si="111"/>
        <v>9.131506849315068</v>
      </c>
      <c r="C3341" s="83">
        <f t="shared" si="112"/>
        <v>0.12877579365180528</v>
      </c>
      <c r="D3341" s="139"/>
    </row>
    <row r="3342" spans="1:4" x14ac:dyDescent="0.3">
      <c r="A3342" s="82">
        <v>3334</v>
      </c>
      <c r="B3342" s="83">
        <f t="shared" si="111"/>
        <v>9.1342465753424662</v>
      </c>
      <c r="C3342" s="83">
        <f t="shared" si="112"/>
        <v>0.12877747459637781</v>
      </c>
      <c r="D3342" s="139"/>
    </row>
    <row r="3343" spans="1:4" x14ac:dyDescent="0.3">
      <c r="A3343" s="82">
        <v>3335</v>
      </c>
      <c r="B3343" s="83">
        <f t="shared" si="111"/>
        <v>9.1369863013698627</v>
      </c>
      <c r="C3343" s="83">
        <f t="shared" si="112"/>
        <v>0.12877915391629374</v>
      </c>
      <c r="D3343" s="139"/>
    </row>
    <row r="3344" spans="1:4" x14ac:dyDescent="0.3">
      <c r="A3344" s="82">
        <v>3336</v>
      </c>
      <c r="B3344" s="83">
        <f t="shared" si="111"/>
        <v>9.1397260273972609</v>
      </c>
      <c r="C3344" s="83">
        <f t="shared" si="112"/>
        <v>0.12878083161286305</v>
      </c>
      <c r="D3344" s="139"/>
    </row>
    <row r="3345" spans="1:4" x14ac:dyDescent="0.3">
      <c r="A3345" s="82">
        <v>3337</v>
      </c>
      <c r="B3345" s="83">
        <f t="shared" si="111"/>
        <v>9.1424657534246574</v>
      </c>
      <c r="C3345" s="83">
        <f t="shared" si="112"/>
        <v>0.12878250768739483</v>
      </c>
      <c r="D3345" s="139"/>
    </row>
    <row r="3346" spans="1:4" x14ac:dyDescent="0.3">
      <c r="A3346" s="82">
        <v>3338</v>
      </c>
      <c r="B3346" s="83">
        <f t="shared" si="111"/>
        <v>9.1452054794520556</v>
      </c>
      <c r="C3346" s="83">
        <f t="shared" si="112"/>
        <v>0.12878418214119702</v>
      </c>
      <c r="D3346" s="139"/>
    </row>
    <row r="3347" spans="1:4" x14ac:dyDescent="0.3">
      <c r="A3347" s="82">
        <v>3339</v>
      </c>
      <c r="B3347" s="83">
        <f t="shared" si="111"/>
        <v>9.1479452054794521</v>
      </c>
      <c r="C3347" s="83">
        <f t="shared" si="112"/>
        <v>0.12878585497557671</v>
      </c>
      <c r="D3347" s="139"/>
    </row>
    <row r="3348" spans="1:4" x14ac:dyDescent="0.3">
      <c r="A3348" s="82">
        <v>3340</v>
      </c>
      <c r="B3348" s="83">
        <f t="shared" si="111"/>
        <v>9.1506849315068486</v>
      </c>
      <c r="C3348" s="83">
        <f t="shared" si="112"/>
        <v>0.12878752619183986</v>
      </c>
      <c r="D3348" s="139"/>
    </row>
    <row r="3349" spans="1:4" x14ac:dyDescent="0.3">
      <c r="A3349" s="82">
        <v>3341</v>
      </c>
      <c r="B3349" s="83">
        <f t="shared" si="111"/>
        <v>9.1534246575342468</v>
      </c>
      <c r="C3349" s="83">
        <f t="shared" si="112"/>
        <v>0.12878919579129144</v>
      </c>
      <c r="D3349" s="139"/>
    </row>
    <row r="3350" spans="1:4" x14ac:dyDescent="0.3">
      <c r="A3350" s="82">
        <v>3342</v>
      </c>
      <c r="B3350" s="83">
        <f t="shared" si="111"/>
        <v>9.1561643835616433</v>
      </c>
      <c r="C3350" s="83">
        <f t="shared" si="112"/>
        <v>0.12879086377523546</v>
      </c>
      <c r="D3350" s="139"/>
    </row>
    <row r="3351" spans="1:4" x14ac:dyDescent="0.3">
      <c r="A3351" s="82">
        <v>3343</v>
      </c>
      <c r="B3351" s="83">
        <f t="shared" si="111"/>
        <v>9.1589041095890416</v>
      </c>
      <c r="C3351" s="83">
        <f t="shared" si="112"/>
        <v>0.12879253014497499</v>
      </c>
      <c r="D3351" s="139"/>
    </row>
    <row r="3352" spans="1:4" x14ac:dyDescent="0.3">
      <c r="A3352" s="82">
        <v>3344</v>
      </c>
      <c r="B3352" s="83">
        <f t="shared" si="111"/>
        <v>9.161643835616438</v>
      </c>
      <c r="C3352" s="83">
        <f t="shared" si="112"/>
        <v>0.12879419490181188</v>
      </c>
      <c r="D3352" s="139"/>
    </row>
    <row r="3353" spans="1:4" x14ac:dyDescent="0.3">
      <c r="A3353" s="82">
        <v>3345</v>
      </c>
      <c r="B3353" s="83">
        <f t="shared" si="111"/>
        <v>9.1643835616438363</v>
      </c>
      <c r="C3353" s="83">
        <f t="shared" si="112"/>
        <v>0.12879585804704718</v>
      </c>
      <c r="D3353" s="139"/>
    </row>
    <row r="3354" spans="1:4" x14ac:dyDescent="0.3">
      <c r="A3354" s="82">
        <v>3346</v>
      </c>
      <c r="B3354" s="83">
        <f t="shared" si="111"/>
        <v>9.1671232876712327</v>
      </c>
      <c r="C3354" s="83">
        <f t="shared" si="112"/>
        <v>0.12879751958198085</v>
      </c>
      <c r="D3354" s="139"/>
    </row>
    <row r="3355" spans="1:4" x14ac:dyDescent="0.3">
      <c r="A3355" s="82">
        <v>3347</v>
      </c>
      <c r="B3355" s="83">
        <f t="shared" si="111"/>
        <v>9.169863013698631</v>
      </c>
      <c r="C3355" s="83">
        <f t="shared" si="112"/>
        <v>0.12879917950791187</v>
      </c>
      <c r="D3355" s="139"/>
    </row>
    <row r="3356" spans="1:4" x14ac:dyDescent="0.3">
      <c r="A3356" s="82">
        <v>3348</v>
      </c>
      <c r="B3356" s="83">
        <f t="shared" si="111"/>
        <v>9.1726027397260275</v>
      </c>
      <c r="C3356" s="83">
        <f t="shared" si="112"/>
        <v>0.12880083782613821</v>
      </c>
      <c r="D3356" s="139"/>
    </row>
    <row r="3357" spans="1:4" x14ac:dyDescent="0.3">
      <c r="A3357" s="82">
        <v>3349</v>
      </c>
      <c r="B3357" s="83">
        <f t="shared" si="111"/>
        <v>9.1753424657534239</v>
      </c>
      <c r="C3357" s="83">
        <f t="shared" si="112"/>
        <v>0.12880249453795686</v>
      </c>
      <c r="D3357" s="139"/>
    </row>
    <row r="3358" spans="1:4" x14ac:dyDescent="0.3">
      <c r="A3358" s="82">
        <v>3350</v>
      </c>
      <c r="B3358" s="83">
        <f t="shared" si="111"/>
        <v>9.1780821917808222</v>
      </c>
      <c r="C3358" s="83">
        <f t="shared" si="112"/>
        <v>0.12880414964466377</v>
      </c>
      <c r="D3358" s="139"/>
    </row>
    <row r="3359" spans="1:4" x14ac:dyDescent="0.3">
      <c r="A3359" s="82">
        <v>3351</v>
      </c>
      <c r="B3359" s="83">
        <f t="shared" si="111"/>
        <v>9.1808219178082187</v>
      </c>
      <c r="C3359" s="83">
        <f t="shared" si="112"/>
        <v>0.12880580314755391</v>
      </c>
      <c r="D3359" s="139"/>
    </row>
    <row r="3360" spans="1:4" x14ac:dyDescent="0.3">
      <c r="A3360" s="82">
        <v>3352</v>
      </c>
      <c r="B3360" s="83">
        <f t="shared" si="111"/>
        <v>9.1835616438356169</v>
      </c>
      <c r="C3360" s="83">
        <f t="shared" si="112"/>
        <v>0.12880745504792129</v>
      </c>
      <c r="D3360" s="139"/>
    </row>
    <row r="3361" spans="1:4" x14ac:dyDescent="0.3">
      <c r="A3361" s="82">
        <v>3353</v>
      </c>
      <c r="B3361" s="83">
        <f t="shared" si="111"/>
        <v>9.1863013698630134</v>
      </c>
      <c r="C3361" s="83">
        <f t="shared" si="112"/>
        <v>0.12880910534705889</v>
      </c>
      <c r="D3361" s="139"/>
    </row>
    <row r="3362" spans="1:4" x14ac:dyDescent="0.3">
      <c r="A3362" s="82">
        <v>3354</v>
      </c>
      <c r="B3362" s="83">
        <f t="shared" si="111"/>
        <v>9.1890410958904116</v>
      </c>
      <c r="C3362" s="83">
        <f t="shared" si="112"/>
        <v>0.12881075404625869</v>
      </c>
      <c r="D3362" s="139"/>
    </row>
    <row r="3363" spans="1:4" x14ac:dyDescent="0.3">
      <c r="A3363" s="82">
        <v>3355</v>
      </c>
      <c r="B3363" s="83">
        <f t="shared" si="111"/>
        <v>9.1917808219178081</v>
      </c>
      <c r="C3363" s="83">
        <f t="shared" si="112"/>
        <v>0.12881240114681164</v>
      </c>
      <c r="D3363" s="139"/>
    </row>
    <row r="3364" spans="1:4" x14ac:dyDescent="0.3">
      <c r="A3364" s="82">
        <v>3356</v>
      </c>
      <c r="B3364" s="83">
        <f t="shared" si="111"/>
        <v>9.1945205479452063</v>
      </c>
      <c r="C3364" s="83">
        <f t="shared" si="112"/>
        <v>0.12881404665000776</v>
      </c>
      <c r="D3364" s="139"/>
    </row>
    <row r="3365" spans="1:4" x14ac:dyDescent="0.3">
      <c r="A3365" s="82">
        <v>3357</v>
      </c>
      <c r="B3365" s="83">
        <f t="shared" si="111"/>
        <v>9.1972602739726028</v>
      </c>
      <c r="C3365" s="83">
        <f t="shared" si="112"/>
        <v>0.12881569055713607</v>
      </c>
      <c r="D3365" s="139"/>
    </row>
    <row r="3366" spans="1:4" x14ac:dyDescent="0.3">
      <c r="A3366" s="82">
        <v>3358</v>
      </c>
      <c r="B3366" s="83">
        <f t="shared" si="111"/>
        <v>9.1999999999999993</v>
      </c>
      <c r="C3366" s="83">
        <f t="shared" si="112"/>
        <v>0.12881733286948457</v>
      </c>
      <c r="D3366" s="139"/>
    </row>
    <row r="3367" spans="1:4" x14ac:dyDescent="0.3">
      <c r="A3367" s="82">
        <v>3359</v>
      </c>
      <c r="B3367" s="83">
        <f t="shared" si="111"/>
        <v>9.2027397260273975</v>
      </c>
      <c r="C3367" s="83">
        <f t="shared" si="112"/>
        <v>0.12881897358834024</v>
      </c>
      <c r="D3367" s="139"/>
    </row>
    <row r="3368" spans="1:4" x14ac:dyDescent="0.3">
      <c r="A3368" s="82">
        <v>3360</v>
      </c>
      <c r="B3368" s="83">
        <f t="shared" si="111"/>
        <v>9.205479452054794</v>
      </c>
      <c r="C3368" s="83">
        <f t="shared" si="112"/>
        <v>0.12882061271498915</v>
      </c>
      <c r="D3368" s="139"/>
    </row>
    <row r="3369" spans="1:4" x14ac:dyDescent="0.3">
      <c r="A3369" s="82">
        <v>3361</v>
      </c>
      <c r="B3369" s="83">
        <f t="shared" si="111"/>
        <v>9.2082191780821923</v>
      </c>
      <c r="C3369" s="83">
        <f t="shared" si="112"/>
        <v>0.12882225025071631</v>
      </c>
      <c r="D3369" s="139"/>
    </row>
    <row r="3370" spans="1:4" x14ac:dyDescent="0.3">
      <c r="A3370" s="82">
        <v>3362</v>
      </c>
      <c r="B3370" s="83">
        <f t="shared" si="111"/>
        <v>9.2109589041095887</v>
      </c>
      <c r="C3370" s="83">
        <f t="shared" si="112"/>
        <v>0.12882388619680576</v>
      </c>
      <c r="D3370" s="139"/>
    </row>
    <row r="3371" spans="1:4" x14ac:dyDescent="0.3">
      <c r="A3371" s="82">
        <v>3363</v>
      </c>
      <c r="B3371" s="83">
        <f t="shared" si="111"/>
        <v>9.213698630136987</v>
      </c>
      <c r="C3371" s="83">
        <f t="shared" si="112"/>
        <v>0.12882552055454052</v>
      </c>
      <c r="D3371" s="139"/>
    </row>
    <row r="3372" spans="1:4" x14ac:dyDescent="0.3">
      <c r="A3372" s="82">
        <v>3364</v>
      </c>
      <c r="B3372" s="83">
        <f t="shared" si="111"/>
        <v>9.2164383561643834</v>
      </c>
      <c r="C3372" s="83">
        <f t="shared" si="112"/>
        <v>0.12882715332520273</v>
      </c>
      <c r="D3372" s="139"/>
    </row>
    <row r="3373" spans="1:4" x14ac:dyDescent="0.3">
      <c r="A3373" s="82">
        <v>3365</v>
      </c>
      <c r="B3373" s="83">
        <f t="shared" si="111"/>
        <v>9.2191780821917817</v>
      </c>
      <c r="C3373" s="83">
        <f t="shared" si="112"/>
        <v>0.1288287845100734</v>
      </c>
      <c r="D3373" s="139"/>
    </row>
    <row r="3374" spans="1:4" x14ac:dyDescent="0.3">
      <c r="A3374" s="82">
        <v>3366</v>
      </c>
      <c r="B3374" s="83">
        <f t="shared" si="111"/>
        <v>9.2219178082191782</v>
      </c>
      <c r="C3374" s="83">
        <f t="shared" si="112"/>
        <v>0.12883041411043261</v>
      </c>
      <c r="D3374" s="139"/>
    </row>
    <row r="3375" spans="1:4" x14ac:dyDescent="0.3">
      <c r="A3375" s="82">
        <v>3367</v>
      </c>
      <c r="B3375" s="83">
        <f t="shared" si="111"/>
        <v>9.2246575342465746</v>
      </c>
      <c r="C3375" s="83">
        <f t="shared" si="112"/>
        <v>0.12883204212755955</v>
      </c>
      <c r="D3375" s="139"/>
    </row>
    <row r="3376" spans="1:4" x14ac:dyDescent="0.3">
      <c r="A3376" s="82">
        <v>3368</v>
      </c>
      <c r="B3376" s="83">
        <f t="shared" si="111"/>
        <v>9.2273972602739729</v>
      </c>
      <c r="C3376" s="83">
        <f t="shared" si="112"/>
        <v>0.12883366856273221</v>
      </c>
      <c r="D3376" s="139"/>
    </row>
    <row r="3377" spans="1:4" x14ac:dyDescent="0.3">
      <c r="A3377" s="82">
        <v>3369</v>
      </c>
      <c r="B3377" s="83">
        <f t="shared" si="111"/>
        <v>9.2301369863013694</v>
      </c>
      <c r="C3377" s="83">
        <f t="shared" si="112"/>
        <v>0.12883529341722783</v>
      </c>
      <c r="D3377" s="139"/>
    </row>
    <row r="3378" spans="1:4" x14ac:dyDescent="0.3">
      <c r="A3378" s="82">
        <v>3370</v>
      </c>
      <c r="B3378" s="83">
        <f t="shared" si="111"/>
        <v>9.2328767123287676</v>
      </c>
      <c r="C3378" s="83">
        <f t="shared" si="112"/>
        <v>0.12883691669232247</v>
      </c>
      <c r="D3378" s="139"/>
    </row>
    <row r="3379" spans="1:4" x14ac:dyDescent="0.3">
      <c r="A3379" s="82">
        <v>3371</v>
      </c>
      <c r="B3379" s="83">
        <f t="shared" si="111"/>
        <v>9.2356164383561641</v>
      </c>
      <c r="C3379" s="83">
        <f t="shared" si="112"/>
        <v>0.12883853838929135</v>
      </c>
      <c r="D3379" s="139"/>
    </row>
    <row r="3380" spans="1:4" x14ac:dyDescent="0.3">
      <c r="A3380" s="82">
        <v>3372</v>
      </c>
      <c r="B3380" s="83">
        <f t="shared" si="111"/>
        <v>9.2383561643835623</v>
      </c>
      <c r="C3380" s="83">
        <f t="shared" si="112"/>
        <v>0.12884015850940864</v>
      </c>
      <c r="D3380" s="139"/>
    </row>
    <row r="3381" spans="1:4" x14ac:dyDescent="0.3">
      <c r="A3381" s="82">
        <v>3373</v>
      </c>
      <c r="B3381" s="83">
        <f t="shared" si="111"/>
        <v>9.2410958904109588</v>
      </c>
      <c r="C3381" s="83">
        <f t="shared" si="112"/>
        <v>0.12884177705394753</v>
      </c>
      <c r="D3381" s="139"/>
    </row>
    <row r="3382" spans="1:4" x14ac:dyDescent="0.3">
      <c r="A3382" s="82">
        <v>3374</v>
      </c>
      <c r="B3382" s="83">
        <f t="shared" si="111"/>
        <v>9.2438356164383571</v>
      </c>
      <c r="C3382" s="83">
        <f t="shared" si="112"/>
        <v>0.12884339402418019</v>
      </c>
      <c r="D3382" s="139"/>
    </row>
    <row r="3383" spans="1:4" x14ac:dyDescent="0.3">
      <c r="A3383" s="82">
        <v>3375</v>
      </c>
      <c r="B3383" s="83">
        <f t="shared" si="111"/>
        <v>9.2465753424657535</v>
      </c>
      <c r="C3383" s="83">
        <f t="shared" si="112"/>
        <v>0.12884500942137794</v>
      </c>
      <c r="D3383" s="139"/>
    </row>
    <row r="3384" spans="1:4" x14ac:dyDescent="0.3">
      <c r="A3384" s="82">
        <v>3376</v>
      </c>
      <c r="B3384" s="83">
        <f t="shared" si="111"/>
        <v>9.24931506849315</v>
      </c>
      <c r="C3384" s="83">
        <f t="shared" si="112"/>
        <v>0.12884662324681098</v>
      </c>
      <c r="D3384" s="139"/>
    </row>
    <row r="3385" spans="1:4" x14ac:dyDescent="0.3">
      <c r="A3385" s="82">
        <v>3377</v>
      </c>
      <c r="B3385" s="83">
        <f t="shared" si="111"/>
        <v>9.2520547945205482</v>
      </c>
      <c r="C3385" s="83">
        <f t="shared" si="112"/>
        <v>0.12884823550174859</v>
      </c>
      <c r="D3385" s="139"/>
    </row>
    <row r="3386" spans="1:4" x14ac:dyDescent="0.3">
      <c r="A3386" s="82">
        <v>3378</v>
      </c>
      <c r="B3386" s="83">
        <f t="shared" si="111"/>
        <v>9.2547945205479447</v>
      </c>
      <c r="C3386" s="83">
        <f t="shared" si="112"/>
        <v>0.12884984618745909</v>
      </c>
      <c r="D3386" s="139"/>
    </row>
    <row r="3387" spans="1:4" x14ac:dyDescent="0.3">
      <c r="A3387" s="82">
        <v>3379</v>
      </c>
      <c r="B3387" s="83">
        <f t="shared" si="111"/>
        <v>9.257534246575343</v>
      </c>
      <c r="C3387" s="83">
        <f t="shared" si="112"/>
        <v>0.12885145530520975</v>
      </c>
      <c r="D3387" s="139"/>
    </row>
    <row r="3388" spans="1:4" x14ac:dyDescent="0.3">
      <c r="A3388" s="82">
        <v>3380</v>
      </c>
      <c r="B3388" s="83">
        <f t="shared" si="111"/>
        <v>9.2602739726027394</v>
      </c>
      <c r="C3388" s="83">
        <f t="shared" si="112"/>
        <v>0.12885306285626699</v>
      </c>
      <c r="D3388" s="139"/>
    </row>
    <row r="3389" spans="1:4" x14ac:dyDescent="0.3">
      <c r="A3389" s="82">
        <v>3381</v>
      </c>
      <c r="B3389" s="83">
        <f t="shared" si="111"/>
        <v>9.2630136986301377</v>
      </c>
      <c r="C3389" s="83">
        <f t="shared" si="112"/>
        <v>0.12885466884189614</v>
      </c>
      <c r="D3389" s="139"/>
    </row>
    <row r="3390" spans="1:4" x14ac:dyDescent="0.3">
      <c r="A3390" s="82">
        <v>3382</v>
      </c>
      <c r="B3390" s="83">
        <f t="shared" si="111"/>
        <v>9.2657534246575342</v>
      </c>
      <c r="C3390" s="83">
        <f t="shared" si="112"/>
        <v>0.12885627326336158</v>
      </c>
      <c r="D3390" s="139"/>
    </row>
    <row r="3391" spans="1:4" x14ac:dyDescent="0.3">
      <c r="A3391" s="82">
        <v>3383</v>
      </c>
      <c r="B3391" s="83">
        <f t="shared" si="111"/>
        <v>9.2684931506849306</v>
      </c>
      <c r="C3391" s="83">
        <f t="shared" si="112"/>
        <v>0.12885787612192673</v>
      </c>
      <c r="D3391" s="139"/>
    </row>
    <row r="3392" spans="1:4" x14ac:dyDescent="0.3">
      <c r="A3392" s="82">
        <v>3384</v>
      </c>
      <c r="B3392" s="83">
        <f t="shared" si="111"/>
        <v>9.2712328767123289</v>
      </c>
      <c r="C3392" s="83">
        <f t="shared" si="112"/>
        <v>0.12885947741885406</v>
      </c>
      <c r="D3392" s="139"/>
    </row>
    <row r="3393" spans="1:4" x14ac:dyDescent="0.3">
      <c r="A3393" s="82">
        <v>3385</v>
      </c>
      <c r="B3393" s="83">
        <f t="shared" si="111"/>
        <v>9.2739726027397253</v>
      </c>
      <c r="C3393" s="83">
        <f t="shared" si="112"/>
        <v>0.12886107715540501</v>
      </c>
      <c r="D3393" s="139"/>
    </row>
    <row r="3394" spans="1:4" x14ac:dyDescent="0.3">
      <c r="A3394" s="82">
        <v>3386</v>
      </c>
      <c r="B3394" s="83">
        <f t="shared" si="111"/>
        <v>9.2767123287671236</v>
      </c>
      <c r="C3394" s="83">
        <f t="shared" si="112"/>
        <v>0.12886267533284004</v>
      </c>
      <c r="D3394" s="139"/>
    </row>
    <row r="3395" spans="1:4" x14ac:dyDescent="0.3">
      <c r="A3395" s="82">
        <v>3387</v>
      </c>
      <c r="B3395" s="83">
        <f t="shared" si="111"/>
        <v>9.2794520547945201</v>
      </c>
      <c r="C3395" s="83">
        <f t="shared" si="112"/>
        <v>0.12886427195241876</v>
      </c>
      <c r="D3395" s="139"/>
    </row>
    <row r="3396" spans="1:4" x14ac:dyDescent="0.3">
      <c r="A3396" s="82">
        <v>3388</v>
      </c>
      <c r="B3396" s="83">
        <f t="shared" si="111"/>
        <v>9.2821917808219183</v>
      </c>
      <c r="C3396" s="83">
        <f t="shared" si="112"/>
        <v>0.1288658670153997</v>
      </c>
      <c r="D3396" s="139"/>
    </row>
    <row r="3397" spans="1:4" x14ac:dyDescent="0.3">
      <c r="A3397" s="82">
        <v>3389</v>
      </c>
      <c r="B3397" s="83">
        <f t="shared" si="111"/>
        <v>9.2849315068493148</v>
      </c>
      <c r="C3397" s="83">
        <f t="shared" si="112"/>
        <v>0.12886746052304043</v>
      </c>
      <c r="D3397" s="139"/>
    </row>
    <row r="3398" spans="1:4" x14ac:dyDescent="0.3">
      <c r="A3398" s="82">
        <v>3390</v>
      </c>
      <c r="B3398" s="83">
        <f t="shared" si="111"/>
        <v>9.287671232876713</v>
      </c>
      <c r="C3398" s="83">
        <f t="shared" si="112"/>
        <v>0.12886905247659755</v>
      </c>
      <c r="D3398" s="139"/>
    </row>
    <row r="3399" spans="1:4" x14ac:dyDescent="0.3">
      <c r="A3399" s="82">
        <v>3391</v>
      </c>
      <c r="B3399" s="83">
        <f t="shared" si="111"/>
        <v>9.2904109589041095</v>
      </c>
      <c r="C3399" s="83">
        <f t="shared" si="112"/>
        <v>0.12887064287732672</v>
      </c>
      <c r="D3399" s="139"/>
    </row>
    <row r="3400" spans="1:4" x14ac:dyDescent="0.3">
      <c r="A3400" s="82">
        <v>3392</v>
      </c>
      <c r="B3400" s="83">
        <f t="shared" si="111"/>
        <v>9.293150684931506</v>
      </c>
      <c r="C3400" s="83">
        <f t="shared" si="112"/>
        <v>0.1288722317264826</v>
      </c>
      <c r="D3400" s="139"/>
    </row>
    <row r="3401" spans="1:4" x14ac:dyDescent="0.3">
      <c r="A3401" s="82">
        <v>3393</v>
      </c>
      <c r="B3401" s="83">
        <f t="shared" si="111"/>
        <v>9.2958904109589042</v>
      </c>
      <c r="C3401" s="83">
        <f t="shared" si="112"/>
        <v>0.12887381902531894</v>
      </c>
      <c r="D3401" s="139"/>
    </row>
    <row r="3402" spans="1:4" x14ac:dyDescent="0.3">
      <c r="A3402" s="82">
        <v>3394</v>
      </c>
      <c r="B3402" s="83">
        <f t="shared" ref="B3402:B3465" si="113">A3402/365</f>
        <v>9.2986301369863007</v>
      </c>
      <c r="C3402" s="83">
        <f t="shared" ref="C3402:C3465" si="114">$A$6+($B$6+$C$6)*(1-EXP(-B3402/$D$6))/(B3402/$D$6)-($C$6*EXP(-B3402/$D$6))</f>
        <v>0.12887540477508846</v>
      </c>
      <c r="D3402" s="139"/>
    </row>
    <row r="3403" spans="1:4" x14ac:dyDescent="0.3">
      <c r="A3403" s="82">
        <v>3395</v>
      </c>
      <c r="B3403" s="83">
        <f t="shared" si="113"/>
        <v>9.3013698630136989</v>
      </c>
      <c r="C3403" s="83">
        <f t="shared" si="114"/>
        <v>0.12887698897704294</v>
      </c>
      <c r="D3403" s="139"/>
    </row>
    <row r="3404" spans="1:4" x14ac:dyDescent="0.3">
      <c r="A3404" s="82">
        <v>3396</v>
      </c>
      <c r="B3404" s="83">
        <f t="shared" si="113"/>
        <v>9.3041095890410954</v>
      </c>
      <c r="C3404" s="83">
        <f t="shared" si="114"/>
        <v>0.12887857163243321</v>
      </c>
      <c r="D3404" s="139"/>
    </row>
    <row r="3405" spans="1:4" x14ac:dyDescent="0.3">
      <c r="A3405" s="82">
        <v>3397</v>
      </c>
      <c r="B3405" s="83">
        <f t="shared" si="113"/>
        <v>9.3068493150684937</v>
      </c>
      <c r="C3405" s="83">
        <f t="shared" si="114"/>
        <v>0.12888015274250911</v>
      </c>
      <c r="D3405" s="139"/>
    </row>
    <row r="3406" spans="1:4" x14ac:dyDescent="0.3">
      <c r="A3406" s="82">
        <v>3398</v>
      </c>
      <c r="B3406" s="83">
        <f t="shared" si="113"/>
        <v>9.3095890410958901</v>
      </c>
      <c r="C3406" s="83">
        <f t="shared" si="114"/>
        <v>0.12888173230851951</v>
      </c>
      <c r="D3406" s="139"/>
    </row>
    <row r="3407" spans="1:4" x14ac:dyDescent="0.3">
      <c r="A3407" s="82">
        <v>3399</v>
      </c>
      <c r="B3407" s="83">
        <f t="shared" si="113"/>
        <v>9.3123287671232884</v>
      </c>
      <c r="C3407" s="83">
        <f t="shared" si="114"/>
        <v>0.12888331033171233</v>
      </c>
      <c r="D3407" s="139"/>
    </row>
    <row r="3408" spans="1:4" x14ac:dyDescent="0.3">
      <c r="A3408" s="82">
        <v>3400</v>
      </c>
      <c r="B3408" s="83">
        <f t="shared" si="113"/>
        <v>9.3150684931506849</v>
      </c>
      <c r="C3408" s="83">
        <f t="shared" si="114"/>
        <v>0.12888488681333457</v>
      </c>
      <c r="D3408" s="139"/>
    </row>
    <row r="3409" spans="1:4" x14ac:dyDescent="0.3">
      <c r="A3409" s="82">
        <v>3401</v>
      </c>
      <c r="B3409" s="83">
        <f t="shared" si="113"/>
        <v>9.3178082191780813</v>
      </c>
      <c r="C3409" s="83">
        <f t="shared" si="114"/>
        <v>0.12888646175463217</v>
      </c>
      <c r="D3409" s="139"/>
    </row>
    <row r="3410" spans="1:4" x14ac:dyDescent="0.3">
      <c r="A3410" s="82">
        <v>3402</v>
      </c>
      <c r="B3410" s="83">
        <f t="shared" si="113"/>
        <v>9.3205479452054796</v>
      </c>
      <c r="C3410" s="83">
        <f t="shared" si="114"/>
        <v>0.12888803515685021</v>
      </c>
      <c r="D3410" s="139"/>
    </row>
    <row r="3411" spans="1:4" x14ac:dyDescent="0.3">
      <c r="A3411" s="82">
        <v>3403</v>
      </c>
      <c r="B3411" s="83">
        <f t="shared" si="113"/>
        <v>9.3232876712328761</v>
      </c>
      <c r="C3411" s="83">
        <f t="shared" si="114"/>
        <v>0.12888960702123275</v>
      </c>
      <c r="D3411" s="139"/>
    </row>
    <row r="3412" spans="1:4" x14ac:dyDescent="0.3">
      <c r="A3412" s="82">
        <v>3404</v>
      </c>
      <c r="B3412" s="83">
        <f t="shared" si="113"/>
        <v>9.3260273972602743</v>
      </c>
      <c r="C3412" s="83">
        <f t="shared" si="114"/>
        <v>0.12889117734902292</v>
      </c>
      <c r="D3412" s="139"/>
    </row>
    <row r="3413" spans="1:4" x14ac:dyDescent="0.3">
      <c r="A3413" s="82">
        <v>3405</v>
      </c>
      <c r="B3413" s="83">
        <f t="shared" si="113"/>
        <v>9.3287671232876708</v>
      </c>
      <c r="C3413" s="83">
        <f t="shared" si="114"/>
        <v>0.12889274614146284</v>
      </c>
      <c r="D3413" s="139"/>
    </row>
    <row r="3414" spans="1:4" x14ac:dyDescent="0.3">
      <c r="A3414" s="82">
        <v>3406</v>
      </c>
      <c r="B3414" s="83">
        <f t="shared" si="113"/>
        <v>9.331506849315069</v>
      </c>
      <c r="C3414" s="83">
        <f t="shared" si="114"/>
        <v>0.12889431339979376</v>
      </c>
      <c r="D3414" s="139"/>
    </row>
    <row r="3415" spans="1:4" x14ac:dyDescent="0.3">
      <c r="A3415" s="82">
        <v>3407</v>
      </c>
      <c r="B3415" s="83">
        <f t="shared" si="113"/>
        <v>9.3342465753424655</v>
      </c>
      <c r="C3415" s="83">
        <f t="shared" si="114"/>
        <v>0.12889587912525596</v>
      </c>
      <c r="D3415" s="139"/>
    </row>
    <row r="3416" spans="1:4" x14ac:dyDescent="0.3">
      <c r="A3416" s="82">
        <v>3408</v>
      </c>
      <c r="B3416" s="83">
        <f t="shared" si="113"/>
        <v>9.3369863013698637</v>
      </c>
      <c r="C3416" s="83">
        <f t="shared" si="114"/>
        <v>0.12889744331908862</v>
      </c>
      <c r="D3416" s="139"/>
    </row>
    <row r="3417" spans="1:4" x14ac:dyDescent="0.3">
      <c r="A3417" s="82">
        <v>3409</v>
      </c>
      <c r="B3417" s="83">
        <f t="shared" si="113"/>
        <v>9.3397260273972602</v>
      </c>
      <c r="C3417" s="83">
        <f t="shared" si="114"/>
        <v>0.12889900598253015</v>
      </c>
      <c r="D3417" s="139"/>
    </row>
    <row r="3418" spans="1:4" x14ac:dyDescent="0.3">
      <c r="A3418" s="82">
        <v>3410</v>
      </c>
      <c r="B3418" s="83">
        <f t="shared" si="113"/>
        <v>9.3424657534246567</v>
      </c>
      <c r="C3418" s="83">
        <f t="shared" si="114"/>
        <v>0.12890056711681791</v>
      </c>
      <c r="D3418" s="139"/>
    </row>
    <row r="3419" spans="1:4" x14ac:dyDescent="0.3">
      <c r="A3419" s="82">
        <v>3411</v>
      </c>
      <c r="B3419" s="83">
        <f t="shared" si="113"/>
        <v>9.3452054794520549</v>
      </c>
      <c r="C3419" s="83">
        <f t="shared" si="114"/>
        <v>0.12890212672318832</v>
      </c>
      <c r="D3419" s="139"/>
    </row>
    <row r="3420" spans="1:4" x14ac:dyDescent="0.3">
      <c r="A3420" s="82">
        <v>3412</v>
      </c>
      <c r="B3420" s="83">
        <f t="shared" si="113"/>
        <v>9.3479452054794514</v>
      </c>
      <c r="C3420" s="83">
        <f t="shared" si="114"/>
        <v>0.12890368480287684</v>
      </c>
      <c r="D3420" s="139"/>
    </row>
    <row r="3421" spans="1:4" x14ac:dyDescent="0.3">
      <c r="A3421" s="82">
        <v>3413</v>
      </c>
      <c r="B3421" s="83">
        <f t="shared" si="113"/>
        <v>9.3506849315068497</v>
      </c>
      <c r="C3421" s="83">
        <f t="shared" si="114"/>
        <v>0.12890524135711801</v>
      </c>
      <c r="D3421" s="139"/>
    </row>
    <row r="3422" spans="1:4" x14ac:dyDescent="0.3">
      <c r="A3422" s="82">
        <v>3414</v>
      </c>
      <c r="B3422" s="83">
        <f t="shared" si="113"/>
        <v>9.3534246575342461</v>
      </c>
      <c r="C3422" s="83">
        <f t="shared" si="114"/>
        <v>0.12890679638714539</v>
      </c>
      <c r="D3422" s="139"/>
    </row>
    <row r="3423" spans="1:4" x14ac:dyDescent="0.3">
      <c r="A3423" s="82">
        <v>3415</v>
      </c>
      <c r="B3423" s="83">
        <f t="shared" si="113"/>
        <v>9.3561643835616444</v>
      </c>
      <c r="C3423" s="83">
        <f t="shared" si="114"/>
        <v>0.12890834989419159</v>
      </c>
      <c r="D3423" s="139"/>
    </row>
    <row r="3424" spans="1:4" x14ac:dyDescent="0.3">
      <c r="A3424" s="82">
        <v>3416</v>
      </c>
      <c r="B3424" s="83">
        <f t="shared" si="113"/>
        <v>9.3589041095890408</v>
      </c>
      <c r="C3424" s="83">
        <f t="shared" si="114"/>
        <v>0.12890990187948825</v>
      </c>
      <c r="D3424" s="139"/>
    </row>
    <row r="3425" spans="1:4" x14ac:dyDescent="0.3">
      <c r="A3425" s="82">
        <v>3417</v>
      </c>
      <c r="B3425" s="83">
        <f t="shared" si="113"/>
        <v>9.3616438356164391</v>
      </c>
      <c r="C3425" s="83">
        <f t="shared" si="114"/>
        <v>0.1289114523442661</v>
      </c>
      <c r="D3425" s="139"/>
    </row>
    <row r="3426" spans="1:4" x14ac:dyDescent="0.3">
      <c r="A3426" s="82">
        <v>3418</v>
      </c>
      <c r="B3426" s="83">
        <f t="shared" si="113"/>
        <v>9.3643835616438356</v>
      </c>
      <c r="C3426" s="83">
        <f t="shared" si="114"/>
        <v>0.12891300128975494</v>
      </c>
      <c r="D3426" s="139"/>
    </row>
    <row r="3427" spans="1:4" x14ac:dyDescent="0.3">
      <c r="A3427" s="82">
        <v>3419</v>
      </c>
      <c r="B3427" s="83">
        <f t="shared" si="113"/>
        <v>9.367123287671232</v>
      </c>
      <c r="C3427" s="83">
        <f t="shared" si="114"/>
        <v>0.12891454871718355</v>
      </c>
      <c r="D3427" s="139"/>
    </row>
    <row r="3428" spans="1:4" x14ac:dyDescent="0.3">
      <c r="A3428" s="82">
        <v>3420</v>
      </c>
      <c r="B3428" s="83">
        <f t="shared" si="113"/>
        <v>9.3698630136986303</v>
      </c>
      <c r="C3428" s="83">
        <f t="shared" si="114"/>
        <v>0.12891609462777981</v>
      </c>
      <c r="D3428" s="139"/>
    </row>
    <row r="3429" spans="1:4" x14ac:dyDescent="0.3">
      <c r="A3429" s="82">
        <v>3421</v>
      </c>
      <c r="B3429" s="83">
        <f t="shared" si="113"/>
        <v>9.3726027397260268</v>
      </c>
      <c r="C3429" s="83">
        <f t="shared" si="114"/>
        <v>0.12891763902277059</v>
      </c>
      <c r="D3429" s="139"/>
    </row>
    <row r="3430" spans="1:4" x14ac:dyDescent="0.3">
      <c r="A3430" s="82">
        <v>3422</v>
      </c>
      <c r="B3430" s="83">
        <f t="shared" si="113"/>
        <v>9.375342465753425</v>
      </c>
      <c r="C3430" s="83">
        <f t="shared" si="114"/>
        <v>0.12891918190338195</v>
      </c>
      <c r="D3430" s="139"/>
    </row>
    <row r="3431" spans="1:4" x14ac:dyDescent="0.3">
      <c r="A3431" s="82">
        <v>3423</v>
      </c>
      <c r="B3431" s="83">
        <f t="shared" si="113"/>
        <v>9.3780821917808215</v>
      </c>
      <c r="C3431" s="83">
        <f t="shared" si="114"/>
        <v>0.12892072327083887</v>
      </c>
      <c r="D3431" s="139"/>
    </row>
    <row r="3432" spans="1:4" x14ac:dyDescent="0.3">
      <c r="A3432" s="82">
        <v>3424</v>
      </c>
      <c r="B3432" s="83">
        <f t="shared" si="113"/>
        <v>9.3808219178082197</v>
      </c>
      <c r="C3432" s="83">
        <f t="shared" si="114"/>
        <v>0.12892226312636543</v>
      </c>
      <c r="D3432" s="139"/>
    </row>
    <row r="3433" spans="1:4" x14ac:dyDescent="0.3">
      <c r="A3433" s="82">
        <v>3425</v>
      </c>
      <c r="B3433" s="83">
        <f t="shared" si="113"/>
        <v>9.3835616438356162</v>
      </c>
      <c r="C3433" s="83">
        <f t="shared" si="114"/>
        <v>0.12892380147118479</v>
      </c>
      <c r="D3433" s="139"/>
    </row>
    <row r="3434" spans="1:4" x14ac:dyDescent="0.3">
      <c r="A3434" s="82">
        <v>3426</v>
      </c>
      <c r="B3434" s="83">
        <f t="shared" si="113"/>
        <v>9.3863013698630144</v>
      </c>
      <c r="C3434" s="83">
        <f t="shared" si="114"/>
        <v>0.12892533830651914</v>
      </c>
      <c r="D3434" s="139"/>
    </row>
    <row r="3435" spans="1:4" x14ac:dyDescent="0.3">
      <c r="A3435" s="82">
        <v>3427</v>
      </c>
      <c r="B3435" s="83">
        <f t="shared" si="113"/>
        <v>9.3890410958904109</v>
      </c>
      <c r="C3435" s="83">
        <f t="shared" si="114"/>
        <v>0.12892687363358971</v>
      </c>
      <c r="D3435" s="139"/>
    </row>
    <row r="3436" spans="1:4" x14ac:dyDescent="0.3">
      <c r="A3436" s="82">
        <v>3428</v>
      </c>
      <c r="B3436" s="83">
        <f t="shared" si="113"/>
        <v>9.3917808219178074</v>
      </c>
      <c r="C3436" s="83">
        <f t="shared" si="114"/>
        <v>0.12892840745361686</v>
      </c>
      <c r="D3436" s="139"/>
    </row>
    <row r="3437" spans="1:4" x14ac:dyDescent="0.3">
      <c r="A3437" s="82">
        <v>3429</v>
      </c>
      <c r="B3437" s="83">
        <f t="shared" si="113"/>
        <v>9.3945205479452056</v>
      </c>
      <c r="C3437" s="83">
        <f t="shared" si="114"/>
        <v>0.12892993976781994</v>
      </c>
      <c r="D3437" s="139"/>
    </row>
    <row r="3438" spans="1:4" x14ac:dyDescent="0.3">
      <c r="A3438" s="82">
        <v>3430</v>
      </c>
      <c r="B3438" s="83">
        <f t="shared" si="113"/>
        <v>9.3972602739726021</v>
      </c>
      <c r="C3438" s="83">
        <f t="shared" si="114"/>
        <v>0.12893147057741736</v>
      </c>
      <c r="D3438" s="139"/>
    </row>
    <row r="3439" spans="1:4" x14ac:dyDescent="0.3">
      <c r="A3439" s="82">
        <v>3431</v>
      </c>
      <c r="B3439" s="83">
        <f t="shared" si="113"/>
        <v>9.4</v>
      </c>
      <c r="C3439" s="83">
        <f t="shared" si="114"/>
        <v>0.12893299988362661</v>
      </c>
      <c r="D3439" s="139"/>
    </row>
    <row r="3440" spans="1:4" x14ac:dyDescent="0.3">
      <c r="A3440" s="82">
        <v>3432</v>
      </c>
      <c r="B3440" s="83">
        <f t="shared" si="113"/>
        <v>9.4027397260273968</v>
      </c>
      <c r="C3440" s="83">
        <f t="shared" si="114"/>
        <v>0.12893452768766428</v>
      </c>
      <c r="D3440" s="139"/>
    </row>
    <row r="3441" spans="1:4" x14ac:dyDescent="0.3">
      <c r="A3441" s="82">
        <v>3433</v>
      </c>
      <c r="B3441" s="83">
        <f t="shared" si="113"/>
        <v>9.4054794520547951</v>
      </c>
      <c r="C3441" s="83">
        <f t="shared" si="114"/>
        <v>0.12893605399074595</v>
      </c>
      <c r="D3441" s="139"/>
    </row>
    <row r="3442" spans="1:4" x14ac:dyDescent="0.3">
      <c r="A3442" s="82">
        <v>3434</v>
      </c>
      <c r="B3442" s="83">
        <f t="shared" si="113"/>
        <v>9.4082191780821915</v>
      </c>
      <c r="C3442" s="83">
        <f t="shared" si="114"/>
        <v>0.12893757879408629</v>
      </c>
      <c r="D3442" s="139"/>
    </row>
    <row r="3443" spans="1:4" x14ac:dyDescent="0.3">
      <c r="A3443" s="82">
        <v>3435</v>
      </c>
      <c r="B3443" s="83">
        <f t="shared" si="113"/>
        <v>9.4109589041095898</v>
      </c>
      <c r="C3443" s="83">
        <f t="shared" si="114"/>
        <v>0.12893910209889908</v>
      </c>
      <c r="D3443" s="139"/>
    </row>
    <row r="3444" spans="1:4" x14ac:dyDescent="0.3">
      <c r="A3444" s="82">
        <v>3436</v>
      </c>
      <c r="B3444" s="83">
        <f t="shared" si="113"/>
        <v>9.4136986301369863</v>
      </c>
      <c r="C3444" s="83">
        <f t="shared" si="114"/>
        <v>0.12894062390639707</v>
      </c>
      <c r="D3444" s="139"/>
    </row>
    <row r="3445" spans="1:4" x14ac:dyDescent="0.3">
      <c r="A3445" s="82">
        <v>3437</v>
      </c>
      <c r="B3445" s="83">
        <f t="shared" si="113"/>
        <v>9.4164383561643827</v>
      </c>
      <c r="C3445" s="83">
        <f t="shared" si="114"/>
        <v>0.12894214421779213</v>
      </c>
      <c r="D3445" s="139"/>
    </row>
    <row r="3446" spans="1:4" x14ac:dyDescent="0.3">
      <c r="A3446" s="82">
        <v>3438</v>
      </c>
      <c r="B3446" s="83">
        <f t="shared" si="113"/>
        <v>9.419178082191781</v>
      </c>
      <c r="C3446" s="83">
        <f t="shared" si="114"/>
        <v>0.12894366303429525</v>
      </c>
      <c r="D3446" s="139"/>
    </row>
    <row r="3447" spans="1:4" x14ac:dyDescent="0.3">
      <c r="A3447" s="82">
        <v>3439</v>
      </c>
      <c r="B3447" s="83">
        <f t="shared" si="113"/>
        <v>9.4219178082191775</v>
      </c>
      <c r="C3447" s="83">
        <f t="shared" si="114"/>
        <v>0.12894518035711636</v>
      </c>
      <c r="D3447" s="139"/>
    </row>
    <row r="3448" spans="1:4" x14ac:dyDescent="0.3">
      <c r="A3448" s="82">
        <v>3440</v>
      </c>
      <c r="B3448" s="83">
        <f t="shared" si="113"/>
        <v>9.4246575342465757</v>
      </c>
      <c r="C3448" s="83">
        <f t="shared" si="114"/>
        <v>0.12894669618746454</v>
      </c>
      <c r="D3448" s="139"/>
    </row>
    <row r="3449" spans="1:4" x14ac:dyDescent="0.3">
      <c r="A3449" s="82">
        <v>3441</v>
      </c>
      <c r="B3449" s="83">
        <f t="shared" si="113"/>
        <v>9.4273972602739722</v>
      </c>
      <c r="C3449" s="83">
        <f t="shared" si="114"/>
        <v>0.12894821052654798</v>
      </c>
      <c r="D3449" s="139"/>
    </row>
    <row r="3450" spans="1:4" x14ac:dyDescent="0.3">
      <c r="A3450" s="82">
        <v>3442</v>
      </c>
      <c r="B3450" s="83">
        <f t="shared" si="113"/>
        <v>9.4301369863013704</v>
      </c>
      <c r="C3450" s="83">
        <f t="shared" si="114"/>
        <v>0.12894972337557378</v>
      </c>
      <c r="D3450" s="139"/>
    </row>
    <row r="3451" spans="1:4" x14ac:dyDescent="0.3">
      <c r="A3451" s="82">
        <v>3443</v>
      </c>
      <c r="B3451" s="83">
        <f t="shared" si="113"/>
        <v>9.4328767123287669</v>
      </c>
      <c r="C3451" s="83">
        <f t="shared" si="114"/>
        <v>0.12895123473574827</v>
      </c>
      <c r="D3451" s="139"/>
    </row>
    <row r="3452" spans="1:4" x14ac:dyDescent="0.3">
      <c r="A3452" s="82">
        <v>3444</v>
      </c>
      <c r="B3452" s="83">
        <f t="shared" si="113"/>
        <v>9.4356164383561651</v>
      </c>
      <c r="C3452" s="83">
        <f t="shared" si="114"/>
        <v>0.12895274460827677</v>
      </c>
      <c r="D3452" s="139"/>
    </row>
    <row r="3453" spans="1:4" x14ac:dyDescent="0.3">
      <c r="A3453" s="82">
        <v>3445</v>
      </c>
      <c r="B3453" s="83">
        <f t="shared" si="113"/>
        <v>9.4383561643835616</v>
      </c>
      <c r="C3453" s="83">
        <f t="shared" si="114"/>
        <v>0.12895425299436369</v>
      </c>
      <c r="D3453" s="139"/>
    </row>
    <row r="3454" spans="1:4" x14ac:dyDescent="0.3">
      <c r="A3454" s="82">
        <v>3446</v>
      </c>
      <c r="B3454" s="83">
        <f t="shared" si="113"/>
        <v>9.4410958904109581</v>
      </c>
      <c r="C3454" s="83">
        <f t="shared" si="114"/>
        <v>0.12895575989521252</v>
      </c>
      <c r="D3454" s="139"/>
    </row>
    <row r="3455" spans="1:4" x14ac:dyDescent="0.3">
      <c r="A3455" s="82">
        <v>3447</v>
      </c>
      <c r="B3455" s="83">
        <f t="shared" si="113"/>
        <v>9.4438356164383563</v>
      </c>
      <c r="C3455" s="83">
        <f t="shared" si="114"/>
        <v>0.12895726531202578</v>
      </c>
      <c r="D3455" s="139"/>
    </row>
    <row r="3456" spans="1:4" x14ac:dyDescent="0.3">
      <c r="A3456" s="82">
        <v>3448</v>
      </c>
      <c r="B3456" s="83">
        <f t="shared" si="113"/>
        <v>9.4465753424657528</v>
      </c>
      <c r="C3456" s="83">
        <f t="shared" si="114"/>
        <v>0.12895876924600508</v>
      </c>
      <c r="D3456" s="139"/>
    </row>
    <row r="3457" spans="1:4" x14ac:dyDescent="0.3">
      <c r="A3457" s="82">
        <v>3449</v>
      </c>
      <c r="B3457" s="83">
        <f t="shared" si="113"/>
        <v>9.4493150684931511</v>
      </c>
      <c r="C3457" s="83">
        <f t="shared" si="114"/>
        <v>0.1289602716983512</v>
      </c>
      <c r="D3457" s="139"/>
    </row>
    <row r="3458" spans="1:4" x14ac:dyDescent="0.3">
      <c r="A3458" s="82">
        <v>3450</v>
      </c>
      <c r="B3458" s="83">
        <f t="shared" si="113"/>
        <v>9.4520547945205475</v>
      </c>
      <c r="C3458" s="83">
        <f t="shared" si="114"/>
        <v>0.12896177267026382</v>
      </c>
      <c r="D3458" s="139"/>
    </row>
    <row r="3459" spans="1:4" x14ac:dyDescent="0.3">
      <c r="A3459" s="82">
        <v>3451</v>
      </c>
      <c r="B3459" s="83">
        <f t="shared" si="113"/>
        <v>9.4547945205479458</v>
      </c>
      <c r="C3459" s="83">
        <f t="shared" si="114"/>
        <v>0.12896327216294179</v>
      </c>
      <c r="D3459" s="139"/>
    </row>
    <row r="3460" spans="1:4" x14ac:dyDescent="0.3">
      <c r="A3460" s="82">
        <v>3452</v>
      </c>
      <c r="B3460" s="83">
        <f t="shared" si="113"/>
        <v>9.4575342465753423</v>
      </c>
      <c r="C3460" s="83">
        <f t="shared" si="114"/>
        <v>0.12896477017758304</v>
      </c>
      <c r="D3460" s="139"/>
    </row>
    <row r="3461" spans="1:4" x14ac:dyDescent="0.3">
      <c r="A3461" s="82">
        <v>3453</v>
      </c>
      <c r="B3461" s="83">
        <f t="shared" si="113"/>
        <v>9.4602739726027405</v>
      </c>
      <c r="C3461" s="83">
        <f t="shared" si="114"/>
        <v>0.12896626671538455</v>
      </c>
      <c r="D3461" s="139"/>
    </row>
    <row r="3462" spans="1:4" x14ac:dyDescent="0.3">
      <c r="A3462" s="82">
        <v>3454</v>
      </c>
      <c r="B3462" s="83">
        <f t="shared" si="113"/>
        <v>9.463013698630137</v>
      </c>
      <c r="C3462" s="83">
        <f t="shared" si="114"/>
        <v>0.12896776177754246</v>
      </c>
      <c r="D3462" s="139"/>
    </row>
    <row r="3463" spans="1:4" x14ac:dyDescent="0.3">
      <c r="A3463" s="82">
        <v>3455</v>
      </c>
      <c r="B3463" s="83">
        <f t="shared" si="113"/>
        <v>9.4657534246575334</v>
      </c>
      <c r="C3463" s="83">
        <f t="shared" si="114"/>
        <v>0.12896925536525181</v>
      </c>
      <c r="D3463" s="139"/>
    </row>
    <row r="3464" spans="1:4" x14ac:dyDescent="0.3">
      <c r="A3464" s="82">
        <v>3456</v>
      </c>
      <c r="B3464" s="83">
        <f t="shared" si="113"/>
        <v>9.4684931506849317</v>
      </c>
      <c r="C3464" s="83">
        <f t="shared" si="114"/>
        <v>0.12897074747970691</v>
      </c>
      <c r="D3464" s="139"/>
    </row>
    <row r="3465" spans="1:4" x14ac:dyDescent="0.3">
      <c r="A3465" s="82">
        <v>3457</v>
      </c>
      <c r="B3465" s="83">
        <f t="shared" si="113"/>
        <v>9.4712328767123282</v>
      </c>
      <c r="C3465" s="83">
        <f t="shared" si="114"/>
        <v>0.12897223812210101</v>
      </c>
      <c r="D3465" s="139"/>
    </row>
    <row r="3466" spans="1:4" x14ac:dyDescent="0.3">
      <c r="A3466" s="82">
        <v>3458</v>
      </c>
      <c r="B3466" s="83">
        <f t="shared" ref="B3466:B3529" si="115">A3466/365</f>
        <v>9.4739726027397264</v>
      </c>
      <c r="C3466" s="83">
        <f t="shared" ref="C3466:C3529" si="116">$A$6+($B$6+$C$6)*(1-EXP(-B3466/$D$6))/(B3466/$D$6)-($C$6*EXP(-B3466/$D$6))</f>
        <v>0.12897372729362649</v>
      </c>
      <c r="D3466" s="139"/>
    </row>
    <row r="3467" spans="1:4" x14ac:dyDescent="0.3">
      <c r="A3467" s="82">
        <v>3459</v>
      </c>
      <c r="B3467" s="83">
        <f t="shared" si="115"/>
        <v>9.4767123287671229</v>
      </c>
      <c r="C3467" s="83">
        <f t="shared" si="116"/>
        <v>0.12897521499547487</v>
      </c>
      <c r="D3467" s="139"/>
    </row>
    <row r="3468" spans="1:4" x14ac:dyDescent="0.3">
      <c r="A3468" s="82">
        <v>3460</v>
      </c>
      <c r="B3468" s="83">
        <f t="shared" si="115"/>
        <v>9.4794520547945211</v>
      </c>
      <c r="C3468" s="83">
        <f t="shared" si="116"/>
        <v>0.12897670122883662</v>
      </c>
      <c r="D3468" s="139"/>
    </row>
    <row r="3469" spans="1:4" x14ac:dyDescent="0.3">
      <c r="A3469" s="82">
        <v>3461</v>
      </c>
      <c r="B3469" s="83">
        <f t="shared" si="115"/>
        <v>9.4821917808219176</v>
      </c>
      <c r="C3469" s="83">
        <f t="shared" si="116"/>
        <v>0.12897818599490138</v>
      </c>
      <c r="D3469" s="139"/>
    </row>
    <row r="3470" spans="1:4" x14ac:dyDescent="0.3">
      <c r="A3470" s="82">
        <v>3462</v>
      </c>
      <c r="B3470" s="83">
        <f t="shared" si="115"/>
        <v>9.4849315068493159</v>
      </c>
      <c r="C3470" s="83">
        <f t="shared" si="116"/>
        <v>0.12897966929485791</v>
      </c>
      <c r="D3470" s="139"/>
    </row>
    <row r="3471" spans="1:4" x14ac:dyDescent="0.3">
      <c r="A3471" s="82">
        <v>3463</v>
      </c>
      <c r="B3471" s="83">
        <f t="shared" si="115"/>
        <v>9.4876712328767123</v>
      </c>
      <c r="C3471" s="83">
        <f t="shared" si="116"/>
        <v>0.12898115112989389</v>
      </c>
      <c r="D3471" s="139"/>
    </row>
    <row r="3472" spans="1:4" x14ac:dyDescent="0.3">
      <c r="A3472" s="82">
        <v>3464</v>
      </c>
      <c r="B3472" s="83">
        <f t="shared" si="115"/>
        <v>9.4904109589041088</v>
      </c>
      <c r="C3472" s="83">
        <f t="shared" si="116"/>
        <v>0.12898263150119629</v>
      </c>
      <c r="D3472" s="139"/>
    </row>
    <row r="3473" spans="1:4" x14ac:dyDescent="0.3">
      <c r="A3473" s="82">
        <v>3465</v>
      </c>
      <c r="B3473" s="83">
        <f t="shared" si="115"/>
        <v>9.493150684931507</v>
      </c>
      <c r="C3473" s="83">
        <f t="shared" si="116"/>
        <v>0.12898411040995103</v>
      </c>
      <c r="D3473" s="139"/>
    </row>
    <row r="3474" spans="1:4" x14ac:dyDescent="0.3">
      <c r="A3474" s="82">
        <v>3466</v>
      </c>
      <c r="B3474" s="83">
        <f t="shared" si="115"/>
        <v>9.4958904109589035</v>
      </c>
      <c r="C3474" s="83">
        <f t="shared" si="116"/>
        <v>0.12898558785734315</v>
      </c>
      <c r="D3474" s="139"/>
    </row>
    <row r="3475" spans="1:4" x14ac:dyDescent="0.3">
      <c r="A3475" s="82">
        <v>3467</v>
      </c>
      <c r="B3475" s="83">
        <f t="shared" si="115"/>
        <v>9.4986301369863018</v>
      </c>
      <c r="C3475" s="83">
        <f t="shared" si="116"/>
        <v>0.12898706384455677</v>
      </c>
      <c r="D3475" s="139"/>
    </row>
    <row r="3476" spans="1:4" x14ac:dyDescent="0.3">
      <c r="A3476" s="82">
        <v>3468</v>
      </c>
      <c r="B3476" s="83">
        <f t="shared" si="115"/>
        <v>9.5013698630136982</v>
      </c>
      <c r="C3476" s="83">
        <f t="shared" si="116"/>
        <v>0.1289885383727751</v>
      </c>
      <c r="D3476" s="139"/>
    </row>
    <row r="3477" spans="1:4" x14ac:dyDescent="0.3">
      <c r="A3477" s="82">
        <v>3469</v>
      </c>
      <c r="B3477" s="83">
        <f t="shared" si="115"/>
        <v>9.5041095890410965</v>
      </c>
      <c r="C3477" s="83">
        <f t="shared" si="116"/>
        <v>0.12899001144318045</v>
      </c>
      <c r="D3477" s="139"/>
    </row>
    <row r="3478" spans="1:4" x14ac:dyDescent="0.3">
      <c r="A3478" s="82">
        <v>3470</v>
      </c>
      <c r="B3478" s="83">
        <f t="shared" si="115"/>
        <v>9.506849315068493</v>
      </c>
      <c r="C3478" s="83">
        <f t="shared" si="116"/>
        <v>0.12899148305695421</v>
      </c>
      <c r="D3478" s="139"/>
    </row>
    <row r="3479" spans="1:4" x14ac:dyDescent="0.3">
      <c r="A3479" s="82">
        <v>3471</v>
      </c>
      <c r="B3479" s="83">
        <f t="shared" si="115"/>
        <v>9.5095890410958912</v>
      </c>
      <c r="C3479" s="83">
        <f t="shared" si="116"/>
        <v>0.12899295321527682</v>
      </c>
      <c r="D3479" s="139"/>
    </row>
    <row r="3480" spans="1:4" x14ac:dyDescent="0.3">
      <c r="A3480" s="82">
        <v>3472</v>
      </c>
      <c r="B3480" s="83">
        <f t="shared" si="115"/>
        <v>9.5123287671232877</v>
      </c>
      <c r="C3480" s="83">
        <f t="shared" si="116"/>
        <v>0.12899442191932783</v>
      </c>
      <c r="D3480" s="139"/>
    </row>
    <row r="3481" spans="1:4" x14ac:dyDescent="0.3">
      <c r="A3481" s="82">
        <v>3473</v>
      </c>
      <c r="B3481" s="83">
        <f t="shared" si="115"/>
        <v>9.5150684931506841</v>
      </c>
      <c r="C3481" s="83">
        <f t="shared" si="116"/>
        <v>0.12899588917028598</v>
      </c>
      <c r="D3481" s="139"/>
    </row>
    <row r="3482" spans="1:4" x14ac:dyDescent="0.3">
      <c r="A3482" s="82">
        <v>3474</v>
      </c>
      <c r="B3482" s="83">
        <f t="shared" si="115"/>
        <v>9.5178082191780824</v>
      </c>
      <c r="C3482" s="83">
        <f t="shared" si="116"/>
        <v>0.12899735496932893</v>
      </c>
      <c r="D3482" s="139"/>
    </row>
    <row r="3483" spans="1:4" x14ac:dyDescent="0.3">
      <c r="A3483" s="82">
        <v>3475</v>
      </c>
      <c r="B3483" s="83">
        <f t="shared" si="115"/>
        <v>9.5205479452054789</v>
      </c>
      <c r="C3483" s="83">
        <f t="shared" si="116"/>
        <v>0.12899881931763357</v>
      </c>
      <c r="D3483" s="139"/>
    </row>
    <row r="3484" spans="1:4" x14ac:dyDescent="0.3">
      <c r="A3484" s="82">
        <v>3476</v>
      </c>
      <c r="B3484" s="83">
        <f t="shared" si="115"/>
        <v>9.5232876712328771</v>
      </c>
      <c r="C3484" s="83">
        <f t="shared" si="116"/>
        <v>0.12900028221637577</v>
      </c>
      <c r="D3484" s="139"/>
    </row>
    <row r="3485" spans="1:4" x14ac:dyDescent="0.3">
      <c r="A3485" s="82">
        <v>3477</v>
      </c>
      <c r="B3485" s="83">
        <f t="shared" si="115"/>
        <v>9.5260273972602736</v>
      </c>
      <c r="C3485" s="83">
        <f t="shared" si="116"/>
        <v>0.12900174366673056</v>
      </c>
      <c r="D3485" s="139"/>
    </row>
    <row r="3486" spans="1:4" x14ac:dyDescent="0.3">
      <c r="A3486" s="82">
        <v>3478</v>
      </c>
      <c r="B3486" s="83">
        <f t="shared" si="115"/>
        <v>9.5287671232876718</v>
      </c>
      <c r="C3486" s="83">
        <f t="shared" si="116"/>
        <v>0.12900320366987209</v>
      </c>
      <c r="D3486" s="139"/>
    </row>
    <row r="3487" spans="1:4" x14ac:dyDescent="0.3">
      <c r="A3487" s="82">
        <v>3479</v>
      </c>
      <c r="B3487" s="83">
        <f t="shared" si="115"/>
        <v>9.5315068493150683</v>
      </c>
      <c r="C3487" s="83">
        <f t="shared" si="116"/>
        <v>0.12900466222697354</v>
      </c>
      <c r="D3487" s="139"/>
    </row>
    <row r="3488" spans="1:4" x14ac:dyDescent="0.3">
      <c r="A3488" s="82">
        <v>3480</v>
      </c>
      <c r="B3488" s="83">
        <f t="shared" si="115"/>
        <v>9.5342465753424666</v>
      </c>
      <c r="C3488" s="83">
        <f t="shared" si="116"/>
        <v>0.12900611933920716</v>
      </c>
      <c r="D3488" s="139"/>
    </row>
    <row r="3489" spans="1:4" x14ac:dyDescent="0.3">
      <c r="A3489" s="82">
        <v>3481</v>
      </c>
      <c r="B3489" s="83">
        <f t="shared" si="115"/>
        <v>9.536986301369863</v>
      </c>
      <c r="C3489" s="83">
        <f t="shared" si="116"/>
        <v>0.12900757500774443</v>
      </c>
      <c r="D3489" s="139"/>
    </row>
    <row r="3490" spans="1:4" x14ac:dyDescent="0.3">
      <c r="A3490" s="82">
        <v>3482</v>
      </c>
      <c r="B3490" s="83">
        <f t="shared" si="115"/>
        <v>9.5397260273972595</v>
      </c>
      <c r="C3490" s="83">
        <f t="shared" si="116"/>
        <v>0.12900902923375579</v>
      </c>
      <c r="D3490" s="139"/>
    </row>
    <row r="3491" spans="1:4" x14ac:dyDescent="0.3">
      <c r="A3491" s="82">
        <v>3483</v>
      </c>
      <c r="B3491" s="83">
        <f t="shared" si="115"/>
        <v>9.5424657534246577</v>
      </c>
      <c r="C3491" s="83">
        <f t="shared" si="116"/>
        <v>0.12901048201841081</v>
      </c>
      <c r="D3491" s="139"/>
    </row>
    <row r="3492" spans="1:4" x14ac:dyDescent="0.3">
      <c r="A3492" s="82">
        <v>3484</v>
      </c>
      <c r="B3492" s="83">
        <f t="shared" si="115"/>
        <v>9.5452054794520542</v>
      </c>
      <c r="C3492" s="83">
        <f t="shared" si="116"/>
        <v>0.12901193336287822</v>
      </c>
      <c r="D3492" s="139"/>
    </row>
    <row r="3493" spans="1:4" x14ac:dyDescent="0.3">
      <c r="A3493" s="82">
        <v>3485</v>
      </c>
      <c r="B3493" s="83">
        <f t="shared" si="115"/>
        <v>9.5479452054794525</v>
      </c>
      <c r="C3493" s="83">
        <f t="shared" si="116"/>
        <v>0.12901338326832579</v>
      </c>
      <c r="D3493" s="139"/>
    </row>
    <row r="3494" spans="1:4" x14ac:dyDescent="0.3">
      <c r="A3494" s="82">
        <v>3486</v>
      </c>
      <c r="B3494" s="83">
        <f t="shared" si="115"/>
        <v>9.5506849315068489</v>
      </c>
      <c r="C3494" s="83">
        <f t="shared" si="116"/>
        <v>0.12901483173592035</v>
      </c>
      <c r="D3494" s="139"/>
    </row>
    <row r="3495" spans="1:4" x14ac:dyDescent="0.3">
      <c r="A3495" s="82">
        <v>3487</v>
      </c>
      <c r="B3495" s="83">
        <f t="shared" si="115"/>
        <v>9.5534246575342472</v>
      </c>
      <c r="C3495" s="83">
        <f t="shared" si="116"/>
        <v>0.12901627876682792</v>
      </c>
      <c r="D3495" s="139"/>
    </row>
    <row r="3496" spans="1:4" x14ac:dyDescent="0.3">
      <c r="A3496" s="82">
        <v>3488</v>
      </c>
      <c r="B3496" s="83">
        <f t="shared" si="115"/>
        <v>9.5561643835616437</v>
      </c>
      <c r="C3496" s="83">
        <f t="shared" si="116"/>
        <v>0.12901772436221359</v>
      </c>
      <c r="D3496" s="139"/>
    </row>
    <row r="3497" spans="1:4" x14ac:dyDescent="0.3">
      <c r="A3497" s="82">
        <v>3489</v>
      </c>
      <c r="B3497" s="83">
        <f t="shared" si="115"/>
        <v>9.5589041095890419</v>
      </c>
      <c r="C3497" s="83">
        <f t="shared" si="116"/>
        <v>0.1290191685232415</v>
      </c>
      <c r="D3497" s="139"/>
    </row>
    <row r="3498" spans="1:4" x14ac:dyDescent="0.3">
      <c r="A3498" s="82">
        <v>3490</v>
      </c>
      <c r="B3498" s="83">
        <f t="shared" si="115"/>
        <v>9.5616438356164384</v>
      </c>
      <c r="C3498" s="83">
        <f t="shared" si="116"/>
        <v>0.12902061125107495</v>
      </c>
      <c r="D3498" s="139"/>
    </row>
    <row r="3499" spans="1:4" x14ac:dyDescent="0.3">
      <c r="A3499" s="82">
        <v>3491</v>
      </c>
      <c r="B3499" s="83">
        <f t="shared" si="115"/>
        <v>9.5643835616438349</v>
      </c>
      <c r="C3499" s="83">
        <f t="shared" si="116"/>
        <v>0.12902205254687635</v>
      </c>
      <c r="D3499" s="139"/>
    </row>
    <row r="3500" spans="1:4" x14ac:dyDescent="0.3">
      <c r="A3500" s="82">
        <v>3492</v>
      </c>
      <c r="B3500" s="83">
        <f t="shared" si="115"/>
        <v>9.5671232876712331</v>
      </c>
      <c r="C3500" s="83">
        <f t="shared" si="116"/>
        <v>0.12902349241180711</v>
      </c>
      <c r="D3500" s="139"/>
    </row>
    <row r="3501" spans="1:4" x14ac:dyDescent="0.3">
      <c r="A3501" s="82">
        <v>3493</v>
      </c>
      <c r="B3501" s="83">
        <f t="shared" si="115"/>
        <v>9.5698630136986296</v>
      </c>
      <c r="C3501" s="83">
        <f t="shared" si="116"/>
        <v>0.1290249308470279</v>
      </c>
      <c r="D3501" s="139"/>
    </row>
    <row r="3502" spans="1:4" x14ac:dyDescent="0.3">
      <c r="A3502" s="82">
        <v>3494</v>
      </c>
      <c r="B3502" s="83">
        <f t="shared" si="115"/>
        <v>9.5726027397260278</v>
      </c>
      <c r="C3502" s="83">
        <f t="shared" si="116"/>
        <v>0.12902636785369834</v>
      </c>
      <c r="D3502" s="139"/>
    </row>
    <row r="3503" spans="1:4" x14ac:dyDescent="0.3">
      <c r="A3503" s="82">
        <v>3495</v>
      </c>
      <c r="B3503" s="83">
        <f t="shared" si="115"/>
        <v>9.5753424657534243</v>
      </c>
      <c r="C3503" s="83">
        <f t="shared" si="116"/>
        <v>0.12902780343297732</v>
      </c>
      <c r="D3503" s="139"/>
    </row>
    <row r="3504" spans="1:4" x14ac:dyDescent="0.3">
      <c r="A3504" s="82">
        <v>3496</v>
      </c>
      <c r="B3504" s="83">
        <f t="shared" si="115"/>
        <v>9.5780821917808225</v>
      </c>
      <c r="C3504" s="83">
        <f t="shared" si="116"/>
        <v>0.12902923758602264</v>
      </c>
      <c r="D3504" s="139"/>
    </row>
    <row r="3505" spans="1:4" x14ac:dyDescent="0.3">
      <c r="A3505" s="82">
        <v>3497</v>
      </c>
      <c r="B3505" s="83">
        <f t="shared" si="115"/>
        <v>9.580821917808219</v>
      </c>
      <c r="C3505" s="83">
        <f t="shared" si="116"/>
        <v>0.12903067031399135</v>
      </c>
      <c r="D3505" s="139"/>
    </row>
    <row r="3506" spans="1:4" x14ac:dyDescent="0.3">
      <c r="A3506" s="82">
        <v>3498</v>
      </c>
      <c r="B3506" s="83">
        <f t="shared" si="115"/>
        <v>9.5835616438356173</v>
      </c>
      <c r="C3506" s="83">
        <f t="shared" si="116"/>
        <v>0.12903210161803955</v>
      </c>
      <c r="D3506" s="139"/>
    </row>
    <row r="3507" spans="1:4" x14ac:dyDescent="0.3">
      <c r="A3507" s="82">
        <v>3499</v>
      </c>
      <c r="B3507" s="83">
        <f t="shared" si="115"/>
        <v>9.5863013698630137</v>
      </c>
      <c r="C3507" s="83">
        <f t="shared" si="116"/>
        <v>0.12903353149932251</v>
      </c>
      <c r="D3507" s="139"/>
    </row>
    <row r="3508" spans="1:4" x14ac:dyDescent="0.3">
      <c r="A3508" s="82">
        <v>3500</v>
      </c>
      <c r="B3508" s="83">
        <f t="shared" si="115"/>
        <v>9.5890410958904102</v>
      </c>
      <c r="C3508" s="83">
        <f t="shared" si="116"/>
        <v>0.12903495995899453</v>
      </c>
      <c r="D3508" s="139"/>
    </row>
    <row r="3509" spans="1:4" x14ac:dyDescent="0.3">
      <c r="A3509" s="82">
        <v>3501</v>
      </c>
      <c r="B3509" s="83">
        <f t="shared" si="115"/>
        <v>9.5917808219178085</v>
      </c>
      <c r="C3509" s="83">
        <f t="shared" si="116"/>
        <v>0.12903638699820902</v>
      </c>
      <c r="D3509" s="139"/>
    </row>
    <row r="3510" spans="1:4" x14ac:dyDescent="0.3">
      <c r="A3510" s="82">
        <v>3502</v>
      </c>
      <c r="B3510" s="83">
        <f t="shared" si="115"/>
        <v>9.5945205479452049</v>
      </c>
      <c r="C3510" s="83">
        <f t="shared" si="116"/>
        <v>0.12903781261811856</v>
      </c>
      <c r="D3510" s="139"/>
    </row>
    <row r="3511" spans="1:4" x14ac:dyDescent="0.3">
      <c r="A3511" s="82">
        <v>3503</v>
      </c>
      <c r="B3511" s="83">
        <f t="shared" si="115"/>
        <v>9.5972602739726032</v>
      </c>
      <c r="C3511" s="83">
        <f t="shared" si="116"/>
        <v>0.12903923681987481</v>
      </c>
      <c r="D3511" s="139"/>
    </row>
    <row r="3512" spans="1:4" x14ac:dyDescent="0.3">
      <c r="A3512" s="82">
        <v>3504</v>
      </c>
      <c r="B3512" s="83">
        <f t="shared" si="115"/>
        <v>9.6</v>
      </c>
      <c r="C3512" s="83">
        <f t="shared" si="116"/>
        <v>0.12904065960462849</v>
      </c>
      <c r="D3512" s="139"/>
    </row>
    <row r="3513" spans="1:4" x14ac:dyDescent="0.3">
      <c r="A3513" s="82">
        <v>3505</v>
      </c>
      <c r="B3513" s="83">
        <f t="shared" si="115"/>
        <v>9.6027397260273979</v>
      </c>
      <c r="C3513" s="83">
        <f t="shared" si="116"/>
        <v>0.12904208097352957</v>
      </c>
      <c r="D3513" s="139"/>
    </row>
    <row r="3514" spans="1:4" x14ac:dyDescent="0.3">
      <c r="A3514" s="82">
        <v>3506</v>
      </c>
      <c r="B3514" s="83">
        <f t="shared" si="115"/>
        <v>9.6054794520547944</v>
      </c>
      <c r="C3514" s="83">
        <f t="shared" si="116"/>
        <v>0.12904350092772698</v>
      </c>
      <c r="D3514" s="139"/>
    </row>
    <row r="3515" spans="1:4" x14ac:dyDescent="0.3">
      <c r="A3515" s="82">
        <v>3507</v>
      </c>
      <c r="B3515" s="83">
        <f t="shared" si="115"/>
        <v>9.6082191780821926</v>
      </c>
      <c r="C3515" s="83">
        <f t="shared" si="116"/>
        <v>0.1290449194683688</v>
      </c>
      <c r="D3515" s="139"/>
    </row>
    <row r="3516" spans="1:4" x14ac:dyDescent="0.3">
      <c r="A3516" s="82">
        <v>3508</v>
      </c>
      <c r="B3516" s="83">
        <f t="shared" si="115"/>
        <v>9.6109589041095891</v>
      </c>
      <c r="C3516" s="83">
        <f t="shared" si="116"/>
        <v>0.12904633659660231</v>
      </c>
      <c r="D3516" s="139"/>
    </row>
    <row r="3517" spans="1:4" x14ac:dyDescent="0.3">
      <c r="A3517" s="82">
        <v>3509</v>
      </c>
      <c r="B3517" s="83">
        <f t="shared" si="115"/>
        <v>9.6136986301369856</v>
      </c>
      <c r="C3517" s="83">
        <f t="shared" si="116"/>
        <v>0.12904775231357382</v>
      </c>
      <c r="D3517" s="139"/>
    </row>
    <row r="3518" spans="1:4" x14ac:dyDescent="0.3">
      <c r="A3518" s="82">
        <v>3510</v>
      </c>
      <c r="B3518" s="83">
        <f t="shared" si="115"/>
        <v>9.6164383561643838</v>
      </c>
      <c r="C3518" s="83">
        <f t="shared" si="116"/>
        <v>0.12904916662042876</v>
      </c>
      <c r="D3518" s="139"/>
    </row>
    <row r="3519" spans="1:4" x14ac:dyDescent="0.3">
      <c r="A3519" s="82">
        <v>3511</v>
      </c>
      <c r="B3519" s="83">
        <f t="shared" si="115"/>
        <v>9.6191780821917803</v>
      </c>
      <c r="C3519" s="83">
        <f t="shared" si="116"/>
        <v>0.1290505795183117</v>
      </c>
      <c r="D3519" s="139"/>
    </row>
    <row r="3520" spans="1:4" x14ac:dyDescent="0.3">
      <c r="A3520" s="82">
        <v>3512</v>
      </c>
      <c r="B3520" s="83">
        <f t="shared" si="115"/>
        <v>9.6219178082191785</v>
      </c>
      <c r="C3520" s="83">
        <f t="shared" si="116"/>
        <v>0.12905199100836631</v>
      </c>
      <c r="D3520" s="139"/>
    </row>
    <row r="3521" spans="1:4" x14ac:dyDescent="0.3">
      <c r="A3521" s="82">
        <v>3513</v>
      </c>
      <c r="B3521" s="83">
        <f t="shared" si="115"/>
        <v>9.624657534246575</v>
      </c>
      <c r="C3521" s="83">
        <f t="shared" si="116"/>
        <v>0.12905340109173541</v>
      </c>
      <c r="D3521" s="139"/>
    </row>
    <row r="3522" spans="1:4" x14ac:dyDescent="0.3">
      <c r="A3522" s="82">
        <v>3514</v>
      </c>
      <c r="B3522" s="83">
        <f t="shared" si="115"/>
        <v>9.6273972602739732</v>
      </c>
      <c r="C3522" s="83">
        <f t="shared" si="116"/>
        <v>0.12905480976956088</v>
      </c>
      <c r="D3522" s="139"/>
    </row>
    <row r="3523" spans="1:4" x14ac:dyDescent="0.3">
      <c r="A3523" s="82">
        <v>3515</v>
      </c>
      <c r="B3523" s="83">
        <f t="shared" si="115"/>
        <v>9.6301369863013697</v>
      </c>
      <c r="C3523" s="83">
        <f t="shared" si="116"/>
        <v>0.12905621704298381</v>
      </c>
      <c r="D3523" s="139"/>
    </row>
    <row r="3524" spans="1:4" x14ac:dyDescent="0.3">
      <c r="A3524" s="82">
        <v>3516</v>
      </c>
      <c r="B3524" s="83">
        <f t="shared" si="115"/>
        <v>9.632876712328768</v>
      </c>
      <c r="C3524" s="83">
        <f t="shared" si="116"/>
        <v>0.12905762291314429</v>
      </c>
      <c r="D3524" s="139"/>
    </row>
    <row r="3525" spans="1:4" x14ac:dyDescent="0.3">
      <c r="A3525" s="82">
        <v>3517</v>
      </c>
      <c r="B3525" s="83">
        <f t="shared" si="115"/>
        <v>9.6356164383561644</v>
      </c>
      <c r="C3525" s="83">
        <f t="shared" si="116"/>
        <v>0.12905902738118163</v>
      </c>
      <c r="D3525" s="139"/>
    </row>
    <row r="3526" spans="1:4" x14ac:dyDescent="0.3">
      <c r="A3526" s="82">
        <v>3518</v>
      </c>
      <c r="B3526" s="83">
        <f t="shared" si="115"/>
        <v>9.6383561643835609</v>
      </c>
      <c r="C3526" s="83">
        <f t="shared" si="116"/>
        <v>0.12906043044823418</v>
      </c>
      <c r="D3526" s="139"/>
    </row>
    <row r="3527" spans="1:4" x14ac:dyDescent="0.3">
      <c r="A3527" s="82">
        <v>3519</v>
      </c>
      <c r="B3527" s="83">
        <f t="shared" si="115"/>
        <v>9.6410958904109592</v>
      </c>
      <c r="C3527" s="83">
        <f t="shared" si="116"/>
        <v>0.12906183211543948</v>
      </c>
      <c r="D3527" s="139"/>
    </row>
    <row r="3528" spans="1:4" x14ac:dyDescent="0.3">
      <c r="A3528" s="82">
        <v>3520</v>
      </c>
      <c r="B3528" s="83">
        <f t="shared" si="115"/>
        <v>9.6438356164383556</v>
      </c>
      <c r="C3528" s="83">
        <f t="shared" si="116"/>
        <v>0.12906323238393413</v>
      </c>
      <c r="D3528" s="139"/>
    </row>
    <row r="3529" spans="1:4" x14ac:dyDescent="0.3">
      <c r="A3529" s="82">
        <v>3521</v>
      </c>
      <c r="B3529" s="83">
        <f t="shared" si="115"/>
        <v>9.6465753424657539</v>
      </c>
      <c r="C3529" s="83">
        <f t="shared" si="116"/>
        <v>0.1290646312548539</v>
      </c>
      <c r="D3529" s="139"/>
    </row>
    <row r="3530" spans="1:4" x14ac:dyDescent="0.3">
      <c r="A3530" s="82">
        <v>3522</v>
      </c>
      <c r="B3530" s="83">
        <f t="shared" ref="B3530:B3593" si="117">A3530/365</f>
        <v>9.6493150684931503</v>
      </c>
      <c r="C3530" s="83">
        <f t="shared" ref="C3530:C3593" si="118">$A$6+($B$6+$C$6)*(1-EXP(-B3530/$D$6))/(B3530/$D$6)-($C$6*EXP(-B3530/$D$6))</f>
        <v>0.1290660287293337</v>
      </c>
      <c r="D3530" s="139"/>
    </row>
    <row r="3531" spans="1:4" x14ac:dyDescent="0.3">
      <c r="A3531" s="82">
        <v>3523</v>
      </c>
      <c r="B3531" s="83">
        <f t="shared" si="117"/>
        <v>9.6520547945205486</v>
      </c>
      <c r="C3531" s="83">
        <f t="shared" si="118"/>
        <v>0.12906742480850744</v>
      </c>
      <c r="D3531" s="139"/>
    </row>
    <row r="3532" spans="1:4" x14ac:dyDescent="0.3">
      <c r="A3532" s="82">
        <v>3524</v>
      </c>
      <c r="B3532" s="83">
        <f t="shared" si="117"/>
        <v>9.6547945205479451</v>
      </c>
      <c r="C3532" s="83">
        <f t="shared" si="118"/>
        <v>0.12906881949350835</v>
      </c>
      <c r="D3532" s="139"/>
    </row>
    <row r="3533" spans="1:4" x14ac:dyDescent="0.3">
      <c r="A3533" s="82">
        <v>3525</v>
      </c>
      <c r="B3533" s="83">
        <f t="shared" si="117"/>
        <v>9.6575342465753433</v>
      </c>
      <c r="C3533" s="83">
        <f t="shared" si="118"/>
        <v>0.12907021278546865</v>
      </c>
      <c r="D3533" s="139"/>
    </row>
    <row r="3534" spans="1:4" x14ac:dyDescent="0.3">
      <c r="A3534" s="82">
        <v>3526</v>
      </c>
      <c r="B3534" s="83">
        <f t="shared" si="117"/>
        <v>9.6602739726027398</v>
      </c>
      <c r="C3534" s="83">
        <f t="shared" si="118"/>
        <v>0.12907160468551968</v>
      </c>
      <c r="D3534" s="139"/>
    </row>
    <row r="3535" spans="1:4" x14ac:dyDescent="0.3">
      <c r="A3535" s="82">
        <v>3527</v>
      </c>
      <c r="B3535" s="83">
        <f t="shared" si="117"/>
        <v>9.6630136986301363</v>
      </c>
      <c r="C3535" s="83">
        <f t="shared" si="118"/>
        <v>0.12907299519479193</v>
      </c>
      <c r="D3535" s="139"/>
    </row>
    <row r="3536" spans="1:4" x14ac:dyDescent="0.3">
      <c r="A3536" s="82">
        <v>3528</v>
      </c>
      <c r="B3536" s="83">
        <f t="shared" si="117"/>
        <v>9.6657534246575345</v>
      </c>
      <c r="C3536" s="83">
        <f t="shared" si="118"/>
        <v>0.12907438431441506</v>
      </c>
      <c r="D3536" s="139"/>
    </row>
    <row r="3537" spans="1:4" x14ac:dyDescent="0.3">
      <c r="A3537" s="82">
        <v>3529</v>
      </c>
      <c r="B3537" s="83">
        <f t="shared" si="117"/>
        <v>9.668493150684931</v>
      </c>
      <c r="C3537" s="83">
        <f t="shared" si="118"/>
        <v>0.12907577204551779</v>
      </c>
      <c r="D3537" s="139"/>
    </row>
    <row r="3538" spans="1:4" x14ac:dyDescent="0.3">
      <c r="A3538" s="82">
        <v>3530</v>
      </c>
      <c r="B3538" s="83">
        <f t="shared" si="117"/>
        <v>9.6712328767123292</v>
      </c>
      <c r="C3538" s="83">
        <f t="shared" si="118"/>
        <v>0.12907715838922809</v>
      </c>
      <c r="D3538" s="139"/>
    </row>
    <row r="3539" spans="1:4" x14ac:dyDescent="0.3">
      <c r="A3539" s="82">
        <v>3531</v>
      </c>
      <c r="B3539" s="83">
        <f t="shared" si="117"/>
        <v>9.6739726027397257</v>
      </c>
      <c r="C3539" s="83">
        <f t="shared" si="118"/>
        <v>0.12907854334667287</v>
      </c>
      <c r="D3539" s="139"/>
    </row>
    <row r="3540" spans="1:4" x14ac:dyDescent="0.3">
      <c r="A3540" s="82">
        <v>3532</v>
      </c>
      <c r="B3540" s="83">
        <f t="shared" si="117"/>
        <v>9.6767123287671239</v>
      </c>
      <c r="C3540" s="83">
        <f t="shared" si="118"/>
        <v>0.12907992691897832</v>
      </c>
      <c r="D3540" s="139"/>
    </row>
    <row r="3541" spans="1:4" x14ac:dyDescent="0.3">
      <c r="A3541" s="82">
        <v>3533</v>
      </c>
      <c r="B3541" s="83">
        <f t="shared" si="117"/>
        <v>9.6794520547945204</v>
      </c>
      <c r="C3541" s="83">
        <f t="shared" si="118"/>
        <v>0.1290813091072697</v>
      </c>
      <c r="D3541" s="139"/>
    </row>
    <row r="3542" spans="1:4" x14ac:dyDescent="0.3">
      <c r="A3542" s="82">
        <v>3534</v>
      </c>
      <c r="B3542" s="83">
        <f t="shared" si="117"/>
        <v>9.6821917808219187</v>
      </c>
      <c r="C3542" s="83">
        <f t="shared" si="118"/>
        <v>0.12908268991267141</v>
      </c>
      <c r="D3542" s="139"/>
    </row>
    <row r="3543" spans="1:4" x14ac:dyDescent="0.3">
      <c r="A3543" s="82">
        <v>3535</v>
      </c>
      <c r="B3543" s="83">
        <f t="shared" si="117"/>
        <v>9.6849315068493151</v>
      </c>
      <c r="C3543" s="83">
        <f t="shared" si="118"/>
        <v>0.12908406933630698</v>
      </c>
      <c r="D3543" s="139"/>
    </row>
    <row r="3544" spans="1:4" x14ac:dyDescent="0.3">
      <c r="A3544" s="82">
        <v>3536</v>
      </c>
      <c r="B3544" s="83">
        <f t="shared" si="117"/>
        <v>9.6876712328767116</v>
      </c>
      <c r="C3544" s="83">
        <f t="shared" si="118"/>
        <v>0.12908544737929908</v>
      </c>
      <c r="D3544" s="139"/>
    </row>
    <row r="3545" spans="1:4" x14ac:dyDescent="0.3">
      <c r="A3545" s="82">
        <v>3537</v>
      </c>
      <c r="B3545" s="83">
        <f t="shared" si="117"/>
        <v>9.6904109589041099</v>
      </c>
      <c r="C3545" s="83">
        <f t="shared" si="118"/>
        <v>0.12908682404276953</v>
      </c>
      <c r="D3545" s="139"/>
    </row>
    <row r="3546" spans="1:4" x14ac:dyDescent="0.3">
      <c r="A3546" s="82">
        <v>3538</v>
      </c>
      <c r="B3546" s="83">
        <f t="shared" si="117"/>
        <v>9.6931506849315063</v>
      </c>
      <c r="C3546" s="83">
        <f t="shared" si="118"/>
        <v>0.12908819932783919</v>
      </c>
      <c r="D3546" s="139"/>
    </row>
    <row r="3547" spans="1:4" x14ac:dyDescent="0.3">
      <c r="A3547" s="82">
        <v>3539</v>
      </c>
      <c r="B3547" s="83">
        <f t="shared" si="117"/>
        <v>9.6958904109589046</v>
      </c>
      <c r="C3547" s="83">
        <f t="shared" si="118"/>
        <v>0.12908957323562822</v>
      </c>
      <c r="D3547" s="139"/>
    </row>
    <row r="3548" spans="1:4" x14ac:dyDescent="0.3">
      <c r="A3548" s="82">
        <v>3540</v>
      </c>
      <c r="B3548" s="83">
        <f t="shared" si="117"/>
        <v>9.6986301369863011</v>
      </c>
      <c r="C3548" s="83">
        <f t="shared" si="118"/>
        <v>0.12909094576725574</v>
      </c>
      <c r="D3548" s="139"/>
    </row>
    <row r="3549" spans="1:4" x14ac:dyDescent="0.3">
      <c r="A3549" s="82">
        <v>3541</v>
      </c>
      <c r="B3549" s="83">
        <f t="shared" si="117"/>
        <v>9.7013698630136993</v>
      </c>
      <c r="C3549" s="83">
        <f t="shared" si="118"/>
        <v>0.12909231692384013</v>
      </c>
      <c r="D3549" s="139"/>
    </row>
    <row r="3550" spans="1:4" x14ac:dyDescent="0.3">
      <c r="A3550" s="82">
        <v>3542</v>
      </c>
      <c r="B3550" s="83">
        <f t="shared" si="117"/>
        <v>9.7041095890410958</v>
      </c>
      <c r="C3550" s="83">
        <f t="shared" si="118"/>
        <v>0.12909368670649884</v>
      </c>
      <c r="D3550" s="139"/>
    </row>
    <row r="3551" spans="1:4" x14ac:dyDescent="0.3">
      <c r="A3551" s="82">
        <v>3543</v>
      </c>
      <c r="B3551" s="83">
        <f t="shared" si="117"/>
        <v>9.706849315068494</v>
      </c>
      <c r="C3551" s="83">
        <f t="shared" si="118"/>
        <v>0.1290950551163485</v>
      </c>
      <c r="D3551" s="139"/>
    </row>
    <row r="3552" spans="1:4" x14ac:dyDescent="0.3">
      <c r="A3552" s="82">
        <v>3544</v>
      </c>
      <c r="B3552" s="83">
        <f t="shared" si="117"/>
        <v>9.7095890410958905</v>
      </c>
      <c r="C3552" s="83">
        <f t="shared" si="118"/>
        <v>0.12909642215450484</v>
      </c>
      <c r="D3552" s="139"/>
    </row>
    <row r="3553" spans="1:4" x14ac:dyDescent="0.3">
      <c r="A3553" s="82">
        <v>3545</v>
      </c>
      <c r="B3553" s="83">
        <f t="shared" si="117"/>
        <v>9.712328767123287</v>
      </c>
      <c r="C3553" s="83">
        <f t="shared" si="118"/>
        <v>0.1290977878220827</v>
      </c>
      <c r="D3553" s="139"/>
    </row>
    <row r="3554" spans="1:4" x14ac:dyDescent="0.3">
      <c r="A3554" s="82">
        <v>3546</v>
      </c>
      <c r="B3554" s="83">
        <f t="shared" si="117"/>
        <v>9.7150684931506852</v>
      </c>
      <c r="C3554" s="83">
        <f t="shared" si="118"/>
        <v>0.12909915212019618</v>
      </c>
      <c r="D3554" s="139"/>
    </row>
    <row r="3555" spans="1:4" x14ac:dyDescent="0.3">
      <c r="A3555" s="82">
        <v>3547</v>
      </c>
      <c r="B3555" s="83">
        <f t="shared" si="117"/>
        <v>9.7178082191780817</v>
      </c>
      <c r="C3555" s="83">
        <f t="shared" si="118"/>
        <v>0.1291005150499584</v>
      </c>
      <c r="D3555" s="139"/>
    </row>
    <row r="3556" spans="1:4" x14ac:dyDescent="0.3">
      <c r="A3556" s="82">
        <v>3548</v>
      </c>
      <c r="B3556" s="83">
        <f t="shared" si="117"/>
        <v>9.7205479452054799</v>
      </c>
      <c r="C3556" s="83">
        <f t="shared" si="118"/>
        <v>0.12910187661248165</v>
      </c>
      <c r="D3556" s="139"/>
    </row>
    <row r="3557" spans="1:4" x14ac:dyDescent="0.3">
      <c r="A3557" s="82">
        <v>3549</v>
      </c>
      <c r="B3557" s="83">
        <f t="shared" si="117"/>
        <v>9.7232876712328764</v>
      </c>
      <c r="C3557" s="83">
        <f t="shared" si="118"/>
        <v>0.12910323680887739</v>
      </c>
      <c r="D3557" s="139"/>
    </row>
    <row r="3558" spans="1:4" x14ac:dyDescent="0.3">
      <c r="A3558" s="82">
        <v>3550</v>
      </c>
      <c r="B3558" s="83">
        <f t="shared" si="117"/>
        <v>9.7260273972602747</v>
      </c>
      <c r="C3558" s="83">
        <f t="shared" si="118"/>
        <v>0.1291045956402562</v>
      </c>
      <c r="D3558" s="139"/>
    </row>
    <row r="3559" spans="1:4" x14ac:dyDescent="0.3">
      <c r="A3559" s="82">
        <v>3551</v>
      </c>
      <c r="B3559" s="83">
        <f t="shared" si="117"/>
        <v>9.7287671232876711</v>
      </c>
      <c r="C3559" s="83">
        <f t="shared" si="118"/>
        <v>0.12910595310772779</v>
      </c>
      <c r="D3559" s="139"/>
    </row>
    <row r="3560" spans="1:4" x14ac:dyDescent="0.3">
      <c r="A3560" s="82">
        <v>3552</v>
      </c>
      <c r="B3560" s="83">
        <f t="shared" si="117"/>
        <v>9.7315068493150694</v>
      </c>
      <c r="C3560" s="83">
        <f t="shared" si="118"/>
        <v>0.12910730921240104</v>
      </c>
      <c r="D3560" s="139"/>
    </row>
    <row r="3561" spans="1:4" x14ac:dyDescent="0.3">
      <c r="A3561" s="82">
        <v>3553</v>
      </c>
      <c r="B3561" s="83">
        <f t="shared" si="117"/>
        <v>9.7342465753424658</v>
      </c>
      <c r="C3561" s="83">
        <f t="shared" si="118"/>
        <v>0.12910866395538395</v>
      </c>
      <c r="D3561" s="139"/>
    </row>
    <row r="3562" spans="1:4" x14ac:dyDescent="0.3">
      <c r="A3562" s="82">
        <v>3554</v>
      </c>
      <c r="B3562" s="83">
        <f t="shared" si="117"/>
        <v>9.7369863013698623</v>
      </c>
      <c r="C3562" s="83">
        <f t="shared" si="118"/>
        <v>0.12911001733778371</v>
      </c>
      <c r="D3562" s="139"/>
    </row>
    <row r="3563" spans="1:4" x14ac:dyDescent="0.3">
      <c r="A3563" s="82">
        <v>3555</v>
      </c>
      <c r="B3563" s="83">
        <f t="shared" si="117"/>
        <v>9.7397260273972606</v>
      </c>
      <c r="C3563" s="83">
        <f t="shared" si="118"/>
        <v>0.12911136936070655</v>
      </c>
      <c r="D3563" s="139"/>
    </row>
    <row r="3564" spans="1:4" x14ac:dyDescent="0.3">
      <c r="A3564" s="82">
        <v>3556</v>
      </c>
      <c r="B3564" s="83">
        <f t="shared" si="117"/>
        <v>9.742465753424657</v>
      </c>
      <c r="C3564" s="83">
        <f t="shared" si="118"/>
        <v>0.12911272002525798</v>
      </c>
      <c r="D3564" s="139"/>
    </row>
    <row r="3565" spans="1:4" x14ac:dyDescent="0.3">
      <c r="A3565" s="82">
        <v>3557</v>
      </c>
      <c r="B3565" s="83">
        <f t="shared" si="117"/>
        <v>9.7452054794520553</v>
      </c>
      <c r="C3565" s="83">
        <f t="shared" si="118"/>
        <v>0.12911406933254255</v>
      </c>
      <c r="D3565" s="139"/>
    </row>
    <row r="3566" spans="1:4" x14ac:dyDescent="0.3">
      <c r="A3566" s="82">
        <v>3558</v>
      </c>
      <c r="B3566" s="83">
        <f t="shared" si="117"/>
        <v>9.7479452054794518</v>
      </c>
      <c r="C3566" s="83">
        <f t="shared" si="118"/>
        <v>0.12911541728366399</v>
      </c>
      <c r="D3566" s="139"/>
    </row>
    <row r="3567" spans="1:4" x14ac:dyDescent="0.3">
      <c r="A3567" s="82">
        <v>3559</v>
      </c>
      <c r="B3567" s="83">
        <f t="shared" si="117"/>
        <v>9.75068493150685</v>
      </c>
      <c r="C3567" s="83">
        <f t="shared" si="118"/>
        <v>0.1291167638797252</v>
      </c>
      <c r="D3567" s="139"/>
    </row>
    <row r="3568" spans="1:4" x14ac:dyDescent="0.3">
      <c r="A3568" s="82">
        <v>3560</v>
      </c>
      <c r="B3568" s="83">
        <f t="shared" si="117"/>
        <v>9.7534246575342465</v>
      </c>
      <c r="C3568" s="83">
        <f t="shared" si="118"/>
        <v>0.12911810912182822</v>
      </c>
      <c r="D3568" s="139"/>
    </row>
    <row r="3569" spans="1:4" x14ac:dyDescent="0.3">
      <c r="A3569" s="82">
        <v>3561</v>
      </c>
      <c r="B3569" s="83">
        <f t="shared" si="117"/>
        <v>9.7561643835616429</v>
      </c>
      <c r="C3569" s="83">
        <f t="shared" si="118"/>
        <v>0.12911945301107422</v>
      </c>
      <c r="D3569" s="139"/>
    </row>
    <row r="3570" spans="1:4" x14ac:dyDescent="0.3">
      <c r="A3570" s="82">
        <v>3562</v>
      </c>
      <c r="B3570" s="83">
        <f t="shared" si="117"/>
        <v>9.7589041095890412</v>
      </c>
      <c r="C3570" s="83">
        <f t="shared" si="118"/>
        <v>0.12912079554856351</v>
      </c>
      <c r="D3570" s="139"/>
    </row>
    <row r="3571" spans="1:4" x14ac:dyDescent="0.3">
      <c r="A3571" s="82">
        <v>3563</v>
      </c>
      <c r="B3571" s="83">
        <f t="shared" si="117"/>
        <v>9.7616438356164377</v>
      </c>
      <c r="C3571" s="83">
        <f t="shared" si="118"/>
        <v>0.12912213673539558</v>
      </c>
      <c r="D3571" s="139"/>
    </row>
    <row r="3572" spans="1:4" x14ac:dyDescent="0.3">
      <c r="A3572" s="82">
        <v>3564</v>
      </c>
      <c r="B3572" s="83">
        <f t="shared" si="117"/>
        <v>9.7643835616438359</v>
      </c>
      <c r="C3572" s="83">
        <f t="shared" si="118"/>
        <v>0.12912347657266904</v>
      </c>
      <c r="D3572" s="139"/>
    </row>
    <row r="3573" spans="1:4" x14ac:dyDescent="0.3">
      <c r="A3573" s="82">
        <v>3565</v>
      </c>
      <c r="B3573" s="83">
        <f t="shared" si="117"/>
        <v>9.7671232876712324</v>
      </c>
      <c r="C3573" s="83">
        <f t="shared" si="118"/>
        <v>0.12912481506148168</v>
      </c>
      <c r="D3573" s="139"/>
    </row>
    <row r="3574" spans="1:4" x14ac:dyDescent="0.3">
      <c r="A3574" s="82">
        <v>3566</v>
      </c>
      <c r="B3574" s="83">
        <f t="shared" si="117"/>
        <v>9.7698630136986306</v>
      </c>
      <c r="C3574" s="83">
        <f t="shared" si="118"/>
        <v>0.12912615220293047</v>
      </c>
      <c r="D3574" s="139"/>
    </row>
    <row r="3575" spans="1:4" x14ac:dyDescent="0.3">
      <c r="A3575" s="82">
        <v>3567</v>
      </c>
      <c r="B3575" s="83">
        <f t="shared" si="117"/>
        <v>9.7726027397260271</v>
      </c>
      <c r="C3575" s="83">
        <f t="shared" si="118"/>
        <v>0.12912748799811144</v>
      </c>
      <c r="D3575" s="139"/>
    </row>
    <row r="3576" spans="1:4" x14ac:dyDescent="0.3">
      <c r="A3576" s="82">
        <v>3568</v>
      </c>
      <c r="B3576" s="83">
        <f t="shared" si="117"/>
        <v>9.7753424657534254</v>
      </c>
      <c r="C3576" s="83">
        <f t="shared" si="118"/>
        <v>0.12912882244811982</v>
      </c>
      <c r="D3576" s="139"/>
    </row>
    <row r="3577" spans="1:4" x14ac:dyDescent="0.3">
      <c r="A3577" s="82">
        <v>3569</v>
      </c>
      <c r="B3577" s="83">
        <f t="shared" si="117"/>
        <v>9.7780821917808218</v>
      </c>
      <c r="C3577" s="83">
        <f t="shared" si="118"/>
        <v>0.12913015555405005</v>
      </c>
      <c r="D3577" s="139"/>
    </row>
    <row r="3578" spans="1:4" x14ac:dyDescent="0.3">
      <c r="A3578" s="82">
        <v>3570</v>
      </c>
      <c r="B3578" s="83">
        <f t="shared" si="117"/>
        <v>9.7808219178082183</v>
      </c>
      <c r="C3578" s="83">
        <f t="shared" si="118"/>
        <v>0.12913148731699564</v>
      </c>
      <c r="D3578" s="139"/>
    </row>
    <row r="3579" spans="1:4" x14ac:dyDescent="0.3">
      <c r="A3579" s="82">
        <v>3571</v>
      </c>
      <c r="B3579" s="83">
        <f t="shared" si="117"/>
        <v>9.7835616438356166</v>
      </c>
      <c r="C3579" s="83">
        <f t="shared" si="118"/>
        <v>0.12913281773804927</v>
      </c>
      <c r="D3579" s="139"/>
    </row>
    <row r="3580" spans="1:4" x14ac:dyDescent="0.3">
      <c r="A3580" s="82">
        <v>3572</v>
      </c>
      <c r="B3580" s="83">
        <f t="shared" si="117"/>
        <v>9.786301369863013</v>
      </c>
      <c r="C3580" s="83">
        <f t="shared" si="118"/>
        <v>0.12913414681830282</v>
      </c>
      <c r="D3580" s="139"/>
    </row>
    <row r="3581" spans="1:4" x14ac:dyDescent="0.3">
      <c r="A3581" s="82">
        <v>3573</v>
      </c>
      <c r="B3581" s="83">
        <f t="shared" si="117"/>
        <v>9.7890410958904113</v>
      </c>
      <c r="C3581" s="83">
        <f t="shared" si="118"/>
        <v>0.12913547455884727</v>
      </c>
      <c r="D3581" s="139"/>
    </row>
    <row r="3582" spans="1:4" x14ac:dyDescent="0.3">
      <c r="A3582" s="82">
        <v>3574</v>
      </c>
      <c r="B3582" s="83">
        <f t="shared" si="117"/>
        <v>9.7917808219178077</v>
      </c>
      <c r="C3582" s="83">
        <f t="shared" si="118"/>
        <v>0.12913680096077285</v>
      </c>
      <c r="D3582" s="139"/>
    </row>
    <row r="3583" spans="1:4" x14ac:dyDescent="0.3">
      <c r="A3583" s="82">
        <v>3575</v>
      </c>
      <c r="B3583" s="83">
        <f t="shared" si="117"/>
        <v>9.794520547945206</v>
      </c>
      <c r="C3583" s="83">
        <f t="shared" si="118"/>
        <v>0.12913812602516878</v>
      </c>
      <c r="D3583" s="139"/>
    </row>
    <row r="3584" spans="1:4" x14ac:dyDescent="0.3">
      <c r="A3584" s="82">
        <v>3576</v>
      </c>
      <c r="B3584" s="83">
        <f t="shared" si="117"/>
        <v>9.7972602739726025</v>
      </c>
      <c r="C3584" s="83">
        <f t="shared" si="118"/>
        <v>0.12913944975312364</v>
      </c>
      <c r="D3584" s="139"/>
    </row>
    <row r="3585" spans="1:4" x14ac:dyDescent="0.3">
      <c r="A3585" s="82">
        <v>3577</v>
      </c>
      <c r="B3585" s="83">
        <f t="shared" si="117"/>
        <v>9.8000000000000007</v>
      </c>
      <c r="C3585" s="83">
        <f t="shared" si="118"/>
        <v>0.12914077214572497</v>
      </c>
      <c r="D3585" s="139"/>
    </row>
    <row r="3586" spans="1:4" x14ac:dyDescent="0.3">
      <c r="A3586" s="82">
        <v>3578</v>
      </c>
      <c r="B3586" s="83">
        <f t="shared" si="117"/>
        <v>9.8027397260273972</v>
      </c>
      <c r="C3586" s="83">
        <f t="shared" si="118"/>
        <v>0.1291420932040597</v>
      </c>
      <c r="D3586" s="139"/>
    </row>
    <row r="3587" spans="1:4" x14ac:dyDescent="0.3">
      <c r="A3587" s="82">
        <v>3579</v>
      </c>
      <c r="B3587" s="83">
        <f t="shared" si="117"/>
        <v>9.8054794520547937</v>
      </c>
      <c r="C3587" s="83">
        <f t="shared" si="118"/>
        <v>0.12914341292921366</v>
      </c>
      <c r="D3587" s="139"/>
    </row>
    <row r="3588" spans="1:4" x14ac:dyDescent="0.3">
      <c r="A3588" s="82">
        <v>3580</v>
      </c>
      <c r="B3588" s="83">
        <f t="shared" si="117"/>
        <v>9.8082191780821919</v>
      </c>
      <c r="C3588" s="83">
        <f t="shared" si="118"/>
        <v>0.12914473132227203</v>
      </c>
      <c r="D3588" s="139"/>
    </row>
    <row r="3589" spans="1:4" x14ac:dyDescent="0.3">
      <c r="A3589" s="82">
        <v>3581</v>
      </c>
      <c r="B3589" s="83">
        <f t="shared" si="117"/>
        <v>9.8109589041095884</v>
      </c>
      <c r="C3589" s="83">
        <f t="shared" si="118"/>
        <v>0.12914604838431912</v>
      </c>
      <c r="D3589" s="139"/>
    </row>
    <row r="3590" spans="1:4" x14ac:dyDescent="0.3">
      <c r="A3590" s="82">
        <v>3582</v>
      </c>
      <c r="B3590" s="83">
        <f t="shared" si="117"/>
        <v>9.8136986301369866</v>
      </c>
      <c r="C3590" s="83">
        <f t="shared" si="118"/>
        <v>0.12914736411643829</v>
      </c>
      <c r="D3590" s="139"/>
    </row>
    <row r="3591" spans="1:4" x14ac:dyDescent="0.3">
      <c r="A3591" s="82">
        <v>3583</v>
      </c>
      <c r="B3591" s="83">
        <f t="shared" si="117"/>
        <v>9.8164383561643831</v>
      </c>
      <c r="C3591" s="83">
        <f t="shared" si="118"/>
        <v>0.12914867851971221</v>
      </c>
      <c r="D3591" s="139"/>
    </row>
    <row r="3592" spans="1:4" x14ac:dyDescent="0.3">
      <c r="A3592" s="82">
        <v>3584</v>
      </c>
      <c r="B3592" s="83">
        <f t="shared" si="117"/>
        <v>9.8191780821917813</v>
      </c>
      <c r="C3592" s="83">
        <f t="shared" si="118"/>
        <v>0.12914999159522261</v>
      </c>
      <c r="D3592" s="139"/>
    </row>
    <row r="3593" spans="1:4" x14ac:dyDescent="0.3">
      <c r="A3593" s="82">
        <v>3585</v>
      </c>
      <c r="B3593" s="83">
        <f t="shared" si="117"/>
        <v>9.8219178082191778</v>
      </c>
      <c r="C3593" s="83">
        <f t="shared" si="118"/>
        <v>0.12915130334405042</v>
      </c>
      <c r="D3593" s="139"/>
    </row>
    <row r="3594" spans="1:4" x14ac:dyDescent="0.3">
      <c r="A3594" s="82">
        <v>3586</v>
      </c>
      <c r="B3594" s="83">
        <f t="shared" ref="B3594:B3657" si="119">A3594/365</f>
        <v>9.8246575342465761</v>
      </c>
      <c r="C3594" s="83">
        <f t="shared" ref="C3594:C3657" si="120">$A$6+($B$6+$C$6)*(1-EXP(-B3594/$D$6))/(B3594/$D$6)-($C$6*EXP(-B3594/$D$6))</f>
        <v>0.1291526137672758</v>
      </c>
      <c r="D3594" s="139"/>
    </row>
    <row r="3595" spans="1:4" x14ac:dyDescent="0.3">
      <c r="A3595" s="82">
        <v>3587</v>
      </c>
      <c r="B3595" s="83">
        <f t="shared" si="119"/>
        <v>9.8273972602739725</v>
      </c>
      <c r="C3595" s="83">
        <f t="shared" si="120"/>
        <v>0.12915392286597793</v>
      </c>
      <c r="D3595" s="139"/>
    </row>
    <row r="3596" spans="1:4" x14ac:dyDescent="0.3">
      <c r="A3596" s="82">
        <v>3588</v>
      </c>
      <c r="B3596" s="83">
        <f t="shared" si="119"/>
        <v>9.830136986301369</v>
      </c>
      <c r="C3596" s="83">
        <f t="shared" si="120"/>
        <v>0.12915523064123527</v>
      </c>
      <c r="D3596" s="139"/>
    </row>
    <row r="3597" spans="1:4" x14ac:dyDescent="0.3">
      <c r="A3597" s="82">
        <v>3589</v>
      </c>
      <c r="B3597" s="83">
        <f t="shared" si="119"/>
        <v>9.8328767123287673</v>
      </c>
      <c r="C3597" s="83">
        <f t="shared" si="120"/>
        <v>0.12915653709412542</v>
      </c>
      <c r="D3597" s="139"/>
    </row>
    <row r="3598" spans="1:4" x14ac:dyDescent="0.3">
      <c r="A3598" s="82">
        <v>3590</v>
      </c>
      <c r="B3598" s="83">
        <f t="shared" si="119"/>
        <v>9.8356164383561637</v>
      </c>
      <c r="C3598" s="83">
        <f t="shared" si="120"/>
        <v>0.12915784222572513</v>
      </c>
      <c r="D3598" s="139"/>
    </row>
    <row r="3599" spans="1:4" x14ac:dyDescent="0.3">
      <c r="A3599" s="82">
        <v>3591</v>
      </c>
      <c r="B3599" s="83">
        <f t="shared" si="119"/>
        <v>9.838356164383562</v>
      </c>
      <c r="C3599" s="83">
        <f t="shared" si="120"/>
        <v>0.12915914603711029</v>
      </c>
      <c r="D3599" s="139"/>
    </row>
    <row r="3600" spans="1:4" x14ac:dyDescent="0.3">
      <c r="A3600" s="82">
        <v>3592</v>
      </c>
      <c r="B3600" s="83">
        <f t="shared" si="119"/>
        <v>9.8410958904109584</v>
      </c>
      <c r="C3600" s="83">
        <f t="shared" si="120"/>
        <v>0.1291604485293561</v>
      </c>
      <c r="D3600" s="139"/>
    </row>
    <row r="3601" spans="1:4" x14ac:dyDescent="0.3">
      <c r="A3601" s="82">
        <v>3593</v>
      </c>
      <c r="B3601" s="83">
        <f t="shared" si="119"/>
        <v>9.8438356164383567</v>
      </c>
      <c r="C3601" s="83">
        <f t="shared" si="120"/>
        <v>0.12916174970353669</v>
      </c>
      <c r="D3601" s="139"/>
    </row>
    <row r="3602" spans="1:4" x14ac:dyDescent="0.3">
      <c r="A3602" s="82">
        <v>3594</v>
      </c>
      <c r="B3602" s="83">
        <f t="shared" si="119"/>
        <v>9.8465753424657532</v>
      </c>
      <c r="C3602" s="83">
        <f t="shared" si="120"/>
        <v>0.12916304956072561</v>
      </c>
      <c r="D3602" s="139"/>
    </row>
    <row r="3603" spans="1:4" x14ac:dyDescent="0.3">
      <c r="A3603" s="82">
        <v>3595</v>
      </c>
      <c r="B3603" s="83">
        <f t="shared" si="119"/>
        <v>9.8493150684931514</v>
      </c>
      <c r="C3603" s="83">
        <f t="shared" si="120"/>
        <v>0.12916434810199537</v>
      </c>
      <c r="D3603" s="139"/>
    </row>
    <row r="3604" spans="1:4" x14ac:dyDescent="0.3">
      <c r="A3604" s="82">
        <v>3596</v>
      </c>
      <c r="B3604" s="83">
        <f t="shared" si="119"/>
        <v>9.8520547945205479</v>
      </c>
      <c r="C3604" s="83">
        <f t="shared" si="120"/>
        <v>0.12916564532841779</v>
      </c>
      <c r="D3604" s="139"/>
    </row>
    <row r="3605" spans="1:4" x14ac:dyDescent="0.3">
      <c r="A3605" s="82">
        <v>3597</v>
      </c>
      <c r="B3605" s="83">
        <f t="shared" si="119"/>
        <v>9.8547945205479444</v>
      </c>
      <c r="C3605" s="83">
        <f t="shared" si="120"/>
        <v>0.12916694124106384</v>
      </c>
      <c r="D3605" s="139"/>
    </row>
    <row r="3606" spans="1:4" x14ac:dyDescent="0.3">
      <c r="A3606" s="82">
        <v>3598</v>
      </c>
      <c r="B3606" s="83">
        <f t="shared" si="119"/>
        <v>9.8575342465753426</v>
      </c>
      <c r="C3606" s="83">
        <f t="shared" si="120"/>
        <v>0.12916823584100356</v>
      </c>
      <c r="D3606" s="139"/>
    </row>
    <row r="3607" spans="1:4" x14ac:dyDescent="0.3">
      <c r="A3607" s="82">
        <v>3599</v>
      </c>
      <c r="B3607" s="83">
        <f t="shared" si="119"/>
        <v>9.8602739726027391</v>
      </c>
      <c r="C3607" s="83">
        <f t="shared" si="120"/>
        <v>0.12916952912930632</v>
      </c>
      <c r="D3607" s="139"/>
    </row>
    <row r="3608" spans="1:4" x14ac:dyDescent="0.3">
      <c r="A3608" s="82">
        <v>3600</v>
      </c>
      <c r="B3608" s="83">
        <f t="shared" si="119"/>
        <v>9.8630136986301373</v>
      </c>
      <c r="C3608" s="83">
        <f t="shared" si="120"/>
        <v>0.12917082110704051</v>
      </c>
      <c r="D3608" s="139"/>
    </row>
    <row r="3609" spans="1:4" x14ac:dyDescent="0.3">
      <c r="A3609" s="82">
        <v>3601</v>
      </c>
      <c r="B3609" s="83">
        <f t="shared" si="119"/>
        <v>9.8657534246575338</v>
      </c>
      <c r="C3609" s="83">
        <f t="shared" si="120"/>
        <v>0.12917211177527382</v>
      </c>
      <c r="D3609" s="139"/>
    </row>
    <row r="3610" spans="1:4" x14ac:dyDescent="0.3">
      <c r="A3610" s="82">
        <v>3602</v>
      </c>
      <c r="B3610" s="83">
        <f t="shared" si="119"/>
        <v>9.868493150684932</v>
      </c>
      <c r="C3610" s="83">
        <f t="shared" si="120"/>
        <v>0.12917340113507306</v>
      </c>
      <c r="D3610" s="139"/>
    </row>
    <row r="3611" spans="1:4" x14ac:dyDescent="0.3">
      <c r="A3611" s="82">
        <v>3603</v>
      </c>
      <c r="B3611" s="83">
        <f t="shared" si="119"/>
        <v>9.8712328767123285</v>
      </c>
      <c r="C3611" s="83">
        <f t="shared" si="120"/>
        <v>0.12917468918750419</v>
      </c>
      <c r="D3611" s="139"/>
    </row>
    <row r="3612" spans="1:4" x14ac:dyDescent="0.3">
      <c r="A3612" s="82">
        <v>3604</v>
      </c>
      <c r="B3612" s="83">
        <f t="shared" si="119"/>
        <v>9.8739726027397268</v>
      </c>
      <c r="C3612" s="83">
        <f t="shared" si="120"/>
        <v>0.12917597593363239</v>
      </c>
      <c r="D3612" s="139"/>
    </row>
    <row r="3613" spans="1:4" x14ac:dyDescent="0.3">
      <c r="A3613" s="82">
        <v>3605</v>
      </c>
      <c r="B3613" s="83">
        <f t="shared" si="119"/>
        <v>9.8767123287671232</v>
      </c>
      <c r="C3613" s="83">
        <f t="shared" si="120"/>
        <v>0.12917726137452196</v>
      </c>
      <c r="D3613" s="139"/>
    </row>
    <row r="3614" spans="1:4" x14ac:dyDescent="0.3">
      <c r="A3614" s="82">
        <v>3606</v>
      </c>
      <c r="B3614" s="83">
        <f t="shared" si="119"/>
        <v>9.8794520547945197</v>
      </c>
      <c r="C3614" s="83">
        <f t="shared" si="120"/>
        <v>0.12917854551123648</v>
      </c>
      <c r="D3614" s="139"/>
    </row>
    <row r="3615" spans="1:4" x14ac:dyDescent="0.3">
      <c r="A3615" s="82">
        <v>3607</v>
      </c>
      <c r="B3615" s="83">
        <f t="shared" si="119"/>
        <v>9.882191780821918</v>
      </c>
      <c r="C3615" s="83">
        <f t="shared" si="120"/>
        <v>0.12917982834483857</v>
      </c>
      <c r="D3615" s="139"/>
    </row>
    <row r="3616" spans="1:4" x14ac:dyDescent="0.3">
      <c r="A3616" s="82">
        <v>3608</v>
      </c>
      <c r="B3616" s="83">
        <f t="shared" si="119"/>
        <v>9.8849315068493144</v>
      </c>
      <c r="C3616" s="83">
        <f t="shared" si="120"/>
        <v>0.12918110987639017</v>
      </c>
      <c r="D3616" s="139"/>
    </row>
    <row r="3617" spans="1:4" x14ac:dyDescent="0.3">
      <c r="A3617" s="82">
        <v>3609</v>
      </c>
      <c r="B3617" s="83">
        <f t="shared" si="119"/>
        <v>9.8876712328767127</v>
      </c>
      <c r="C3617" s="83">
        <f t="shared" si="120"/>
        <v>0.12918239010695226</v>
      </c>
      <c r="D3617" s="139"/>
    </row>
    <row r="3618" spans="1:4" x14ac:dyDescent="0.3">
      <c r="A3618" s="82">
        <v>3610</v>
      </c>
      <c r="B3618" s="83">
        <f t="shared" si="119"/>
        <v>9.8904109589041092</v>
      </c>
      <c r="C3618" s="83">
        <f t="shared" si="120"/>
        <v>0.12918366903758513</v>
      </c>
      <c r="D3618" s="139"/>
    </row>
    <row r="3619" spans="1:4" x14ac:dyDescent="0.3">
      <c r="A3619" s="82">
        <v>3611</v>
      </c>
      <c r="B3619" s="83">
        <f t="shared" si="119"/>
        <v>9.8931506849315074</v>
      </c>
      <c r="C3619" s="83">
        <f t="shared" si="120"/>
        <v>0.12918494666934816</v>
      </c>
      <c r="D3619" s="139"/>
    </row>
    <row r="3620" spans="1:4" x14ac:dyDescent="0.3">
      <c r="A3620" s="82">
        <v>3612</v>
      </c>
      <c r="B3620" s="83">
        <f t="shared" si="119"/>
        <v>9.8958904109589039</v>
      </c>
      <c r="C3620" s="83">
        <f t="shared" si="120"/>
        <v>0.12918622300329993</v>
      </c>
      <c r="D3620" s="139"/>
    </row>
    <row r="3621" spans="1:4" x14ac:dyDescent="0.3">
      <c r="A3621" s="82">
        <v>3613</v>
      </c>
      <c r="B3621" s="83">
        <f t="shared" si="119"/>
        <v>9.8986301369863021</v>
      </c>
      <c r="C3621" s="83">
        <f t="shared" si="120"/>
        <v>0.12918749804049823</v>
      </c>
      <c r="D3621" s="139"/>
    </row>
    <row r="3622" spans="1:4" x14ac:dyDescent="0.3">
      <c r="A3622" s="82">
        <v>3614</v>
      </c>
      <c r="B3622" s="83">
        <f t="shared" si="119"/>
        <v>9.9013698630136986</v>
      </c>
      <c r="C3622" s="83">
        <f t="shared" si="120"/>
        <v>0.12918877178199997</v>
      </c>
      <c r="D3622" s="139"/>
    </row>
    <row r="3623" spans="1:4" x14ac:dyDescent="0.3">
      <c r="A3623" s="82">
        <v>3615</v>
      </c>
      <c r="B3623" s="83">
        <f t="shared" si="119"/>
        <v>9.9041095890410951</v>
      </c>
      <c r="C3623" s="83">
        <f t="shared" si="120"/>
        <v>0.12919004422886138</v>
      </c>
      <c r="D3623" s="139"/>
    </row>
    <row r="3624" spans="1:4" x14ac:dyDescent="0.3">
      <c r="A3624" s="82">
        <v>3616</v>
      </c>
      <c r="B3624" s="83">
        <f t="shared" si="119"/>
        <v>9.9068493150684933</v>
      </c>
      <c r="C3624" s="83">
        <f t="shared" si="120"/>
        <v>0.12919131538213768</v>
      </c>
      <c r="D3624" s="139"/>
    </row>
    <row r="3625" spans="1:4" x14ac:dyDescent="0.3">
      <c r="A3625" s="82">
        <v>3617</v>
      </c>
      <c r="B3625" s="83">
        <f t="shared" si="119"/>
        <v>9.9095890410958898</v>
      </c>
      <c r="C3625" s="83">
        <f t="shared" si="120"/>
        <v>0.12919258524288341</v>
      </c>
      <c r="D3625" s="139"/>
    </row>
    <row r="3626" spans="1:4" x14ac:dyDescent="0.3">
      <c r="A3626" s="82">
        <v>3618</v>
      </c>
      <c r="B3626" s="83">
        <f t="shared" si="119"/>
        <v>9.912328767123288</v>
      </c>
      <c r="C3626" s="83">
        <f t="shared" si="120"/>
        <v>0.12919385381215226</v>
      </c>
      <c r="D3626" s="139"/>
    </row>
    <row r="3627" spans="1:4" x14ac:dyDescent="0.3">
      <c r="A3627" s="82">
        <v>3619</v>
      </c>
      <c r="B3627" s="83">
        <f t="shared" si="119"/>
        <v>9.9150684931506845</v>
      </c>
      <c r="C3627" s="83">
        <f t="shared" si="120"/>
        <v>0.12919512109099709</v>
      </c>
      <c r="D3627" s="139"/>
    </row>
    <row r="3628" spans="1:4" x14ac:dyDescent="0.3">
      <c r="A3628" s="82">
        <v>3620</v>
      </c>
      <c r="B3628" s="83">
        <f t="shared" si="119"/>
        <v>9.9178082191780828</v>
      </c>
      <c r="C3628" s="83">
        <f t="shared" si="120"/>
        <v>0.12919638708046996</v>
      </c>
      <c r="D3628" s="139"/>
    </row>
    <row r="3629" spans="1:4" x14ac:dyDescent="0.3">
      <c r="A3629" s="82">
        <v>3621</v>
      </c>
      <c r="B3629" s="83">
        <f t="shared" si="119"/>
        <v>9.9205479452054792</v>
      </c>
      <c r="C3629" s="83">
        <f t="shared" si="120"/>
        <v>0.12919765178162212</v>
      </c>
      <c r="D3629" s="139"/>
    </row>
    <row r="3630" spans="1:4" x14ac:dyDescent="0.3">
      <c r="A3630" s="82">
        <v>3622</v>
      </c>
      <c r="B3630" s="83">
        <f t="shared" si="119"/>
        <v>9.9232876712328775</v>
      </c>
      <c r="C3630" s="83">
        <f t="shared" si="120"/>
        <v>0.12919891519550403</v>
      </c>
      <c r="D3630" s="139"/>
    </row>
    <row r="3631" spans="1:4" x14ac:dyDescent="0.3">
      <c r="A3631" s="82">
        <v>3623</v>
      </c>
      <c r="B3631" s="83">
        <f t="shared" si="119"/>
        <v>9.9260273972602739</v>
      </c>
      <c r="C3631" s="83">
        <f t="shared" si="120"/>
        <v>0.12920017732316524</v>
      </c>
      <c r="D3631" s="139"/>
    </row>
    <row r="3632" spans="1:4" x14ac:dyDescent="0.3">
      <c r="A3632" s="82">
        <v>3624</v>
      </c>
      <c r="B3632" s="83">
        <f t="shared" si="119"/>
        <v>9.9287671232876704</v>
      </c>
      <c r="C3632" s="83">
        <f t="shared" si="120"/>
        <v>0.1292014381656546</v>
      </c>
      <c r="D3632" s="139"/>
    </row>
    <row r="3633" spans="1:4" x14ac:dyDescent="0.3">
      <c r="A3633" s="82">
        <v>3625</v>
      </c>
      <c r="B3633" s="83">
        <f t="shared" si="119"/>
        <v>9.9315068493150687</v>
      </c>
      <c r="C3633" s="83">
        <f t="shared" si="120"/>
        <v>0.1292026977240201</v>
      </c>
      <c r="D3633" s="139"/>
    </row>
    <row r="3634" spans="1:4" x14ac:dyDescent="0.3">
      <c r="A3634" s="82">
        <v>3626</v>
      </c>
      <c r="B3634" s="83">
        <f t="shared" si="119"/>
        <v>9.9342465753424651</v>
      </c>
      <c r="C3634" s="83">
        <f t="shared" si="120"/>
        <v>0.12920395599930892</v>
      </c>
      <c r="D3634" s="139"/>
    </row>
    <row r="3635" spans="1:4" x14ac:dyDescent="0.3">
      <c r="A3635" s="82">
        <v>3627</v>
      </c>
      <c r="B3635" s="83">
        <f t="shared" si="119"/>
        <v>9.9369863013698634</v>
      </c>
      <c r="C3635" s="83">
        <f t="shared" si="120"/>
        <v>0.1292052129925674</v>
      </c>
      <c r="D3635" s="139"/>
    </row>
    <row r="3636" spans="1:4" x14ac:dyDescent="0.3">
      <c r="A3636" s="82">
        <v>3628</v>
      </c>
      <c r="B3636" s="83">
        <f t="shared" si="119"/>
        <v>9.9397260273972599</v>
      </c>
      <c r="C3636" s="83">
        <f t="shared" si="120"/>
        <v>0.12920646870484115</v>
      </c>
      <c r="D3636" s="139"/>
    </row>
    <row r="3637" spans="1:4" x14ac:dyDescent="0.3">
      <c r="A3637" s="82">
        <v>3629</v>
      </c>
      <c r="B3637" s="83">
        <f t="shared" si="119"/>
        <v>9.9424657534246581</v>
      </c>
      <c r="C3637" s="83">
        <f t="shared" si="120"/>
        <v>0.12920772313717491</v>
      </c>
      <c r="D3637" s="139"/>
    </row>
    <row r="3638" spans="1:4" x14ac:dyDescent="0.3">
      <c r="A3638" s="82">
        <v>3630</v>
      </c>
      <c r="B3638" s="83">
        <f t="shared" si="119"/>
        <v>9.9452054794520546</v>
      </c>
      <c r="C3638" s="83">
        <f t="shared" si="120"/>
        <v>0.12920897629061262</v>
      </c>
      <c r="D3638" s="139"/>
    </row>
    <row r="3639" spans="1:4" x14ac:dyDescent="0.3">
      <c r="A3639" s="82">
        <v>3631</v>
      </c>
      <c r="B3639" s="83">
        <f t="shared" si="119"/>
        <v>9.9479452054794528</v>
      </c>
      <c r="C3639" s="83">
        <f t="shared" si="120"/>
        <v>0.12921022816619745</v>
      </c>
      <c r="D3639" s="139"/>
    </row>
    <row r="3640" spans="1:4" x14ac:dyDescent="0.3">
      <c r="A3640" s="82">
        <v>3632</v>
      </c>
      <c r="B3640" s="83">
        <f t="shared" si="119"/>
        <v>9.9506849315068493</v>
      </c>
      <c r="C3640" s="83">
        <f t="shared" si="120"/>
        <v>0.12921147876497169</v>
      </c>
      <c r="D3640" s="139"/>
    </row>
    <row r="3641" spans="1:4" x14ac:dyDescent="0.3">
      <c r="A3641" s="82">
        <v>3633</v>
      </c>
      <c r="B3641" s="83">
        <f t="shared" si="119"/>
        <v>9.9534246575342458</v>
      </c>
      <c r="C3641" s="83">
        <f t="shared" si="120"/>
        <v>0.1292127280879769</v>
      </c>
      <c r="D3641" s="139"/>
    </row>
    <row r="3642" spans="1:4" x14ac:dyDescent="0.3">
      <c r="A3642" s="82">
        <v>3634</v>
      </c>
      <c r="B3642" s="83">
        <f t="shared" si="119"/>
        <v>9.956164383561644</v>
      </c>
      <c r="C3642" s="83">
        <f t="shared" si="120"/>
        <v>0.12921397613625377</v>
      </c>
      <c r="D3642" s="139"/>
    </row>
    <row r="3643" spans="1:4" x14ac:dyDescent="0.3">
      <c r="A3643" s="82">
        <v>3635</v>
      </c>
      <c r="B3643" s="83">
        <f t="shared" si="119"/>
        <v>9.9589041095890405</v>
      </c>
      <c r="C3643" s="83">
        <f t="shared" si="120"/>
        <v>0.12921522291084223</v>
      </c>
      <c r="D3643" s="139"/>
    </row>
    <row r="3644" spans="1:4" x14ac:dyDescent="0.3">
      <c r="A3644" s="82">
        <v>3636</v>
      </c>
      <c r="B3644" s="83">
        <f t="shared" si="119"/>
        <v>9.9616438356164387</v>
      </c>
      <c r="C3644" s="83">
        <f t="shared" si="120"/>
        <v>0.12921646841278139</v>
      </c>
      <c r="D3644" s="139"/>
    </row>
    <row r="3645" spans="1:4" x14ac:dyDescent="0.3">
      <c r="A3645" s="82">
        <v>3637</v>
      </c>
      <c r="B3645" s="83">
        <f t="shared" si="119"/>
        <v>9.9643835616438352</v>
      </c>
      <c r="C3645" s="83">
        <f t="shared" si="120"/>
        <v>0.12921771264310958</v>
      </c>
      <c r="D3645" s="139"/>
    </row>
    <row r="3646" spans="1:4" x14ac:dyDescent="0.3">
      <c r="A3646" s="82">
        <v>3638</v>
      </c>
      <c r="B3646" s="83">
        <f t="shared" si="119"/>
        <v>9.9671232876712335</v>
      </c>
      <c r="C3646" s="83">
        <f t="shared" si="120"/>
        <v>0.12921895560286425</v>
      </c>
      <c r="D3646" s="139"/>
    </row>
    <row r="3647" spans="1:4" x14ac:dyDescent="0.3">
      <c r="A3647" s="82">
        <v>3639</v>
      </c>
      <c r="B3647" s="83">
        <f t="shared" si="119"/>
        <v>9.9698630136986299</v>
      </c>
      <c r="C3647" s="83">
        <f t="shared" si="120"/>
        <v>0.12922019729308215</v>
      </c>
      <c r="D3647" s="139"/>
    </row>
    <row r="3648" spans="1:4" x14ac:dyDescent="0.3">
      <c r="A3648" s="82">
        <v>3640</v>
      </c>
      <c r="B3648" s="83">
        <f t="shared" si="119"/>
        <v>9.9726027397260282</v>
      </c>
      <c r="C3648" s="83">
        <f t="shared" si="120"/>
        <v>0.12922143771479913</v>
      </c>
      <c r="D3648" s="139"/>
    </row>
    <row r="3649" spans="1:4" x14ac:dyDescent="0.3">
      <c r="A3649" s="82">
        <v>3641</v>
      </c>
      <c r="B3649" s="83">
        <f t="shared" si="119"/>
        <v>9.9753424657534246</v>
      </c>
      <c r="C3649" s="83">
        <f t="shared" si="120"/>
        <v>0.12922267686905037</v>
      </c>
      <c r="D3649" s="139"/>
    </row>
    <row r="3650" spans="1:4" x14ac:dyDescent="0.3">
      <c r="A3650" s="82">
        <v>3642</v>
      </c>
      <c r="B3650" s="83">
        <f t="shared" si="119"/>
        <v>9.9780821917808211</v>
      </c>
      <c r="C3650" s="83">
        <f t="shared" si="120"/>
        <v>0.12922391475687003</v>
      </c>
      <c r="D3650" s="139"/>
    </row>
    <row r="3651" spans="1:4" x14ac:dyDescent="0.3">
      <c r="A3651" s="82">
        <v>3643</v>
      </c>
      <c r="B3651" s="83">
        <f t="shared" si="119"/>
        <v>9.9808219178082194</v>
      </c>
      <c r="C3651" s="83">
        <f t="shared" si="120"/>
        <v>0.12922515137929175</v>
      </c>
      <c r="D3651" s="139"/>
    </row>
    <row r="3652" spans="1:4" x14ac:dyDescent="0.3">
      <c r="A3652" s="82">
        <v>3644</v>
      </c>
      <c r="B3652" s="83">
        <f t="shared" si="119"/>
        <v>9.9835616438356158</v>
      </c>
      <c r="C3652" s="83">
        <f t="shared" si="120"/>
        <v>0.12922638673734815</v>
      </c>
      <c r="D3652" s="139"/>
    </row>
    <row r="3653" spans="1:4" x14ac:dyDescent="0.3">
      <c r="A3653" s="82">
        <v>3645</v>
      </c>
      <c r="B3653" s="83">
        <f t="shared" si="119"/>
        <v>9.9863013698630141</v>
      </c>
      <c r="C3653" s="83">
        <f t="shared" si="120"/>
        <v>0.12922762083207115</v>
      </c>
      <c r="D3653" s="139"/>
    </row>
    <row r="3654" spans="1:4" x14ac:dyDescent="0.3">
      <c r="A3654" s="82">
        <v>3646</v>
      </c>
      <c r="B3654" s="83">
        <f t="shared" si="119"/>
        <v>9.9890410958904106</v>
      </c>
      <c r="C3654" s="83">
        <f t="shared" si="120"/>
        <v>0.12922885366449186</v>
      </c>
      <c r="D3654" s="139"/>
    </row>
    <row r="3655" spans="1:4" x14ac:dyDescent="0.3">
      <c r="A3655" s="82">
        <v>3647</v>
      </c>
      <c r="B3655" s="83">
        <f t="shared" si="119"/>
        <v>9.9917808219178088</v>
      </c>
      <c r="C3655" s="83">
        <f t="shared" si="120"/>
        <v>0.1292300852356405</v>
      </c>
      <c r="D3655" s="139"/>
    </row>
    <row r="3656" spans="1:4" x14ac:dyDescent="0.3">
      <c r="A3656" s="82">
        <v>3648</v>
      </c>
      <c r="B3656" s="83">
        <f t="shared" si="119"/>
        <v>9.9945205479452053</v>
      </c>
      <c r="C3656" s="83">
        <f t="shared" si="120"/>
        <v>0.12923131554654665</v>
      </c>
      <c r="D3656" s="139"/>
    </row>
    <row r="3657" spans="1:4" x14ac:dyDescent="0.3">
      <c r="A3657" s="82">
        <v>3649</v>
      </c>
      <c r="B3657" s="83">
        <f t="shared" si="119"/>
        <v>9.9972602739726035</v>
      </c>
      <c r="C3657" s="83">
        <f t="shared" si="120"/>
        <v>0.12923254459823902</v>
      </c>
      <c r="D3657" s="139"/>
    </row>
    <row r="3658" spans="1:4" x14ac:dyDescent="0.3">
      <c r="A3658" s="82">
        <v>3650</v>
      </c>
      <c r="B3658" s="83">
        <f>A3658/365</f>
        <v>10</v>
      </c>
      <c r="C3658" s="83">
        <f t="shared" ref="C3658:C3721" si="121">$A$6+($B$6+$C$6)*(1-EXP(-B3658/$D$6))/(B3658/$D$6)-($C$6*EXP(-B3658/$D$6))</f>
        <v>0.12923377239174549</v>
      </c>
      <c r="D3658" s="139"/>
    </row>
    <row r="3659" spans="1:4" x14ac:dyDescent="0.3">
      <c r="A3659" s="82">
        <f>A3658+1</f>
        <v>3651</v>
      </c>
      <c r="B3659" s="83">
        <f t="shared" ref="B3659:B3722" si="122">A3659/365</f>
        <v>10.002739726027396</v>
      </c>
      <c r="C3659" s="83">
        <f t="shared" si="121"/>
        <v>0.12923499892809318</v>
      </c>
    </row>
    <row r="3660" spans="1:4" x14ac:dyDescent="0.3">
      <c r="A3660" s="82">
        <f t="shared" ref="A3660:A3723" si="123">A3659+1</f>
        <v>3652</v>
      </c>
      <c r="B3660" s="83">
        <f t="shared" si="122"/>
        <v>10.005479452054795</v>
      </c>
      <c r="C3660" s="83">
        <f t="shared" si="121"/>
        <v>0.12923622420830844</v>
      </c>
    </row>
    <row r="3661" spans="1:4" x14ac:dyDescent="0.3">
      <c r="A3661" s="82">
        <f t="shared" si="123"/>
        <v>3653</v>
      </c>
      <c r="B3661" s="83">
        <f t="shared" si="122"/>
        <v>10.008219178082191</v>
      </c>
      <c r="C3661" s="83">
        <f t="shared" si="121"/>
        <v>0.12923744823341674</v>
      </c>
    </row>
    <row r="3662" spans="1:4" x14ac:dyDescent="0.3">
      <c r="A3662" s="82">
        <f t="shared" si="123"/>
        <v>3654</v>
      </c>
      <c r="B3662" s="83">
        <f t="shared" si="122"/>
        <v>10.010958904109589</v>
      </c>
      <c r="C3662" s="83">
        <f t="shared" si="121"/>
        <v>0.12923867100444286</v>
      </c>
    </row>
    <row r="3663" spans="1:4" x14ac:dyDescent="0.3">
      <c r="A3663" s="82">
        <f t="shared" si="123"/>
        <v>3655</v>
      </c>
      <c r="B3663" s="83">
        <f t="shared" si="122"/>
        <v>10.013698630136986</v>
      </c>
      <c r="C3663" s="83">
        <f t="shared" si="121"/>
        <v>0.12923989252241072</v>
      </c>
    </row>
    <row r="3664" spans="1:4" x14ac:dyDescent="0.3">
      <c r="A3664" s="82">
        <f t="shared" si="123"/>
        <v>3656</v>
      </c>
      <c r="B3664" s="83">
        <f t="shared" si="122"/>
        <v>10.016438356164384</v>
      </c>
      <c r="C3664" s="83">
        <f t="shared" si="121"/>
        <v>0.12924111278834347</v>
      </c>
    </row>
    <row r="3665" spans="1:3" x14ac:dyDescent="0.3">
      <c r="A3665" s="82">
        <f t="shared" si="123"/>
        <v>3657</v>
      </c>
      <c r="B3665" s="83">
        <f t="shared" si="122"/>
        <v>10.019178082191781</v>
      </c>
      <c r="C3665" s="83">
        <f t="shared" si="121"/>
        <v>0.12924233180326347</v>
      </c>
    </row>
    <row r="3666" spans="1:3" x14ac:dyDescent="0.3">
      <c r="A3666" s="82">
        <f t="shared" si="123"/>
        <v>3658</v>
      </c>
      <c r="B3666" s="83">
        <f t="shared" si="122"/>
        <v>10.021917808219179</v>
      </c>
      <c r="C3666" s="83">
        <f t="shared" si="121"/>
        <v>0.12924354956819228</v>
      </c>
    </row>
    <row r="3667" spans="1:3" x14ac:dyDescent="0.3">
      <c r="A3667" s="82">
        <f t="shared" si="123"/>
        <v>3659</v>
      </c>
      <c r="B3667" s="83">
        <f t="shared" si="122"/>
        <v>10.024657534246575</v>
      </c>
      <c r="C3667" s="83">
        <f t="shared" si="121"/>
        <v>0.12924476608415064</v>
      </c>
    </row>
    <row r="3668" spans="1:3" x14ac:dyDescent="0.3">
      <c r="A3668" s="82">
        <f t="shared" si="123"/>
        <v>3660</v>
      </c>
      <c r="B3668" s="83">
        <f t="shared" si="122"/>
        <v>10.027397260273972</v>
      </c>
      <c r="C3668" s="83">
        <f t="shared" si="121"/>
        <v>0.12924598135215862</v>
      </c>
    </row>
    <row r="3669" spans="1:3" x14ac:dyDescent="0.3">
      <c r="A3669" s="82">
        <f t="shared" si="123"/>
        <v>3661</v>
      </c>
      <c r="B3669" s="83">
        <f t="shared" si="122"/>
        <v>10.03013698630137</v>
      </c>
      <c r="C3669" s="83">
        <f t="shared" si="121"/>
        <v>0.12924719537323534</v>
      </c>
    </row>
    <row r="3670" spans="1:3" x14ac:dyDescent="0.3">
      <c r="A3670" s="82">
        <f t="shared" si="123"/>
        <v>3662</v>
      </c>
      <c r="B3670" s="83">
        <f t="shared" si="122"/>
        <v>10.032876712328767</v>
      </c>
      <c r="C3670" s="83">
        <f t="shared" si="121"/>
        <v>0.12924840814839922</v>
      </c>
    </row>
    <row r="3671" spans="1:3" x14ac:dyDescent="0.3">
      <c r="A3671" s="82">
        <f t="shared" si="123"/>
        <v>3663</v>
      </c>
      <c r="B3671" s="83">
        <f t="shared" si="122"/>
        <v>10.035616438356165</v>
      </c>
      <c r="C3671" s="83">
        <f t="shared" si="121"/>
        <v>0.12924961967866785</v>
      </c>
    </row>
    <row r="3672" spans="1:3" x14ac:dyDescent="0.3">
      <c r="A3672" s="82">
        <f t="shared" si="123"/>
        <v>3664</v>
      </c>
      <c r="B3672" s="83">
        <f t="shared" si="122"/>
        <v>10.038356164383561</v>
      </c>
      <c r="C3672" s="83">
        <f t="shared" si="121"/>
        <v>0.12925082996505813</v>
      </c>
    </row>
    <row r="3673" spans="1:3" x14ac:dyDescent="0.3">
      <c r="A3673" s="82">
        <f t="shared" si="123"/>
        <v>3665</v>
      </c>
      <c r="B3673" s="83">
        <f t="shared" si="122"/>
        <v>10.04109589041096</v>
      </c>
      <c r="C3673" s="83">
        <f t="shared" si="121"/>
        <v>0.12925203900858603</v>
      </c>
    </row>
    <row r="3674" spans="1:3" x14ac:dyDescent="0.3">
      <c r="A3674" s="82">
        <f t="shared" si="123"/>
        <v>3666</v>
      </c>
      <c r="B3674" s="83">
        <f t="shared" si="122"/>
        <v>10.043835616438356</v>
      </c>
      <c r="C3674" s="83">
        <f t="shared" si="121"/>
        <v>0.12925324681026687</v>
      </c>
    </row>
    <row r="3675" spans="1:3" x14ac:dyDescent="0.3">
      <c r="A3675" s="82">
        <f t="shared" si="123"/>
        <v>3667</v>
      </c>
      <c r="B3675" s="83">
        <f t="shared" si="122"/>
        <v>10.046575342465754</v>
      </c>
      <c r="C3675" s="83">
        <f t="shared" si="121"/>
        <v>0.1292544533711151</v>
      </c>
    </row>
    <row r="3676" spans="1:3" x14ac:dyDescent="0.3">
      <c r="A3676" s="82">
        <f t="shared" si="123"/>
        <v>3668</v>
      </c>
      <c r="B3676" s="83">
        <f t="shared" si="122"/>
        <v>10.049315068493151</v>
      </c>
      <c r="C3676" s="83">
        <f t="shared" si="121"/>
        <v>0.12925565869214437</v>
      </c>
    </row>
    <row r="3677" spans="1:3" x14ac:dyDescent="0.3">
      <c r="A3677" s="82">
        <f t="shared" si="123"/>
        <v>3669</v>
      </c>
      <c r="B3677" s="83">
        <f t="shared" si="122"/>
        <v>10.052054794520547</v>
      </c>
      <c r="C3677" s="83">
        <f t="shared" si="121"/>
        <v>0.1292568627743676</v>
      </c>
    </row>
    <row r="3678" spans="1:3" x14ac:dyDescent="0.3">
      <c r="A3678" s="82">
        <f t="shared" si="123"/>
        <v>3670</v>
      </c>
      <c r="B3678" s="83">
        <f t="shared" si="122"/>
        <v>10.054794520547945</v>
      </c>
      <c r="C3678" s="83">
        <f t="shared" si="121"/>
        <v>0.12925806561879694</v>
      </c>
    </row>
    <row r="3679" spans="1:3" x14ac:dyDescent="0.3">
      <c r="A3679" s="82">
        <f t="shared" si="123"/>
        <v>3671</v>
      </c>
      <c r="B3679" s="83">
        <f t="shared" si="122"/>
        <v>10.057534246575342</v>
      </c>
      <c r="C3679" s="83">
        <f t="shared" si="121"/>
        <v>0.12925926722644362</v>
      </c>
    </row>
    <row r="3680" spans="1:3" x14ac:dyDescent="0.3">
      <c r="A3680" s="82">
        <f t="shared" si="123"/>
        <v>3672</v>
      </c>
      <c r="B3680" s="83">
        <f t="shared" si="122"/>
        <v>10.06027397260274</v>
      </c>
      <c r="C3680" s="83">
        <f t="shared" si="121"/>
        <v>0.12926046759831833</v>
      </c>
    </row>
    <row r="3681" spans="1:3" x14ac:dyDescent="0.3">
      <c r="A3681" s="82">
        <f t="shared" si="123"/>
        <v>3673</v>
      </c>
      <c r="B3681" s="83">
        <f t="shared" si="122"/>
        <v>10.063013698630137</v>
      </c>
      <c r="C3681" s="83">
        <f t="shared" si="121"/>
        <v>0.12926166673543074</v>
      </c>
    </row>
    <row r="3682" spans="1:3" x14ac:dyDescent="0.3">
      <c r="A3682" s="82">
        <f t="shared" si="123"/>
        <v>3674</v>
      </c>
      <c r="B3682" s="83">
        <f t="shared" si="122"/>
        <v>10.065753424657535</v>
      </c>
      <c r="C3682" s="83">
        <f t="shared" si="121"/>
        <v>0.12926286463878986</v>
      </c>
    </row>
    <row r="3683" spans="1:3" x14ac:dyDescent="0.3">
      <c r="A3683" s="82">
        <f t="shared" si="123"/>
        <v>3675</v>
      </c>
      <c r="B3683" s="83">
        <f t="shared" si="122"/>
        <v>10.068493150684931</v>
      </c>
      <c r="C3683" s="83">
        <f t="shared" si="121"/>
        <v>0.1292640613094039</v>
      </c>
    </row>
    <row r="3684" spans="1:3" x14ac:dyDescent="0.3">
      <c r="A3684" s="82">
        <f t="shared" si="123"/>
        <v>3676</v>
      </c>
      <c r="B3684" s="83">
        <f t="shared" si="122"/>
        <v>10.07123287671233</v>
      </c>
      <c r="C3684" s="83">
        <f t="shared" si="121"/>
        <v>0.12926525674828029</v>
      </c>
    </row>
    <row r="3685" spans="1:3" x14ac:dyDescent="0.3">
      <c r="A3685" s="82">
        <f t="shared" si="123"/>
        <v>3677</v>
      </c>
      <c r="B3685" s="83">
        <f t="shared" si="122"/>
        <v>10.073972602739726</v>
      </c>
      <c r="C3685" s="83">
        <f t="shared" si="121"/>
        <v>0.12926645095642564</v>
      </c>
    </row>
    <row r="3686" spans="1:3" x14ac:dyDescent="0.3">
      <c r="A3686" s="82">
        <f t="shared" si="123"/>
        <v>3678</v>
      </c>
      <c r="B3686" s="83">
        <f t="shared" si="122"/>
        <v>10.076712328767123</v>
      </c>
      <c r="C3686" s="83">
        <f t="shared" si="121"/>
        <v>0.12926764393484588</v>
      </c>
    </row>
    <row r="3687" spans="1:3" x14ac:dyDescent="0.3">
      <c r="A3687" s="82">
        <f t="shared" si="123"/>
        <v>3679</v>
      </c>
      <c r="B3687" s="83">
        <f t="shared" si="122"/>
        <v>10.079452054794521</v>
      </c>
      <c r="C3687" s="83">
        <f t="shared" si="121"/>
        <v>0.12926883568454603</v>
      </c>
    </row>
    <row r="3688" spans="1:3" x14ac:dyDescent="0.3">
      <c r="A3688" s="82">
        <f t="shared" si="123"/>
        <v>3680</v>
      </c>
      <c r="B3688" s="83">
        <f t="shared" si="122"/>
        <v>10.082191780821917</v>
      </c>
      <c r="C3688" s="83">
        <f t="shared" si="121"/>
        <v>0.12927002620653044</v>
      </c>
    </row>
    <row r="3689" spans="1:3" x14ac:dyDescent="0.3">
      <c r="A3689" s="82">
        <f t="shared" si="123"/>
        <v>3681</v>
      </c>
      <c r="B3689" s="83">
        <f t="shared" si="122"/>
        <v>10.084931506849315</v>
      </c>
      <c r="C3689" s="83">
        <f t="shared" si="121"/>
        <v>0.12927121550180262</v>
      </c>
    </row>
    <row r="3690" spans="1:3" x14ac:dyDescent="0.3">
      <c r="A3690" s="82">
        <f t="shared" si="123"/>
        <v>3682</v>
      </c>
      <c r="B3690" s="83">
        <f t="shared" si="122"/>
        <v>10.087671232876712</v>
      </c>
      <c r="C3690" s="83">
        <f t="shared" si="121"/>
        <v>0.12927240357136532</v>
      </c>
    </row>
    <row r="3691" spans="1:3" x14ac:dyDescent="0.3">
      <c r="A3691" s="82">
        <f t="shared" si="123"/>
        <v>3683</v>
      </c>
      <c r="B3691" s="83">
        <f t="shared" si="122"/>
        <v>10.09041095890411</v>
      </c>
      <c r="C3691" s="83">
        <f t="shared" si="121"/>
        <v>0.12927359041622052</v>
      </c>
    </row>
    <row r="3692" spans="1:3" x14ac:dyDescent="0.3">
      <c r="A3692" s="82">
        <f t="shared" si="123"/>
        <v>3684</v>
      </c>
      <c r="B3692" s="83">
        <f t="shared" si="122"/>
        <v>10.093150684931507</v>
      </c>
      <c r="C3692" s="83">
        <f t="shared" si="121"/>
        <v>0.12927477603736945</v>
      </c>
    </row>
    <row r="3693" spans="1:3" x14ac:dyDescent="0.3">
      <c r="A3693" s="82">
        <f t="shared" si="123"/>
        <v>3685</v>
      </c>
      <c r="B3693" s="83">
        <f t="shared" si="122"/>
        <v>10.095890410958905</v>
      </c>
      <c r="C3693" s="83">
        <f t="shared" si="121"/>
        <v>0.12927596043581252</v>
      </c>
    </row>
    <row r="3694" spans="1:3" x14ac:dyDescent="0.3">
      <c r="A3694" s="82">
        <f t="shared" si="123"/>
        <v>3686</v>
      </c>
      <c r="B3694" s="83">
        <f t="shared" si="122"/>
        <v>10.098630136986301</v>
      </c>
      <c r="C3694" s="83">
        <f t="shared" si="121"/>
        <v>0.12927714361254933</v>
      </c>
    </row>
    <row r="3695" spans="1:3" x14ac:dyDescent="0.3">
      <c r="A3695" s="82">
        <f t="shared" si="123"/>
        <v>3687</v>
      </c>
      <c r="B3695" s="83">
        <f t="shared" si="122"/>
        <v>10.101369863013698</v>
      </c>
      <c r="C3695" s="83">
        <f t="shared" si="121"/>
        <v>0.12927832556857882</v>
      </c>
    </row>
    <row r="3696" spans="1:3" x14ac:dyDescent="0.3">
      <c r="A3696" s="82">
        <f t="shared" si="123"/>
        <v>3688</v>
      </c>
      <c r="B3696" s="83">
        <f t="shared" si="122"/>
        <v>10.104109589041096</v>
      </c>
      <c r="C3696" s="83">
        <f t="shared" si="121"/>
        <v>0.12927950630489909</v>
      </c>
    </row>
    <row r="3697" spans="1:3" x14ac:dyDescent="0.3">
      <c r="A3697" s="82">
        <f t="shared" si="123"/>
        <v>3689</v>
      </c>
      <c r="B3697" s="83">
        <f t="shared" si="122"/>
        <v>10.106849315068493</v>
      </c>
      <c r="C3697" s="83">
        <f t="shared" si="121"/>
        <v>0.12928068582250746</v>
      </c>
    </row>
    <row r="3698" spans="1:3" x14ac:dyDescent="0.3">
      <c r="A3698" s="82">
        <f t="shared" si="123"/>
        <v>3690</v>
      </c>
      <c r="B3698" s="83">
        <f t="shared" si="122"/>
        <v>10.109589041095891</v>
      </c>
      <c r="C3698" s="83">
        <f t="shared" si="121"/>
        <v>0.12928186412240047</v>
      </c>
    </row>
    <row r="3699" spans="1:3" x14ac:dyDescent="0.3">
      <c r="A3699" s="82">
        <f t="shared" si="123"/>
        <v>3691</v>
      </c>
      <c r="B3699" s="83">
        <f t="shared" si="122"/>
        <v>10.112328767123287</v>
      </c>
      <c r="C3699" s="83">
        <f t="shared" si="121"/>
        <v>0.12928304120557391</v>
      </c>
    </row>
    <row r="3700" spans="1:3" x14ac:dyDescent="0.3">
      <c r="A3700" s="82">
        <f t="shared" si="123"/>
        <v>3692</v>
      </c>
      <c r="B3700" s="83">
        <f t="shared" si="122"/>
        <v>10.115068493150686</v>
      </c>
      <c r="C3700" s="83">
        <f t="shared" si="121"/>
        <v>0.12928421707302284</v>
      </c>
    </row>
    <row r="3701" spans="1:3" x14ac:dyDescent="0.3">
      <c r="A3701" s="82">
        <f t="shared" si="123"/>
        <v>3693</v>
      </c>
      <c r="B3701" s="83">
        <f t="shared" si="122"/>
        <v>10.117808219178082</v>
      </c>
      <c r="C3701" s="83">
        <f t="shared" si="121"/>
        <v>0.12928539172574147</v>
      </c>
    </row>
    <row r="3702" spans="1:3" x14ac:dyDescent="0.3">
      <c r="A3702" s="82">
        <f t="shared" si="123"/>
        <v>3694</v>
      </c>
      <c r="B3702" s="83">
        <f t="shared" si="122"/>
        <v>10.12054794520548</v>
      </c>
      <c r="C3702" s="83">
        <f t="shared" si="121"/>
        <v>0.12928656516472328</v>
      </c>
    </row>
    <row r="3703" spans="1:3" x14ac:dyDescent="0.3">
      <c r="A3703" s="82">
        <f t="shared" si="123"/>
        <v>3695</v>
      </c>
      <c r="B3703" s="83">
        <f t="shared" si="122"/>
        <v>10.123287671232877</v>
      </c>
      <c r="C3703" s="83">
        <f t="shared" si="121"/>
        <v>0.12928773739096094</v>
      </c>
    </row>
    <row r="3704" spans="1:3" x14ac:dyDescent="0.3">
      <c r="A3704" s="82">
        <f t="shared" si="123"/>
        <v>3696</v>
      </c>
      <c r="B3704" s="83">
        <f t="shared" si="122"/>
        <v>10.126027397260273</v>
      </c>
      <c r="C3704" s="83">
        <f t="shared" si="121"/>
        <v>0.12928890840544646</v>
      </c>
    </row>
    <row r="3705" spans="1:3" x14ac:dyDescent="0.3">
      <c r="A3705" s="82">
        <f t="shared" si="123"/>
        <v>3697</v>
      </c>
      <c r="B3705" s="83">
        <f t="shared" si="122"/>
        <v>10.128767123287671</v>
      </c>
      <c r="C3705" s="83">
        <f t="shared" si="121"/>
        <v>0.12929007820917099</v>
      </c>
    </row>
    <row r="3706" spans="1:3" x14ac:dyDescent="0.3">
      <c r="A3706" s="82">
        <f t="shared" si="123"/>
        <v>3698</v>
      </c>
      <c r="B3706" s="83">
        <f t="shared" si="122"/>
        <v>10.131506849315068</v>
      </c>
      <c r="C3706" s="83">
        <f t="shared" si="121"/>
        <v>0.1292912468031249</v>
      </c>
    </row>
    <row r="3707" spans="1:3" x14ac:dyDescent="0.3">
      <c r="A3707" s="82">
        <f t="shared" si="123"/>
        <v>3699</v>
      </c>
      <c r="B3707" s="83">
        <f t="shared" si="122"/>
        <v>10.134246575342466</v>
      </c>
      <c r="C3707" s="83">
        <f t="shared" si="121"/>
        <v>0.12929241418829784</v>
      </c>
    </row>
    <row r="3708" spans="1:3" x14ac:dyDescent="0.3">
      <c r="A3708" s="82">
        <f t="shared" si="123"/>
        <v>3700</v>
      </c>
      <c r="B3708" s="83">
        <f t="shared" si="122"/>
        <v>10.136986301369863</v>
      </c>
      <c r="C3708" s="83">
        <f t="shared" si="121"/>
        <v>0.1292935803656787</v>
      </c>
    </row>
    <row r="3709" spans="1:3" x14ac:dyDescent="0.3">
      <c r="A3709" s="82">
        <f t="shared" si="123"/>
        <v>3701</v>
      </c>
      <c r="B3709" s="83">
        <f t="shared" si="122"/>
        <v>10.139726027397261</v>
      </c>
      <c r="C3709" s="83">
        <f t="shared" si="121"/>
        <v>0.12929474533625554</v>
      </c>
    </row>
    <row r="3710" spans="1:3" x14ac:dyDescent="0.3">
      <c r="A3710" s="82">
        <f t="shared" si="123"/>
        <v>3702</v>
      </c>
      <c r="B3710" s="83">
        <f t="shared" si="122"/>
        <v>10.142465753424657</v>
      </c>
      <c r="C3710" s="83">
        <f t="shared" si="121"/>
        <v>0.12929590910101571</v>
      </c>
    </row>
    <row r="3711" spans="1:3" x14ac:dyDescent="0.3">
      <c r="A3711" s="82">
        <f t="shared" si="123"/>
        <v>3703</v>
      </c>
      <c r="B3711" s="83">
        <f t="shared" si="122"/>
        <v>10.145205479452056</v>
      </c>
      <c r="C3711" s="83">
        <f t="shared" si="121"/>
        <v>0.12929707166094584</v>
      </c>
    </row>
    <row r="3712" spans="1:3" x14ac:dyDescent="0.3">
      <c r="A3712" s="82">
        <f t="shared" si="123"/>
        <v>3704</v>
      </c>
      <c r="B3712" s="83">
        <f t="shared" si="122"/>
        <v>10.147945205479452</v>
      </c>
      <c r="C3712" s="83">
        <f t="shared" si="121"/>
        <v>0.12929823301703167</v>
      </c>
    </row>
    <row r="3713" spans="1:3" x14ac:dyDescent="0.3">
      <c r="A3713" s="82">
        <f t="shared" si="123"/>
        <v>3705</v>
      </c>
      <c r="B3713" s="83">
        <f t="shared" si="122"/>
        <v>10.150684931506849</v>
      </c>
      <c r="C3713" s="83">
        <f t="shared" si="121"/>
        <v>0.12929939317025826</v>
      </c>
    </row>
    <row r="3714" spans="1:3" x14ac:dyDescent="0.3">
      <c r="A3714" s="82">
        <f t="shared" si="123"/>
        <v>3706</v>
      </c>
      <c r="B3714" s="83">
        <f t="shared" si="122"/>
        <v>10.153424657534247</v>
      </c>
      <c r="C3714" s="83">
        <f t="shared" si="121"/>
        <v>0.12930055212160993</v>
      </c>
    </row>
    <row r="3715" spans="1:3" x14ac:dyDescent="0.3">
      <c r="A3715" s="82">
        <f t="shared" si="123"/>
        <v>3707</v>
      </c>
      <c r="B3715" s="83">
        <f t="shared" si="122"/>
        <v>10.156164383561643</v>
      </c>
      <c r="C3715" s="83">
        <f t="shared" si="121"/>
        <v>0.12930170987207015</v>
      </c>
    </row>
    <row r="3716" spans="1:3" x14ac:dyDescent="0.3">
      <c r="A3716" s="82">
        <f t="shared" si="123"/>
        <v>3708</v>
      </c>
      <c r="B3716" s="83">
        <f t="shared" si="122"/>
        <v>10.158904109589042</v>
      </c>
      <c r="C3716" s="83">
        <f t="shared" si="121"/>
        <v>0.1293028664226217</v>
      </c>
    </row>
    <row r="3717" spans="1:3" x14ac:dyDescent="0.3">
      <c r="A3717" s="82">
        <f t="shared" si="123"/>
        <v>3709</v>
      </c>
      <c r="B3717" s="83">
        <f t="shared" si="122"/>
        <v>10.161643835616438</v>
      </c>
      <c r="C3717" s="83">
        <f t="shared" si="121"/>
        <v>0.12930402177424657</v>
      </c>
    </row>
    <row r="3718" spans="1:3" x14ac:dyDescent="0.3">
      <c r="A3718" s="82">
        <f t="shared" si="123"/>
        <v>3710</v>
      </c>
      <c r="B3718" s="83">
        <f t="shared" si="122"/>
        <v>10.164383561643836</v>
      </c>
      <c r="C3718" s="83">
        <f t="shared" si="121"/>
        <v>0.12930517592792604</v>
      </c>
    </row>
    <row r="3719" spans="1:3" x14ac:dyDescent="0.3">
      <c r="A3719" s="82">
        <f t="shared" si="123"/>
        <v>3711</v>
      </c>
      <c r="B3719" s="83">
        <f t="shared" si="122"/>
        <v>10.167123287671233</v>
      </c>
      <c r="C3719" s="83">
        <f t="shared" si="121"/>
        <v>0.1293063288846405</v>
      </c>
    </row>
    <row r="3720" spans="1:3" x14ac:dyDescent="0.3">
      <c r="A3720" s="82">
        <f t="shared" si="123"/>
        <v>3712</v>
      </c>
      <c r="B3720" s="83">
        <f t="shared" si="122"/>
        <v>10.169863013698631</v>
      </c>
      <c r="C3720" s="83">
        <f t="shared" si="121"/>
        <v>0.12930748064536976</v>
      </c>
    </row>
    <row r="3721" spans="1:3" x14ac:dyDescent="0.3">
      <c r="A3721" s="82">
        <f t="shared" si="123"/>
        <v>3713</v>
      </c>
      <c r="B3721" s="83">
        <f t="shared" si="122"/>
        <v>10.172602739726027</v>
      </c>
      <c r="C3721" s="83">
        <f t="shared" si="121"/>
        <v>0.12930863121109273</v>
      </c>
    </row>
    <row r="3722" spans="1:3" x14ac:dyDescent="0.3">
      <c r="A3722" s="82">
        <f t="shared" si="123"/>
        <v>3714</v>
      </c>
      <c r="B3722" s="83">
        <f t="shared" si="122"/>
        <v>10.175342465753424</v>
      </c>
      <c r="C3722" s="83">
        <f t="shared" ref="C3722:C3785" si="124">$A$6+($B$6+$C$6)*(1-EXP(-B3722/$D$6))/(B3722/$D$6)-($C$6*EXP(-B3722/$D$6))</f>
        <v>0.12930978058278761</v>
      </c>
    </row>
    <row r="3723" spans="1:3" x14ac:dyDescent="0.3">
      <c r="A3723" s="82">
        <f t="shared" si="123"/>
        <v>3715</v>
      </c>
      <c r="B3723" s="83">
        <f t="shared" ref="B3723:B3786" si="125">A3723/365</f>
        <v>10.178082191780822</v>
      </c>
      <c r="C3723" s="83">
        <f t="shared" si="124"/>
        <v>0.12931092876143185</v>
      </c>
    </row>
    <row r="3724" spans="1:3" x14ac:dyDescent="0.3">
      <c r="A3724" s="82">
        <f t="shared" ref="A3724:A3787" si="126">A3723+1</f>
        <v>3716</v>
      </c>
      <c r="B3724" s="83">
        <f t="shared" si="125"/>
        <v>10.180821917808219</v>
      </c>
      <c r="C3724" s="83">
        <f t="shared" si="124"/>
        <v>0.12931207574800213</v>
      </c>
    </row>
    <row r="3725" spans="1:3" x14ac:dyDescent="0.3">
      <c r="A3725" s="82">
        <f t="shared" si="126"/>
        <v>3717</v>
      </c>
      <c r="B3725" s="83">
        <f t="shared" si="125"/>
        <v>10.183561643835617</v>
      </c>
      <c r="C3725" s="83">
        <f t="shared" si="124"/>
        <v>0.12931322154347435</v>
      </c>
    </row>
    <row r="3726" spans="1:3" x14ac:dyDescent="0.3">
      <c r="A3726" s="82">
        <f t="shared" si="126"/>
        <v>3718</v>
      </c>
      <c r="B3726" s="83">
        <f t="shared" si="125"/>
        <v>10.186301369863013</v>
      </c>
      <c r="C3726" s="83">
        <f t="shared" si="124"/>
        <v>0.12931436614882377</v>
      </c>
    </row>
    <row r="3727" spans="1:3" x14ac:dyDescent="0.3">
      <c r="A3727" s="82">
        <f t="shared" si="126"/>
        <v>3719</v>
      </c>
      <c r="B3727" s="83">
        <f t="shared" si="125"/>
        <v>10.189041095890412</v>
      </c>
      <c r="C3727" s="83">
        <f t="shared" si="124"/>
        <v>0.12931550956502474</v>
      </c>
    </row>
    <row r="3728" spans="1:3" x14ac:dyDescent="0.3">
      <c r="A3728" s="82">
        <f t="shared" si="126"/>
        <v>3720</v>
      </c>
      <c r="B3728" s="83">
        <f t="shared" si="125"/>
        <v>10.191780821917808</v>
      </c>
      <c r="C3728" s="83">
        <f t="shared" si="124"/>
        <v>0.12931665179305091</v>
      </c>
    </row>
    <row r="3729" spans="1:3" x14ac:dyDescent="0.3">
      <c r="A3729" s="82">
        <f t="shared" si="126"/>
        <v>3721</v>
      </c>
      <c r="B3729" s="83">
        <f t="shared" si="125"/>
        <v>10.194520547945206</v>
      </c>
      <c r="C3729" s="83">
        <f t="shared" si="124"/>
        <v>0.12931779283387523</v>
      </c>
    </row>
    <row r="3730" spans="1:3" x14ac:dyDescent="0.3">
      <c r="A3730" s="82">
        <f t="shared" si="126"/>
        <v>3722</v>
      </c>
      <c r="B3730" s="83">
        <f t="shared" si="125"/>
        <v>10.197260273972603</v>
      </c>
      <c r="C3730" s="83">
        <f t="shared" si="124"/>
        <v>0.12931893268846983</v>
      </c>
    </row>
    <row r="3731" spans="1:3" x14ac:dyDescent="0.3">
      <c r="A3731" s="82">
        <f t="shared" si="126"/>
        <v>3723</v>
      </c>
      <c r="B3731" s="83">
        <f t="shared" si="125"/>
        <v>10.199999999999999</v>
      </c>
      <c r="C3731" s="83">
        <f t="shared" si="124"/>
        <v>0.12932007135780613</v>
      </c>
    </row>
    <row r="3732" spans="1:3" x14ac:dyDescent="0.3">
      <c r="A3732" s="82">
        <f t="shared" si="126"/>
        <v>3724</v>
      </c>
      <c r="B3732" s="83">
        <f t="shared" si="125"/>
        <v>10.202739726027398</v>
      </c>
      <c r="C3732" s="83">
        <f t="shared" si="124"/>
        <v>0.12932120884285478</v>
      </c>
    </row>
    <row r="3733" spans="1:3" x14ac:dyDescent="0.3">
      <c r="A3733" s="82">
        <f t="shared" si="126"/>
        <v>3725</v>
      </c>
      <c r="B3733" s="83">
        <f t="shared" si="125"/>
        <v>10.205479452054794</v>
      </c>
      <c r="C3733" s="83">
        <f t="shared" si="124"/>
        <v>0.12932234514458563</v>
      </c>
    </row>
    <row r="3734" spans="1:3" x14ac:dyDescent="0.3">
      <c r="A3734" s="82">
        <f t="shared" si="126"/>
        <v>3726</v>
      </c>
      <c r="B3734" s="83">
        <f t="shared" si="125"/>
        <v>10.208219178082192</v>
      </c>
      <c r="C3734" s="83">
        <f t="shared" si="124"/>
        <v>0.12932348026396784</v>
      </c>
    </row>
    <row r="3735" spans="1:3" x14ac:dyDescent="0.3">
      <c r="A3735" s="82">
        <f t="shared" si="126"/>
        <v>3727</v>
      </c>
      <c r="B3735" s="83">
        <f t="shared" si="125"/>
        <v>10.210958904109589</v>
      </c>
      <c r="C3735" s="83">
        <f t="shared" si="124"/>
        <v>0.12932461420196983</v>
      </c>
    </row>
    <row r="3736" spans="1:3" x14ac:dyDescent="0.3">
      <c r="A3736" s="82">
        <f t="shared" si="126"/>
        <v>3728</v>
      </c>
      <c r="B3736" s="83">
        <f t="shared" si="125"/>
        <v>10.213698630136987</v>
      </c>
      <c r="C3736" s="83">
        <f t="shared" si="124"/>
        <v>0.12932574695955926</v>
      </c>
    </row>
    <row r="3737" spans="1:3" x14ac:dyDescent="0.3">
      <c r="A3737" s="82">
        <f t="shared" si="126"/>
        <v>3729</v>
      </c>
      <c r="B3737" s="83">
        <f t="shared" si="125"/>
        <v>10.216438356164383</v>
      </c>
      <c r="C3737" s="83">
        <f t="shared" si="124"/>
        <v>0.129326878537703</v>
      </c>
    </row>
    <row r="3738" spans="1:3" x14ac:dyDescent="0.3">
      <c r="A3738" s="82">
        <f t="shared" si="126"/>
        <v>3730</v>
      </c>
      <c r="B3738" s="83">
        <f t="shared" si="125"/>
        <v>10.219178082191782</v>
      </c>
      <c r="C3738" s="83">
        <f t="shared" si="124"/>
        <v>0.12932800893736718</v>
      </c>
    </row>
    <row r="3739" spans="1:3" x14ac:dyDescent="0.3">
      <c r="A3739" s="82">
        <f t="shared" si="126"/>
        <v>3731</v>
      </c>
      <c r="B3739" s="83">
        <f t="shared" si="125"/>
        <v>10.221917808219178</v>
      </c>
      <c r="C3739" s="83">
        <f t="shared" si="124"/>
        <v>0.12932913815951722</v>
      </c>
    </row>
    <row r="3740" spans="1:3" x14ac:dyDescent="0.3">
      <c r="A3740" s="82">
        <f t="shared" si="126"/>
        <v>3732</v>
      </c>
      <c r="B3740" s="83">
        <f t="shared" si="125"/>
        <v>10.224657534246575</v>
      </c>
      <c r="C3740" s="83">
        <f t="shared" si="124"/>
        <v>0.12933026620511778</v>
      </c>
    </row>
    <row r="3741" spans="1:3" x14ac:dyDescent="0.3">
      <c r="A3741" s="82">
        <f t="shared" si="126"/>
        <v>3733</v>
      </c>
      <c r="B3741" s="83">
        <f t="shared" si="125"/>
        <v>10.227397260273973</v>
      </c>
      <c r="C3741" s="83">
        <f t="shared" si="124"/>
        <v>0.12933139307513269</v>
      </c>
    </row>
    <row r="3742" spans="1:3" x14ac:dyDescent="0.3">
      <c r="A3742" s="82">
        <f t="shared" si="126"/>
        <v>3734</v>
      </c>
      <c r="B3742" s="83">
        <f t="shared" si="125"/>
        <v>10.230136986301369</v>
      </c>
      <c r="C3742" s="83">
        <f t="shared" si="124"/>
        <v>0.12933251877052521</v>
      </c>
    </row>
    <row r="3743" spans="1:3" x14ac:dyDescent="0.3">
      <c r="A3743" s="82">
        <f t="shared" si="126"/>
        <v>3735</v>
      </c>
      <c r="B3743" s="83">
        <f t="shared" si="125"/>
        <v>10.232876712328768</v>
      </c>
      <c r="C3743" s="83">
        <f t="shared" si="124"/>
        <v>0.12933364329225766</v>
      </c>
    </row>
    <row r="3744" spans="1:3" x14ac:dyDescent="0.3">
      <c r="A3744" s="82">
        <f t="shared" si="126"/>
        <v>3736</v>
      </c>
      <c r="B3744" s="83">
        <f t="shared" si="125"/>
        <v>10.235616438356164</v>
      </c>
      <c r="C3744" s="83">
        <f t="shared" si="124"/>
        <v>0.12933476664129176</v>
      </c>
    </row>
    <row r="3745" spans="1:3" x14ac:dyDescent="0.3">
      <c r="A3745" s="82">
        <f t="shared" si="126"/>
        <v>3737</v>
      </c>
      <c r="B3745" s="83">
        <f t="shared" si="125"/>
        <v>10.238356164383562</v>
      </c>
      <c r="C3745" s="83">
        <f t="shared" si="124"/>
        <v>0.12933588881858837</v>
      </c>
    </row>
    <row r="3746" spans="1:3" x14ac:dyDescent="0.3">
      <c r="A3746" s="82">
        <f t="shared" si="126"/>
        <v>3738</v>
      </c>
      <c r="B3746" s="83">
        <f t="shared" si="125"/>
        <v>10.241095890410959</v>
      </c>
      <c r="C3746" s="83">
        <f t="shared" si="124"/>
        <v>0.12933700982510773</v>
      </c>
    </row>
    <row r="3747" spans="1:3" x14ac:dyDescent="0.3">
      <c r="A3747" s="82">
        <f t="shared" si="126"/>
        <v>3739</v>
      </c>
      <c r="B3747" s="83">
        <f t="shared" si="125"/>
        <v>10.243835616438357</v>
      </c>
      <c r="C3747" s="83">
        <f t="shared" si="124"/>
        <v>0.12933812966180919</v>
      </c>
    </row>
    <row r="3748" spans="1:3" x14ac:dyDescent="0.3">
      <c r="A3748" s="82">
        <f t="shared" si="126"/>
        <v>3740</v>
      </c>
      <c r="B3748" s="83">
        <f t="shared" si="125"/>
        <v>10.246575342465754</v>
      </c>
      <c r="C3748" s="83">
        <f t="shared" si="124"/>
        <v>0.12933924832965152</v>
      </c>
    </row>
    <row r="3749" spans="1:3" x14ac:dyDescent="0.3">
      <c r="A3749" s="82">
        <f t="shared" si="126"/>
        <v>3741</v>
      </c>
      <c r="B3749" s="83">
        <f t="shared" si="125"/>
        <v>10.24931506849315</v>
      </c>
      <c r="C3749" s="83">
        <f t="shared" si="124"/>
        <v>0.12934036582959257</v>
      </c>
    </row>
    <row r="3750" spans="1:3" x14ac:dyDescent="0.3">
      <c r="A3750" s="82">
        <f t="shared" si="126"/>
        <v>3742</v>
      </c>
      <c r="B3750" s="83">
        <f t="shared" si="125"/>
        <v>10.252054794520548</v>
      </c>
      <c r="C3750" s="83">
        <f t="shared" si="124"/>
        <v>0.12934148216258964</v>
      </c>
    </row>
    <row r="3751" spans="1:3" x14ac:dyDescent="0.3">
      <c r="A3751" s="82">
        <f t="shared" si="126"/>
        <v>3743</v>
      </c>
      <c r="B3751" s="83">
        <f t="shared" si="125"/>
        <v>10.254794520547945</v>
      </c>
      <c r="C3751" s="83">
        <f t="shared" si="124"/>
        <v>0.12934259732959916</v>
      </c>
    </row>
    <row r="3752" spans="1:3" x14ac:dyDescent="0.3">
      <c r="A3752" s="82">
        <f t="shared" si="126"/>
        <v>3744</v>
      </c>
      <c r="B3752" s="83">
        <f t="shared" si="125"/>
        <v>10.257534246575343</v>
      </c>
      <c r="C3752" s="83">
        <f t="shared" si="124"/>
        <v>0.12934371133157677</v>
      </c>
    </row>
    <row r="3753" spans="1:3" x14ac:dyDescent="0.3">
      <c r="A3753" s="82">
        <f t="shared" si="126"/>
        <v>3745</v>
      </c>
      <c r="B3753" s="83">
        <f t="shared" si="125"/>
        <v>10.260273972602739</v>
      </c>
      <c r="C3753" s="83">
        <f t="shared" si="124"/>
        <v>0.12934482416947748</v>
      </c>
    </row>
    <row r="3754" spans="1:3" x14ac:dyDescent="0.3">
      <c r="A3754" s="82">
        <f t="shared" si="126"/>
        <v>3746</v>
      </c>
      <c r="B3754" s="83">
        <f t="shared" si="125"/>
        <v>10.263013698630138</v>
      </c>
      <c r="C3754" s="83">
        <f t="shared" si="124"/>
        <v>0.12934593584425561</v>
      </c>
    </row>
    <row r="3755" spans="1:3" x14ac:dyDescent="0.3">
      <c r="A3755" s="82">
        <f t="shared" si="126"/>
        <v>3747</v>
      </c>
      <c r="B3755" s="83">
        <f t="shared" si="125"/>
        <v>10.265753424657534</v>
      </c>
      <c r="C3755" s="83">
        <f t="shared" si="124"/>
        <v>0.12934704635686456</v>
      </c>
    </row>
    <row r="3756" spans="1:3" x14ac:dyDescent="0.3">
      <c r="A3756" s="82">
        <f t="shared" si="126"/>
        <v>3748</v>
      </c>
      <c r="B3756" s="83">
        <f t="shared" si="125"/>
        <v>10.268493150684931</v>
      </c>
      <c r="C3756" s="83">
        <f t="shared" si="124"/>
        <v>0.12934815570825714</v>
      </c>
    </row>
    <row r="3757" spans="1:3" x14ac:dyDescent="0.3">
      <c r="A3757" s="82">
        <f t="shared" si="126"/>
        <v>3749</v>
      </c>
      <c r="B3757" s="83">
        <f t="shared" si="125"/>
        <v>10.271232876712329</v>
      </c>
      <c r="C3757" s="83">
        <f t="shared" si="124"/>
        <v>0.12934926389938534</v>
      </c>
    </row>
    <row r="3758" spans="1:3" x14ac:dyDescent="0.3">
      <c r="A3758" s="82">
        <f t="shared" si="126"/>
        <v>3750</v>
      </c>
      <c r="B3758" s="83">
        <f t="shared" si="125"/>
        <v>10.273972602739725</v>
      </c>
      <c r="C3758" s="83">
        <f t="shared" si="124"/>
        <v>0.12935037093120041</v>
      </c>
    </row>
    <row r="3759" spans="1:3" x14ac:dyDescent="0.3">
      <c r="A3759" s="82">
        <f t="shared" si="126"/>
        <v>3751</v>
      </c>
      <c r="B3759" s="83">
        <f t="shared" si="125"/>
        <v>10.276712328767124</v>
      </c>
      <c r="C3759" s="83">
        <f t="shared" si="124"/>
        <v>0.12935147680465298</v>
      </c>
    </row>
    <row r="3760" spans="1:3" x14ac:dyDescent="0.3">
      <c r="A3760" s="82">
        <f t="shared" si="126"/>
        <v>3752</v>
      </c>
      <c r="B3760" s="83">
        <f t="shared" si="125"/>
        <v>10.27945205479452</v>
      </c>
      <c r="C3760" s="83">
        <f t="shared" si="124"/>
        <v>0.12935258152069279</v>
      </c>
    </row>
    <row r="3761" spans="1:3" x14ac:dyDescent="0.3">
      <c r="A3761" s="82">
        <f t="shared" si="126"/>
        <v>3753</v>
      </c>
      <c r="B3761" s="83">
        <f t="shared" si="125"/>
        <v>10.282191780821918</v>
      </c>
      <c r="C3761" s="83">
        <f t="shared" si="124"/>
        <v>0.12935368508026893</v>
      </c>
    </row>
    <row r="3762" spans="1:3" x14ac:dyDescent="0.3">
      <c r="A3762" s="82">
        <f t="shared" si="126"/>
        <v>3754</v>
      </c>
      <c r="B3762" s="83">
        <f t="shared" si="125"/>
        <v>10.284931506849315</v>
      </c>
      <c r="C3762" s="83">
        <f t="shared" si="124"/>
        <v>0.12935478748432977</v>
      </c>
    </row>
    <row r="3763" spans="1:3" x14ac:dyDescent="0.3">
      <c r="A3763" s="82">
        <f t="shared" si="126"/>
        <v>3755</v>
      </c>
      <c r="B3763" s="83">
        <f t="shared" si="125"/>
        <v>10.287671232876713</v>
      </c>
      <c r="C3763" s="83">
        <f t="shared" si="124"/>
        <v>0.12935588873382284</v>
      </c>
    </row>
    <row r="3764" spans="1:3" x14ac:dyDescent="0.3">
      <c r="A3764" s="82">
        <f t="shared" si="126"/>
        <v>3756</v>
      </c>
      <c r="B3764" s="83">
        <f t="shared" si="125"/>
        <v>10.29041095890411</v>
      </c>
      <c r="C3764" s="83">
        <f t="shared" si="124"/>
        <v>0.12935698882969507</v>
      </c>
    </row>
    <row r="3765" spans="1:3" x14ac:dyDescent="0.3">
      <c r="A3765" s="82">
        <f t="shared" si="126"/>
        <v>3757</v>
      </c>
      <c r="B3765" s="83">
        <f t="shared" si="125"/>
        <v>10.293150684931506</v>
      </c>
      <c r="C3765" s="83">
        <f t="shared" si="124"/>
        <v>0.12935808777289251</v>
      </c>
    </row>
    <row r="3766" spans="1:3" x14ac:dyDescent="0.3">
      <c r="A3766" s="82">
        <f t="shared" si="126"/>
        <v>3758</v>
      </c>
      <c r="B3766" s="83">
        <f t="shared" si="125"/>
        <v>10.295890410958904</v>
      </c>
      <c r="C3766" s="83">
        <f t="shared" si="124"/>
        <v>0.12935918556436068</v>
      </c>
    </row>
    <row r="3767" spans="1:3" x14ac:dyDescent="0.3">
      <c r="A3767" s="82">
        <f t="shared" si="126"/>
        <v>3759</v>
      </c>
      <c r="B3767" s="83">
        <f t="shared" si="125"/>
        <v>10.298630136986301</v>
      </c>
      <c r="C3767" s="83">
        <f t="shared" si="124"/>
        <v>0.12936028220504414</v>
      </c>
    </row>
    <row r="3768" spans="1:3" x14ac:dyDescent="0.3">
      <c r="A3768" s="82">
        <f t="shared" si="126"/>
        <v>3760</v>
      </c>
      <c r="B3768" s="83">
        <f t="shared" si="125"/>
        <v>10.301369863013699</v>
      </c>
      <c r="C3768" s="83">
        <f t="shared" si="124"/>
        <v>0.12936137769588688</v>
      </c>
    </row>
    <row r="3769" spans="1:3" x14ac:dyDescent="0.3">
      <c r="A3769" s="82">
        <f t="shared" si="126"/>
        <v>3761</v>
      </c>
      <c r="B3769" s="83">
        <f t="shared" si="125"/>
        <v>10.304109589041095</v>
      </c>
      <c r="C3769" s="83">
        <f t="shared" si="124"/>
        <v>0.12936247203783208</v>
      </c>
    </row>
    <row r="3770" spans="1:3" x14ac:dyDescent="0.3">
      <c r="A3770" s="82">
        <f t="shared" si="126"/>
        <v>3762</v>
      </c>
      <c r="B3770" s="83">
        <f t="shared" si="125"/>
        <v>10.306849315068494</v>
      </c>
      <c r="C3770" s="83">
        <f t="shared" si="124"/>
        <v>0.12936356523182221</v>
      </c>
    </row>
    <row r="3771" spans="1:3" x14ac:dyDescent="0.3">
      <c r="A3771" s="82">
        <f t="shared" si="126"/>
        <v>3763</v>
      </c>
      <c r="B3771" s="83">
        <f t="shared" si="125"/>
        <v>10.30958904109589</v>
      </c>
      <c r="C3771" s="83">
        <f t="shared" si="124"/>
        <v>0.12936465727879901</v>
      </c>
    </row>
    <row r="3772" spans="1:3" x14ac:dyDescent="0.3">
      <c r="A3772" s="82">
        <f t="shared" si="126"/>
        <v>3764</v>
      </c>
      <c r="B3772" s="83">
        <f t="shared" si="125"/>
        <v>10.312328767123288</v>
      </c>
      <c r="C3772" s="83">
        <f t="shared" si="124"/>
        <v>0.1293657481797035</v>
      </c>
    </row>
    <row r="3773" spans="1:3" x14ac:dyDescent="0.3">
      <c r="A3773" s="82">
        <f t="shared" si="126"/>
        <v>3765</v>
      </c>
      <c r="B3773" s="83">
        <f t="shared" si="125"/>
        <v>10.315068493150685</v>
      </c>
      <c r="C3773" s="83">
        <f t="shared" si="124"/>
        <v>0.12936683793547596</v>
      </c>
    </row>
    <row r="3774" spans="1:3" x14ac:dyDescent="0.3">
      <c r="A3774" s="82">
        <f t="shared" si="126"/>
        <v>3766</v>
      </c>
      <c r="B3774" s="83">
        <f t="shared" si="125"/>
        <v>10.317808219178081</v>
      </c>
      <c r="C3774" s="83">
        <f t="shared" si="124"/>
        <v>0.12936792654705592</v>
      </c>
    </row>
    <row r="3775" spans="1:3" x14ac:dyDescent="0.3">
      <c r="A3775" s="82">
        <f t="shared" si="126"/>
        <v>3767</v>
      </c>
      <c r="B3775" s="83">
        <f t="shared" si="125"/>
        <v>10.32054794520548</v>
      </c>
      <c r="C3775" s="83">
        <f t="shared" si="124"/>
        <v>0.12936901401538226</v>
      </c>
    </row>
    <row r="3776" spans="1:3" x14ac:dyDescent="0.3">
      <c r="A3776" s="82">
        <f t="shared" si="126"/>
        <v>3768</v>
      </c>
      <c r="B3776" s="83">
        <f t="shared" si="125"/>
        <v>10.323287671232876</v>
      </c>
      <c r="C3776" s="83">
        <f t="shared" si="124"/>
        <v>0.12937010034139299</v>
      </c>
    </row>
    <row r="3777" spans="1:3" x14ac:dyDescent="0.3">
      <c r="A3777" s="82">
        <f t="shared" si="126"/>
        <v>3769</v>
      </c>
      <c r="B3777" s="83">
        <f t="shared" si="125"/>
        <v>10.326027397260274</v>
      </c>
      <c r="C3777" s="83">
        <f t="shared" si="124"/>
        <v>0.12937118552602553</v>
      </c>
    </row>
    <row r="3778" spans="1:3" x14ac:dyDescent="0.3">
      <c r="A3778" s="82">
        <f t="shared" si="126"/>
        <v>3770</v>
      </c>
      <c r="B3778" s="83">
        <f t="shared" si="125"/>
        <v>10.328767123287671</v>
      </c>
      <c r="C3778" s="83">
        <f t="shared" si="124"/>
        <v>0.1293722695702165</v>
      </c>
    </row>
    <row r="3779" spans="1:3" x14ac:dyDescent="0.3">
      <c r="A3779" s="82">
        <f t="shared" si="126"/>
        <v>3771</v>
      </c>
      <c r="B3779" s="83">
        <f t="shared" si="125"/>
        <v>10.331506849315069</v>
      </c>
      <c r="C3779" s="83">
        <f t="shared" si="124"/>
        <v>0.12937335247490184</v>
      </c>
    </row>
    <row r="3780" spans="1:3" x14ac:dyDescent="0.3">
      <c r="A3780" s="82">
        <f t="shared" si="126"/>
        <v>3772</v>
      </c>
      <c r="B3780" s="83">
        <f t="shared" si="125"/>
        <v>10.334246575342465</v>
      </c>
      <c r="C3780" s="83">
        <f t="shared" si="124"/>
        <v>0.12937443424101672</v>
      </c>
    </row>
    <row r="3781" spans="1:3" x14ac:dyDescent="0.3">
      <c r="A3781" s="82">
        <f t="shared" si="126"/>
        <v>3773</v>
      </c>
      <c r="B3781" s="83">
        <f t="shared" si="125"/>
        <v>10.336986301369864</v>
      </c>
      <c r="C3781" s="83">
        <f t="shared" si="124"/>
        <v>0.12937551486949564</v>
      </c>
    </row>
    <row r="3782" spans="1:3" x14ac:dyDescent="0.3">
      <c r="A3782" s="82">
        <f t="shared" si="126"/>
        <v>3774</v>
      </c>
      <c r="B3782" s="83">
        <f t="shared" si="125"/>
        <v>10.33972602739726</v>
      </c>
      <c r="C3782" s="83">
        <f t="shared" si="124"/>
        <v>0.12937659436127227</v>
      </c>
    </row>
    <row r="3783" spans="1:3" x14ac:dyDescent="0.3">
      <c r="A3783" s="82">
        <f t="shared" si="126"/>
        <v>3775</v>
      </c>
      <c r="B3783" s="83">
        <f t="shared" si="125"/>
        <v>10.342465753424657</v>
      </c>
      <c r="C3783" s="83">
        <f t="shared" si="124"/>
        <v>0.12937767271727971</v>
      </c>
    </row>
    <row r="3784" spans="1:3" x14ac:dyDescent="0.3">
      <c r="A3784" s="82">
        <f t="shared" si="126"/>
        <v>3776</v>
      </c>
      <c r="B3784" s="83">
        <f t="shared" si="125"/>
        <v>10.345205479452055</v>
      </c>
      <c r="C3784" s="83">
        <f t="shared" si="124"/>
        <v>0.12937874993845017</v>
      </c>
    </row>
    <row r="3785" spans="1:3" x14ac:dyDescent="0.3">
      <c r="A3785" s="82">
        <f t="shared" si="126"/>
        <v>3777</v>
      </c>
      <c r="B3785" s="83">
        <f t="shared" si="125"/>
        <v>10.347945205479451</v>
      </c>
      <c r="C3785" s="83">
        <f t="shared" si="124"/>
        <v>0.12937982602571527</v>
      </c>
    </row>
    <row r="3786" spans="1:3" x14ac:dyDescent="0.3">
      <c r="A3786" s="82">
        <f t="shared" si="126"/>
        <v>3778</v>
      </c>
      <c r="B3786" s="83">
        <f t="shared" si="125"/>
        <v>10.35068493150685</v>
      </c>
      <c r="C3786" s="83">
        <f t="shared" ref="C3786:C3849" si="127">$A$6+($B$6+$C$6)*(1-EXP(-B3786/$D$6))/(B3786/$D$6)-($C$6*EXP(-B3786/$D$6))</f>
        <v>0.12938090098000585</v>
      </c>
    </row>
    <row r="3787" spans="1:3" x14ac:dyDescent="0.3">
      <c r="A3787" s="82">
        <f t="shared" si="126"/>
        <v>3779</v>
      </c>
      <c r="B3787" s="83">
        <f t="shared" ref="B3787:B3850" si="128">A3787/365</f>
        <v>10.353424657534246</v>
      </c>
      <c r="C3787" s="83">
        <f t="shared" si="127"/>
        <v>0.12938197480225203</v>
      </c>
    </row>
    <row r="3788" spans="1:3" x14ac:dyDescent="0.3">
      <c r="A3788" s="82">
        <f t="shared" ref="A3788:A3851" si="129">A3787+1</f>
        <v>3780</v>
      </c>
      <c r="B3788" s="83">
        <f t="shared" si="128"/>
        <v>10.356164383561644</v>
      </c>
      <c r="C3788" s="83">
        <f t="shared" si="127"/>
        <v>0.12938304749338322</v>
      </c>
    </row>
    <row r="3789" spans="1:3" x14ac:dyDescent="0.3">
      <c r="A3789" s="82">
        <f t="shared" si="129"/>
        <v>3781</v>
      </c>
      <c r="B3789" s="83">
        <f t="shared" si="128"/>
        <v>10.358904109589041</v>
      </c>
      <c r="C3789" s="83">
        <f t="shared" si="127"/>
        <v>0.12938411905432806</v>
      </c>
    </row>
    <row r="3790" spans="1:3" x14ac:dyDescent="0.3">
      <c r="A3790" s="82">
        <f t="shared" si="129"/>
        <v>3782</v>
      </c>
      <c r="B3790" s="83">
        <f t="shared" si="128"/>
        <v>10.361643835616439</v>
      </c>
      <c r="C3790" s="83">
        <f t="shared" si="127"/>
        <v>0.1293851894860146</v>
      </c>
    </row>
    <row r="3791" spans="1:3" x14ac:dyDescent="0.3">
      <c r="A3791" s="82">
        <f t="shared" si="129"/>
        <v>3783</v>
      </c>
      <c r="B3791" s="83">
        <f t="shared" si="128"/>
        <v>10.364383561643836</v>
      </c>
      <c r="C3791" s="83">
        <f t="shared" si="127"/>
        <v>0.12938625878937002</v>
      </c>
    </row>
    <row r="3792" spans="1:3" x14ac:dyDescent="0.3">
      <c r="A3792" s="82">
        <f t="shared" si="129"/>
        <v>3784</v>
      </c>
      <c r="B3792" s="83">
        <f t="shared" si="128"/>
        <v>10.367123287671232</v>
      </c>
      <c r="C3792" s="83">
        <f t="shared" si="127"/>
        <v>0.12938732696532085</v>
      </c>
    </row>
    <row r="3793" spans="1:3" x14ac:dyDescent="0.3">
      <c r="A3793" s="82">
        <f t="shared" si="129"/>
        <v>3785</v>
      </c>
      <c r="B3793" s="83">
        <f t="shared" si="128"/>
        <v>10.36986301369863</v>
      </c>
      <c r="C3793" s="83">
        <f t="shared" si="127"/>
        <v>0.12938839401479293</v>
      </c>
    </row>
    <row r="3794" spans="1:3" x14ac:dyDescent="0.3">
      <c r="A3794" s="82">
        <f t="shared" si="129"/>
        <v>3786</v>
      </c>
      <c r="B3794" s="83">
        <f t="shared" si="128"/>
        <v>10.372602739726027</v>
      </c>
      <c r="C3794" s="83">
        <f t="shared" si="127"/>
        <v>0.12938945993871129</v>
      </c>
    </row>
    <row r="3795" spans="1:3" x14ac:dyDescent="0.3">
      <c r="A3795" s="82">
        <f t="shared" si="129"/>
        <v>3787</v>
      </c>
      <c r="B3795" s="83">
        <f t="shared" si="128"/>
        <v>10.375342465753425</v>
      </c>
      <c r="C3795" s="83">
        <f t="shared" si="127"/>
        <v>0.12939052473800036</v>
      </c>
    </row>
    <row r="3796" spans="1:3" x14ac:dyDescent="0.3">
      <c r="A3796" s="82">
        <f t="shared" si="129"/>
        <v>3788</v>
      </c>
      <c r="B3796" s="83">
        <f t="shared" si="128"/>
        <v>10.378082191780821</v>
      </c>
      <c r="C3796" s="83">
        <f t="shared" si="127"/>
        <v>0.12939158841358378</v>
      </c>
    </row>
    <row r="3797" spans="1:3" x14ac:dyDescent="0.3">
      <c r="A3797" s="82">
        <f t="shared" si="129"/>
        <v>3789</v>
      </c>
      <c r="B3797" s="83">
        <f t="shared" si="128"/>
        <v>10.38082191780822</v>
      </c>
      <c r="C3797" s="83">
        <f t="shared" si="127"/>
        <v>0.12939265096638447</v>
      </c>
    </row>
    <row r="3798" spans="1:3" x14ac:dyDescent="0.3">
      <c r="A3798" s="82">
        <f t="shared" si="129"/>
        <v>3790</v>
      </c>
      <c r="B3798" s="83">
        <f t="shared" si="128"/>
        <v>10.383561643835616</v>
      </c>
      <c r="C3798" s="83">
        <f t="shared" si="127"/>
        <v>0.12939371239732464</v>
      </c>
    </row>
    <row r="3799" spans="1:3" x14ac:dyDescent="0.3">
      <c r="A3799" s="82">
        <f t="shared" si="129"/>
        <v>3791</v>
      </c>
      <c r="B3799" s="83">
        <f t="shared" si="128"/>
        <v>10.386301369863014</v>
      </c>
      <c r="C3799" s="83">
        <f t="shared" si="127"/>
        <v>0.1293947727073258</v>
      </c>
    </row>
    <row r="3800" spans="1:3" x14ac:dyDescent="0.3">
      <c r="A3800" s="82">
        <f t="shared" si="129"/>
        <v>3792</v>
      </c>
      <c r="B3800" s="83">
        <f t="shared" si="128"/>
        <v>10.389041095890411</v>
      </c>
      <c r="C3800" s="83">
        <f t="shared" si="127"/>
        <v>0.1293958318973088</v>
      </c>
    </row>
    <row r="3801" spans="1:3" x14ac:dyDescent="0.3">
      <c r="A3801" s="82">
        <f t="shared" si="129"/>
        <v>3793</v>
      </c>
      <c r="B3801" s="83">
        <f t="shared" si="128"/>
        <v>10.391780821917807</v>
      </c>
      <c r="C3801" s="83">
        <f t="shared" si="127"/>
        <v>0.12939688996819365</v>
      </c>
    </row>
    <row r="3802" spans="1:3" x14ac:dyDescent="0.3">
      <c r="A3802" s="82">
        <f t="shared" si="129"/>
        <v>3794</v>
      </c>
      <c r="B3802" s="83">
        <f t="shared" si="128"/>
        <v>10.394520547945206</v>
      </c>
      <c r="C3802" s="83">
        <f t="shared" si="127"/>
        <v>0.12939794692089976</v>
      </c>
    </row>
    <row r="3803" spans="1:3" x14ac:dyDescent="0.3">
      <c r="A3803" s="82">
        <f t="shared" si="129"/>
        <v>3795</v>
      </c>
      <c r="B3803" s="83">
        <f t="shared" si="128"/>
        <v>10.397260273972602</v>
      </c>
      <c r="C3803" s="83">
        <f t="shared" si="127"/>
        <v>0.12939900275634572</v>
      </c>
    </row>
    <row r="3804" spans="1:3" x14ac:dyDescent="0.3">
      <c r="A3804" s="82">
        <f t="shared" si="129"/>
        <v>3796</v>
      </c>
      <c r="B3804" s="83">
        <f t="shared" si="128"/>
        <v>10.4</v>
      </c>
      <c r="C3804" s="83">
        <f t="shared" si="127"/>
        <v>0.12940005747544955</v>
      </c>
    </row>
    <row r="3805" spans="1:3" x14ac:dyDescent="0.3">
      <c r="A3805" s="82">
        <f t="shared" si="129"/>
        <v>3797</v>
      </c>
      <c r="B3805" s="83">
        <f t="shared" si="128"/>
        <v>10.402739726027397</v>
      </c>
      <c r="C3805" s="83">
        <f t="shared" si="127"/>
        <v>0.12940111107912844</v>
      </c>
    </row>
    <row r="3806" spans="1:3" x14ac:dyDescent="0.3">
      <c r="A3806" s="82">
        <f t="shared" si="129"/>
        <v>3798</v>
      </c>
      <c r="B3806" s="83">
        <f t="shared" si="128"/>
        <v>10.405479452054795</v>
      </c>
      <c r="C3806" s="83">
        <f t="shared" si="127"/>
        <v>0.12940216356829887</v>
      </c>
    </row>
    <row r="3807" spans="1:3" x14ac:dyDescent="0.3">
      <c r="A3807" s="82">
        <f t="shared" si="129"/>
        <v>3799</v>
      </c>
      <c r="B3807" s="83">
        <f t="shared" si="128"/>
        <v>10.408219178082192</v>
      </c>
      <c r="C3807" s="83">
        <f t="shared" si="127"/>
        <v>0.12940321494387669</v>
      </c>
    </row>
    <row r="3808" spans="1:3" x14ac:dyDescent="0.3">
      <c r="A3808" s="82">
        <f t="shared" si="129"/>
        <v>3800</v>
      </c>
      <c r="B3808" s="83">
        <f t="shared" si="128"/>
        <v>10.41095890410959</v>
      </c>
      <c r="C3808" s="83">
        <f t="shared" si="127"/>
        <v>0.129404265206777</v>
      </c>
    </row>
    <row r="3809" spans="1:3" x14ac:dyDescent="0.3">
      <c r="A3809" s="82">
        <f t="shared" si="129"/>
        <v>3801</v>
      </c>
      <c r="B3809" s="83">
        <f t="shared" si="128"/>
        <v>10.413698630136986</v>
      </c>
      <c r="C3809" s="83">
        <f t="shared" si="127"/>
        <v>0.12940531435791414</v>
      </c>
    </row>
    <row r="3810" spans="1:3" x14ac:dyDescent="0.3">
      <c r="A3810" s="82">
        <f t="shared" si="129"/>
        <v>3802</v>
      </c>
      <c r="B3810" s="83">
        <f t="shared" si="128"/>
        <v>10.416438356164383</v>
      </c>
      <c r="C3810" s="83">
        <f t="shared" si="127"/>
        <v>0.1294063623982018</v>
      </c>
    </row>
    <row r="3811" spans="1:3" x14ac:dyDescent="0.3">
      <c r="A3811" s="82">
        <f t="shared" si="129"/>
        <v>3803</v>
      </c>
      <c r="B3811" s="83">
        <f t="shared" si="128"/>
        <v>10.419178082191781</v>
      </c>
      <c r="C3811" s="83">
        <f t="shared" si="127"/>
        <v>0.12940740932855296</v>
      </c>
    </row>
    <row r="3812" spans="1:3" x14ac:dyDescent="0.3">
      <c r="A3812" s="82">
        <f t="shared" si="129"/>
        <v>3804</v>
      </c>
      <c r="B3812" s="83">
        <f t="shared" si="128"/>
        <v>10.421917808219177</v>
      </c>
      <c r="C3812" s="83">
        <f t="shared" si="127"/>
        <v>0.12940845514987989</v>
      </c>
    </row>
    <row r="3813" spans="1:3" x14ac:dyDescent="0.3">
      <c r="A3813" s="82">
        <f t="shared" si="129"/>
        <v>3805</v>
      </c>
      <c r="B3813" s="83">
        <f t="shared" si="128"/>
        <v>10.424657534246576</v>
      </c>
      <c r="C3813" s="83">
        <f t="shared" si="127"/>
        <v>0.12940949986309411</v>
      </c>
    </row>
    <row r="3814" spans="1:3" x14ac:dyDescent="0.3">
      <c r="A3814" s="82">
        <f t="shared" si="129"/>
        <v>3806</v>
      </c>
      <c r="B3814" s="83">
        <f t="shared" si="128"/>
        <v>10.427397260273972</v>
      </c>
      <c r="C3814" s="83">
        <f t="shared" si="127"/>
        <v>0.12941054346910646</v>
      </c>
    </row>
    <row r="3815" spans="1:3" x14ac:dyDescent="0.3">
      <c r="A3815" s="82">
        <f t="shared" si="129"/>
        <v>3807</v>
      </c>
      <c r="B3815" s="83">
        <f t="shared" si="128"/>
        <v>10.43013698630137</v>
      </c>
      <c r="C3815" s="83">
        <f t="shared" si="127"/>
        <v>0.12941158596882715</v>
      </c>
    </row>
    <row r="3816" spans="1:3" x14ac:dyDescent="0.3">
      <c r="A3816" s="82">
        <f t="shared" si="129"/>
        <v>3808</v>
      </c>
      <c r="B3816" s="83">
        <f t="shared" si="128"/>
        <v>10.432876712328767</v>
      </c>
      <c r="C3816" s="83">
        <f t="shared" si="127"/>
        <v>0.1294126273631655</v>
      </c>
    </row>
    <row r="3817" spans="1:3" x14ac:dyDescent="0.3">
      <c r="A3817" s="82">
        <f t="shared" si="129"/>
        <v>3809</v>
      </c>
      <c r="B3817" s="83">
        <f t="shared" si="128"/>
        <v>10.435616438356165</v>
      </c>
      <c r="C3817" s="83">
        <f t="shared" si="127"/>
        <v>0.12941366765303031</v>
      </c>
    </row>
    <row r="3818" spans="1:3" x14ac:dyDescent="0.3">
      <c r="A3818" s="82">
        <f t="shared" si="129"/>
        <v>3810</v>
      </c>
      <c r="B3818" s="83">
        <f t="shared" si="128"/>
        <v>10.438356164383562</v>
      </c>
      <c r="C3818" s="83">
        <f t="shared" si="127"/>
        <v>0.12941470683932957</v>
      </c>
    </row>
    <row r="3819" spans="1:3" x14ac:dyDescent="0.3">
      <c r="A3819" s="82">
        <f t="shared" si="129"/>
        <v>3811</v>
      </c>
      <c r="B3819" s="83">
        <f t="shared" si="128"/>
        <v>10.441095890410958</v>
      </c>
      <c r="C3819" s="83">
        <f t="shared" si="127"/>
        <v>0.12941574492297062</v>
      </c>
    </row>
    <row r="3820" spans="1:3" x14ac:dyDescent="0.3">
      <c r="A3820" s="82">
        <f t="shared" si="129"/>
        <v>3812</v>
      </c>
      <c r="B3820" s="83">
        <f t="shared" si="128"/>
        <v>10.443835616438356</v>
      </c>
      <c r="C3820" s="83">
        <f t="shared" si="127"/>
        <v>0.12941678190486003</v>
      </c>
    </row>
    <row r="3821" spans="1:3" x14ac:dyDescent="0.3">
      <c r="A3821" s="82">
        <f t="shared" si="129"/>
        <v>3813</v>
      </c>
      <c r="B3821" s="83">
        <f t="shared" si="128"/>
        <v>10.446575342465753</v>
      </c>
      <c r="C3821" s="83">
        <f t="shared" si="127"/>
        <v>0.12941781778590375</v>
      </c>
    </row>
    <row r="3822" spans="1:3" x14ac:dyDescent="0.3">
      <c r="A3822" s="82">
        <f t="shared" si="129"/>
        <v>3814</v>
      </c>
      <c r="B3822" s="83">
        <f t="shared" si="128"/>
        <v>10.449315068493151</v>
      </c>
      <c r="C3822" s="83">
        <f t="shared" si="127"/>
        <v>0.129418852567007</v>
      </c>
    </row>
    <row r="3823" spans="1:3" x14ac:dyDescent="0.3">
      <c r="A3823" s="82">
        <f t="shared" si="129"/>
        <v>3815</v>
      </c>
      <c r="B3823" s="83">
        <f t="shared" si="128"/>
        <v>10.452054794520548</v>
      </c>
      <c r="C3823" s="83">
        <f t="shared" si="127"/>
        <v>0.12941988624907419</v>
      </c>
    </row>
    <row r="3824" spans="1:3" x14ac:dyDescent="0.3">
      <c r="A3824" s="82">
        <f t="shared" si="129"/>
        <v>3816</v>
      </c>
      <c r="B3824" s="83">
        <f t="shared" si="128"/>
        <v>10.454794520547946</v>
      </c>
      <c r="C3824" s="83">
        <f t="shared" si="127"/>
        <v>0.12942091883300924</v>
      </c>
    </row>
    <row r="3825" spans="1:3" x14ac:dyDescent="0.3">
      <c r="A3825" s="82">
        <f t="shared" si="129"/>
        <v>3817</v>
      </c>
      <c r="B3825" s="83">
        <f t="shared" si="128"/>
        <v>10.457534246575342</v>
      </c>
      <c r="C3825" s="83">
        <f t="shared" si="127"/>
        <v>0.12942195031971518</v>
      </c>
    </row>
    <row r="3826" spans="1:3" x14ac:dyDescent="0.3">
      <c r="A3826" s="82">
        <f t="shared" si="129"/>
        <v>3818</v>
      </c>
      <c r="B3826" s="83">
        <f t="shared" si="128"/>
        <v>10.46027397260274</v>
      </c>
      <c r="C3826" s="83">
        <f t="shared" si="127"/>
        <v>0.12942298071009442</v>
      </c>
    </row>
    <row r="3827" spans="1:3" x14ac:dyDescent="0.3">
      <c r="A3827" s="82">
        <f t="shared" si="129"/>
        <v>3819</v>
      </c>
      <c r="B3827" s="83">
        <f t="shared" si="128"/>
        <v>10.463013698630137</v>
      </c>
      <c r="C3827" s="83">
        <f t="shared" si="127"/>
        <v>0.12942401000504866</v>
      </c>
    </row>
    <row r="3828" spans="1:3" x14ac:dyDescent="0.3">
      <c r="A3828" s="82">
        <f t="shared" si="129"/>
        <v>3820</v>
      </c>
      <c r="B3828" s="83">
        <f t="shared" si="128"/>
        <v>10.465753424657533</v>
      </c>
      <c r="C3828" s="83">
        <f t="shared" si="127"/>
        <v>0.12942503820547888</v>
      </c>
    </row>
    <row r="3829" spans="1:3" x14ac:dyDescent="0.3">
      <c r="A3829" s="82">
        <f t="shared" si="129"/>
        <v>3821</v>
      </c>
      <c r="B3829" s="83">
        <f t="shared" si="128"/>
        <v>10.468493150684932</v>
      </c>
      <c r="C3829" s="83">
        <f t="shared" si="127"/>
        <v>0.12942606531228545</v>
      </c>
    </row>
    <row r="3830" spans="1:3" x14ac:dyDescent="0.3">
      <c r="A3830" s="82">
        <f t="shared" si="129"/>
        <v>3822</v>
      </c>
      <c r="B3830" s="83">
        <f t="shared" si="128"/>
        <v>10.471232876712328</v>
      </c>
      <c r="C3830" s="83">
        <f t="shared" si="127"/>
        <v>0.1294270913263679</v>
      </c>
    </row>
    <row r="3831" spans="1:3" x14ac:dyDescent="0.3">
      <c r="A3831" s="82">
        <f t="shared" si="129"/>
        <v>3823</v>
      </c>
      <c r="B3831" s="83">
        <f t="shared" si="128"/>
        <v>10.473972602739726</v>
      </c>
      <c r="C3831" s="83">
        <f t="shared" si="127"/>
        <v>0.12942811624862516</v>
      </c>
    </row>
    <row r="3832" spans="1:3" x14ac:dyDescent="0.3">
      <c r="A3832" s="82">
        <f t="shared" si="129"/>
        <v>3824</v>
      </c>
      <c r="B3832" s="83">
        <f t="shared" si="128"/>
        <v>10.476712328767123</v>
      </c>
      <c r="C3832" s="83">
        <f t="shared" si="127"/>
        <v>0.12942914007995543</v>
      </c>
    </row>
    <row r="3833" spans="1:3" x14ac:dyDescent="0.3">
      <c r="A3833" s="82">
        <f t="shared" si="129"/>
        <v>3825</v>
      </c>
      <c r="B3833" s="83">
        <f t="shared" si="128"/>
        <v>10.479452054794521</v>
      </c>
      <c r="C3833" s="83">
        <f t="shared" si="127"/>
        <v>0.12943016282125627</v>
      </c>
    </row>
    <row r="3834" spans="1:3" x14ac:dyDescent="0.3">
      <c r="A3834" s="82">
        <f t="shared" si="129"/>
        <v>3826</v>
      </c>
      <c r="B3834" s="83">
        <f t="shared" si="128"/>
        <v>10.482191780821918</v>
      </c>
      <c r="C3834" s="83">
        <f t="shared" si="127"/>
        <v>0.12943118447342439</v>
      </c>
    </row>
    <row r="3835" spans="1:3" x14ac:dyDescent="0.3">
      <c r="A3835" s="82">
        <f t="shared" si="129"/>
        <v>3827</v>
      </c>
      <c r="B3835" s="83">
        <f t="shared" si="128"/>
        <v>10.484931506849316</v>
      </c>
      <c r="C3835" s="83">
        <f t="shared" si="127"/>
        <v>0.12943220503735597</v>
      </c>
    </row>
    <row r="3836" spans="1:3" x14ac:dyDescent="0.3">
      <c r="A3836" s="82">
        <f t="shared" si="129"/>
        <v>3828</v>
      </c>
      <c r="B3836" s="83">
        <f t="shared" si="128"/>
        <v>10.487671232876712</v>
      </c>
      <c r="C3836" s="83">
        <f t="shared" si="127"/>
        <v>0.12943322451394648</v>
      </c>
    </row>
    <row r="3837" spans="1:3" x14ac:dyDescent="0.3">
      <c r="A3837" s="82">
        <f t="shared" si="129"/>
        <v>3829</v>
      </c>
      <c r="B3837" s="83">
        <f t="shared" si="128"/>
        <v>10.490410958904109</v>
      </c>
      <c r="C3837" s="83">
        <f t="shared" si="127"/>
        <v>0.12943424290409056</v>
      </c>
    </row>
    <row r="3838" spans="1:3" x14ac:dyDescent="0.3">
      <c r="A3838" s="82">
        <f t="shared" si="129"/>
        <v>3830</v>
      </c>
      <c r="B3838" s="83">
        <f t="shared" si="128"/>
        <v>10.493150684931507</v>
      </c>
      <c r="C3838" s="83">
        <f t="shared" si="127"/>
        <v>0.12943526020868229</v>
      </c>
    </row>
    <row r="3839" spans="1:3" x14ac:dyDescent="0.3">
      <c r="A3839" s="82">
        <f t="shared" si="129"/>
        <v>3831</v>
      </c>
      <c r="B3839" s="83">
        <f t="shared" si="128"/>
        <v>10.495890410958904</v>
      </c>
      <c r="C3839" s="83">
        <f t="shared" si="127"/>
        <v>0.12943627642861499</v>
      </c>
    </row>
    <row r="3840" spans="1:3" x14ac:dyDescent="0.3">
      <c r="A3840" s="82">
        <f t="shared" si="129"/>
        <v>3832</v>
      </c>
      <c r="B3840" s="83">
        <f t="shared" si="128"/>
        <v>10.498630136986302</v>
      </c>
      <c r="C3840" s="83">
        <f t="shared" si="127"/>
        <v>0.12943729156478131</v>
      </c>
    </row>
    <row r="3841" spans="1:3" x14ac:dyDescent="0.3">
      <c r="A3841" s="82">
        <f t="shared" si="129"/>
        <v>3833</v>
      </c>
      <c r="B3841" s="83">
        <f t="shared" si="128"/>
        <v>10.501369863013698</v>
      </c>
      <c r="C3841" s="83">
        <f t="shared" si="127"/>
        <v>0.12943830561807318</v>
      </c>
    </row>
    <row r="3842" spans="1:3" x14ac:dyDescent="0.3">
      <c r="A3842" s="82">
        <f t="shared" si="129"/>
        <v>3834</v>
      </c>
      <c r="B3842" s="83">
        <f t="shared" si="128"/>
        <v>10.504109589041096</v>
      </c>
      <c r="C3842" s="83">
        <f t="shared" si="127"/>
        <v>0.12943931858938193</v>
      </c>
    </row>
    <row r="3843" spans="1:3" x14ac:dyDescent="0.3">
      <c r="A3843" s="82">
        <f t="shared" si="129"/>
        <v>3835</v>
      </c>
      <c r="B3843" s="83">
        <f t="shared" si="128"/>
        <v>10.506849315068493</v>
      </c>
      <c r="C3843" s="83">
        <f t="shared" si="127"/>
        <v>0.12944033047959805</v>
      </c>
    </row>
    <row r="3844" spans="1:3" x14ac:dyDescent="0.3">
      <c r="A3844" s="82">
        <f t="shared" si="129"/>
        <v>3836</v>
      </c>
      <c r="B3844" s="83">
        <f t="shared" si="128"/>
        <v>10.509589041095891</v>
      </c>
      <c r="C3844" s="83">
        <f t="shared" si="127"/>
        <v>0.12944134128961146</v>
      </c>
    </row>
    <row r="3845" spans="1:3" x14ac:dyDescent="0.3">
      <c r="A3845" s="82">
        <f t="shared" si="129"/>
        <v>3837</v>
      </c>
      <c r="B3845" s="83">
        <f t="shared" si="128"/>
        <v>10.512328767123288</v>
      </c>
      <c r="C3845" s="83">
        <f t="shared" si="127"/>
        <v>0.12944235102031132</v>
      </c>
    </row>
    <row r="3846" spans="1:3" x14ac:dyDescent="0.3">
      <c r="A3846" s="82">
        <f t="shared" si="129"/>
        <v>3838</v>
      </c>
      <c r="B3846" s="83">
        <f t="shared" si="128"/>
        <v>10.515068493150684</v>
      </c>
      <c r="C3846" s="83">
        <f t="shared" si="127"/>
        <v>0.12944335967258616</v>
      </c>
    </row>
    <row r="3847" spans="1:3" x14ac:dyDescent="0.3">
      <c r="A3847" s="82">
        <f t="shared" si="129"/>
        <v>3839</v>
      </c>
      <c r="B3847" s="83">
        <f t="shared" si="128"/>
        <v>10.517808219178082</v>
      </c>
      <c r="C3847" s="83">
        <f t="shared" si="127"/>
        <v>0.12944436724732378</v>
      </c>
    </row>
    <row r="3848" spans="1:3" x14ac:dyDescent="0.3">
      <c r="A3848" s="82">
        <f t="shared" si="129"/>
        <v>3840</v>
      </c>
      <c r="B3848" s="83">
        <f t="shared" si="128"/>
        <v>10.520547945205479</v>
      </c>
      <c r="C3848" s="83">
        <f t="shared" si="127"/>
        <v>0.12944537374541126</v>
      </c>
    </row>
    <row r="3849" spans="1:3" x14ac:dyDescent="0.3">
      <c r="A3849" s="82">
        <f t="shared" si="129"/>
        <v>3841</v>
      </c>
      <c r="B3849" s="83">
        <f t="shared" si="128"/>
        <v>10.523287671232877</v>
      </c>
      <c r="C3849" s="83">
        <f t="shared" si="127"/>
        <v>0.12944637916773505</v>
      </c>
    </row>
    <row r="3850" spans="1:3" x14ac:dyDescent="0.3">
      <c r="A3850" s="82">
        <f t="shared" si="129"/>
        <v>3842</v>
      </c>
      <c r="B3850" s="83">
        <f t="shared" si="128"/>
        <v>10.526027397260274</v>
      </c>
      <c r="C3850" s="83">
        <f t="shared" ref="C3850:C3913" si="130">$A$6+($B$6+$C$6)*(1-EXP(-B3850/$D$6))/(B3850/$D$6)-($C$6*EXP(-B3850/$D$6))</f>
        <v>0.12944738351518092</v>
      </c>
    </row>
    <row r="3851" spans="1:3" x14ac:dyDescent="0.3">
      <c r="A3851" s="82">
        <f t="shared" si="129"/>
        <v>3843</v>
      </c>
      <c r="B3851" s="83">
        <f t="shared" ref="B3851:B3914" si="131">A3851/365</f>
        <v>10.528767123287672</v>
      </c>
      <c r="C3851" s="83">
        <f t="shared" si="130"/>
        <v>0.12944838678863393</v>
      </c>
    </row>
    <row r="3852" spans="1:3" x14ac:dyDescent="0.3">
      <c r="A3852" s="82">
        <f t="shared" ref="A3852:A3915" si="132">A3851+1</f>
        <v>3844</v>
      </c>
      <c r="B3852" s="83">
        <f t="shared" si="131"/>
        <v>10.531506849315068</v>
      </c>
      <c r="C3852" s="83">
        <f t="shared" si="130"/>
        <v>0.12944938898897837</v>
      </c>
    </row>
    <row r="3853" spans="1:3" x14ac:dyDescent="0.3">
      <c r="A3853" s="82">
        <f t="shared" si="132"/>
        <v>3845</v>
      </c>
      <c r="B3853" s="83">
        <f t="shared" si="131"/>
        <v>10.534246575342467</v>
      </c>
      <c r="C3853" s="83">
        <f t="shared" si="130"/>
        <v>0.129450390117098</v>
      </c>
    </row>
    <row r="3854" spans="1:3" x14ac:dyDescent="0.3">
      <c r="A3854" s="82">
        <f t="shared" si="132"/>
        <v>3846</v>
      </c>
      <c r="B3854" s="83">
        <f t="shared" si="131"/>
        <v>10.536986301369863</v>
      </c>
      <c r="C3854" s="83">
        <f t="shared" si="130"/>
        <v>0.12945139017387577</v>
      </c>
    </row>
    <row r="3855" spans="1:3" x14ac:dyDescent="0.3">
      <c r="A3855" s="82">
        <f t="shared" si="132"/>
        <v>3847</v>
      </c>
      <c r="B3855" s="83">
        <f t="shared" si="131"/>
        <v>10.53972602739726</v>
      </c>
      <c r="C3855" s="83">
        <f t="shared" si="130"/>
        <v>0.12945238916019403</v>
      </c>
    </row>
    <row r="3856" spans="1:3" x14ac:dyDescent="0.3">
      <c r="A3856" s="82">
        <f t="shared" si="132"/>
        <v>3848</v>
      </c>
      <c r="B3856" s="83">
        <f t="shared" si="131"/>
        <v>10.542465753424658</v>
      </c>
      <c r="C3856" s="83">
        <f t="shared" si="130"/>
        <v>0.12945338707693435</v>
      </c>
    </row>
    <row r="3857" spans="1:3" x14ac:dyDescent="0.3">
      <c r="A3857" s="82">
        <f t="shared" si="132"/>
        <v>3849</v>
      </c>
      <c r="B3857" s="83">
        <f t="shared" si="131"/>
        <v>10.545205479452054</v>
      </c>
      <c r="C3857" s="83">
        <f t="shared" si="130"/>
        <v>0.12945438392497768</v>
      </c>
    </row>
    <row r="3858" spans="1:3" x14ac:dyDescent="0.3">
      <c r="A3858" s="82">
        <f t="shared" si="132"/>
        <v>3850</v>
      </c>
      <c r="B3858" s="83">
        <f t="shared" si="131"/>
        <v>10.547945205479452</v>
      </c>
      <c r="C3858" s="83">
        <f t="shared" si="130"/>
        <v>0.12945537970520435</v>
      </c>
    </row>
    <row r="3859" spans="1:3" x14ac:dyDescent="0.3">
      <c r="A3859" s="82">
        <f t="shared" si="132"/>
        <v>3851</v>
      </c>
      <c r="B3859" s="83">
        <f t="shared" si="131"/>
        <v>10.550684931506849</v>
      </c>
      <c r="C3859" s="83">
        <f t="shared" si="130"/>
        <v>0.12945637441849381</v>
      </c>
    </row>
    <row r="3860" spans="1:3" x14ac:dyDescent="0.3">
      <c r="A3860" s="82">
        <f t="shared" si="132"/>
        <v>3852</v>
      </c>
      <c r="B3860" s="83">
        <f t="shared" si="131"/>
        <v>10.553424657534247</v>
      </c>
      <c r="C3860" s="83">
        <f t="shared" si="130"/>
        <v>0.12945736806572508</v>
      </c>
    </row>
    <row r="3861" spans="1:3" x14ac:dyDescent="0.3">
      <c r="A3861" s="82">
        <f t="shared" si="132"/>
        <v>3853</v>
      </c>
      <c r="B3861" s="83">
        <f t="shared" si="131"/>
        <v>10.556164383561644</v>
      </c>
      <c r="C3861" s="83">
        <f t="shared" si="130"/>
        <v>0.12945836064777627</v>
      </c>
    </row>
    <row r="3862" spans="1:3" x14ac:dyDescent="0.3">
      <c r="A3862" s="82">
        <f t="shared" si="132"/>
        <v>3854</v>
      </c>
      <c r="B3862" s="83">
        <f t="shared" si="131"/>
        <v>10.558904109589042</v>
      </c>
      <c r="C3862" s="83">
        <f t="shared" si="130"/>
        <v>0.12945935216552493</v>
      </c>
    </row>
    <row r="3863" spans="1:3" x14ac:dyDescent="0.3">
      <c r="A3863" s="82">
        <f t="shared" si="132"/>
        <v>3855</v>
      </c>
      <c r="B3863" s="83">
        <f t="shared" si="131"/>
        <v>10.561643835616438</v>
      </c>
      <c r="C3863" s="83">
        <f t="shared" si="130"/>
        <v>0.1294603426198479</v>
      </c>
    </row>
    <row r="3864" spans="1:3" x14ac:dyDescent="0.3">
      <c r="A3864" s="82">
        <f t="shared" si="132"/>
        <v>3856</v>
      </c>
      <c r="B3864" s="83">
        <f t="shared" si="131"/>
        <v>10.564383561643835</v>
      </c>
      <c r="C3864" s="83">
        <f t="shared" si="130"/>
        <v>0.12946133201162138</v>
      </c>
    </row>
    <row r="3865" spans="1:3" x14ac:dyDescent="0.3">
      <c r="A3865" s="82">
        <f t="shared" si="132"/>
        <v>3857</v>
      </c>
      <c r="B3865" s="83">
        <f t="shared" si="131"/>
        <v>10.567123287671233</v>
      </c>
      <c r="C3865" s="83">
        <f t="shared" si="130"/>
        <v>0.12946232034172084</v>
      </c>
    </row>
    <row r="3866" spans="1:3" x14ac:dyDescent="0.3">
      <c r="A3866" s="82">
        <f t="shared" si="132"/>
        <v>3858</v>
      </c>
      <c r="B3866" s="83">
        <f t="shared" si="131"/>
        <v>10.56986301369863</v>
      </c>
      <c r="C3866" s="83">
        <f t="shared" si="130"/>
        <v>0.12946330761102104</v>
      </c>
    </row>
    <row r="3867" spans="1:3" x14ac:dyDescent="0.3">
      <c r="A3867" s="82">
        <f t="shared" si="132"/>
        <v>3859</v>
      </c>
      <c r="B3867" s="83">
        <f t="shared" si="131"/>
        <v>10.572602739726028</v>
      </c>
      <c r="C3867" s="83">
        <f t="shared" si="130"/>
        <v>0.12946429382039615</v>
      </c>
    </row>
    <row r="3868" spans="1:3" x14ac:dyDescent="0.3">
      <c r="A3868" s="82">
        <f t="shared" si="132"/>
        <v>3860</v>
      </c>
      <c r="B3868" s="83">
        <f t="shared" si="131"/>
        <v>10.575342465753424</v>
      </c>
      <c r="C3868" s="83">
        <f t="shared" si="130"/>
        <v>0.12946527897071961</v>
      </c>
    </row>
    <row r="3869" spans="1:3" x14ac:dyDescent="0.3">
      <c r="A3869" s="82">
        <f t="shared" si="132"/>
        <v>3861</v>
      </c>
      <c r="B3869" s="83">
        <f t="shared" si="131"/>
        <v>10.578082191780823</v>
      </c>
      <c r="C3869" s="83">
        <f t="shared" si="130"/>
        <v>0.12946626306286416</v>
      </c>
    </row>
    <row r="3870" spans="1:3" x14ac:dyDescent="0.3">
      <c r="A3870" s="82">
        <f t="shared" si="132"/>
        <v>3862</v>
      </c>
      <c r="B3870" s="83">
        <f t="shared" si="131"/>
        <v>10.580821917808219</v>
      </c>
      <c r="C3870" s="83">
        <f t="shared" si="130"/>
        <v>0.12946724609770191</v>
      </c>
    </row>
    <row r="3871" spans="1:3" x14ac:dyDescent="0.3">
      <c r="A3871" s="82">
        <f t="shared" si="132"/>
        <v>3863</v>
      </c>
      <c r="B3871" s="83">
        <f t="shared" si="131"/>
        <v>10.583561643835617</v>
      </c>
      <c r="C3871" s="83">
        <f t="shared" si="130"/>
        <v>0.12946822807610428</v>
      </c>
    </row>
    <row r="3872" spans="1:3" x14ac:dyDescent="0.3">
      <c r="A3872" s="82">
        <f t="shared" si="132"/>
        <v>3864</v>
      </c>
      <c r="B3872" s="83">
        <f t="shared" si="131"/>
        <v>10.586301369863014</v>
      </c>
      <c r="C3872" s="83">
        <f t="shared" si="130"/>
        <v>0.12946920899894201</v>
      </c>
    </row>
    <row r="3873" spans="1:3" x14ac:dyDescent="0.3">
      <c r="A3873" s="82">
        <f t="shared" si="132"/>
        <v>3865</v>
      </c>
      <c r="B3873" s="83">
        <f t="shared" si="131"/>
        <v>10.58904109589041</v>
      </c>
      <c r="C3873" s="83">
        <f t="shared" si="130"/>
        <v>0.12947018886708511</v>
      </c>
    </row>
    <row r="3874" spans="1:3" x14ac:dyDescent="0.3">
      <c r="A3874" s="82">
        <f t="shared" si="132"/>
        <v>3866</v>
      </c>
      <c r="B3874" s="83">
        <f t="shared" si="131"/>
        <v>10.591780821917808</v>
      </c>
      <c r="C3874" s="83">
        <f t="shared" si="130"/>
        <v>0.12947116768140304</v>
      </c>
    </row>
    <row r="3875" spans="1:3" x14ac:dyDescent="0.3">
      <c r="A3875" s="82">
        <f t="shared" si="132"/>
        <v>3867</v>
      </c>
      <c r="B3875" s="83">
        <f t="shared" si="131"/>
        <v>10.594520547945205</v>
      </c>
      <c r="C3875" s="83">
        <f t="shared" si="130"/>
        <v>0.12947214544276447</v>
      </c>
    </row>
    <row r="3876" spans="1:3" x14ac:dyDescent="0.3">
      <c r="A3876" s="82">
        <f t="shared" si="132"/>
        <v>3868</v>
      </c>
      <c r="B3876" s="83">
        <f t="shared" si="131"/>
        <v>10.597260273972603</v>
      </c>
      <c r="C3876" s="83">
        <f t="shared" si="130"/>
        <v>0.12947312215203743</v>
      </c>
    </row>
    <row r="3877" spans="1:3" x14ac:dyDescent="0.3">
      <c r="A3877" s="82">
        <f t="shared" si="132"/>
        <v>3869</v>
      </c>
      <c r="B3877" s="83">
        <f t="shared" si="131"/>
        <v>10.6</v>
      </c>
      <c r="C3877" s="83">
        <f t="shared" si="130"/>
        <v>0.12947409781008926</v>
      </c>
    </row>
    <row r="3878" spans="1:3" x14ac:dyDescent="0.3">
      <c r="A3878" s="82">
        <f t="shared" si="132"/>
        <v>3870</v>
      </c>
      <c r="B3878" s="83">
        <f t="shared" si="131"/>
        <v>10.602739726027398</v>
      </c>
      <c r="C3878" s="83">
        <f t="shared" si="130"/>
        <v>0.12947507241778669</v>
      </c>
    </row>
    <row r="3879" spans="1:3" x14ac:dyDescent="0.3">
      <c r="A3879" s="82">
        <f t="shared" si="132"/>
        <v>3871</v>
      </c>
      <c r="B3879" s="83">
        <f t="shared" si="131"/>
        <v>10.605479452054794</v>
      </c>
      <c r="C3879" s="83">
        <f t="shared" si="130"/>
        <v>0.12947604597599574</v>
      </c>
    </row>
    <row r="3880" spans="1:3" x14ac:dyDescent="0.3">
      <c r="A3880" s="82">
        <f t="shared" si="132"/>
        <v>3872</v>
      </c>
      <c r="B3880" s="83">
        <f t="shared" si="131"/>
        <v>10.608219178082193</v>
      </c>
      <c r="C3880" s="83">
        <f t="shared" si="130"/>
        <v>0.12947701848558169</v>
      </c>
    </row>
    <row r="3881" spans="1:3" x14ac:dyDescent="0.3">
      <c r="A3881" s="82">
        <f t="shared" si="132"/>
        <v>3873</v>
      </c>
      <c r="B3881" s="83">
        <f t="shared" si="131"/>
        <v>10.610958904109589</v>
      </c>
      <c r="C3881" s="83">
        <f t="shared" si="130"/>
        <v>0.12947798994740925</v>
      </c>
    </row>
    <row r="3882" spans="1:3" x14ac:dyDescent="0.3">
      <c r="A3882" s="82">
        <f t="shared" si="132"/>
        <v>3874</v>
      </c>
      <c r="B3882" s="83">
        <f t="shared" si="131"/>
        <v>10.613698630136986</v>
      </c>
      <c r="C3882" s="83">
        <f t="shared" si="130"/>
        <v>0.12947896036234244</v>
      </c>
    </row>
    <row r="3883" spans="1:3" x14ac:dyDescent="0.3">
      <c r="A3883" s="82">
        <f t="shared" si="132"/>
        <v>3875</v>
      </c>
      <c r="B3883" s="83">
        <f t="shared" si="131"/>
        <v>10.616438356164384</v>
      </c>
      <c r="C3883" s="83">
        <f t="shared" si="130"/>
        <v>0.12947992973124456</v>
      </c>
    </row>
    <row r="3884" spans="1:3" x14ac:dyDescent="0.3">
      <c r="A3884" s="82">
        <f t="shared" si="132"/>
        <v>3876</v>
      </c>
      <c r="B3884" s="83">
        <f t="shared" si="131"/>
        <v>10.61917808219178</v>
      </c>
      <c r="C3884" s="83">
        <f t="shared" si="130"/>
        <v>0.12948089805497826</v>
      </c>
    </row>
    <row r="3885" spans="1:3" x14ac:dyDescent="0.3">
      <c r="A3885" s="82">
        <f t="shared" si="132"/>
        <v>3877</v>
      </c>
      <c r="B3885" s="83">
        <f t="shared" si="131"/>
        <v>10.621917808219179</v>
      </c>
      <c r="C3885" s="83">
        <f t="shared" si="130"/>
        <v>0.12948186533440553</v>
      </c>
    </row>
    <row r="3886" spans="1:3" x14ac:dyDescent="0.3">
      <c r="A3886" s="82">
        <f t="shared" si="132"/>
        <v>3878</v>
      </c>
      <c r="B3886" s="83">
        <f t="shared" si="131"/>
        <v>10.624657534246575</v>
      </c>
      <c r="C3886" s="83">
        <f t="shared" si="130"/>
        <v>0.1294828315703877</v>
      </c>
    </row>
    <row r="3887" spans="1:3" x14ac:dyDescent="0.3">
      <c r="A3887" s="82">
        <f t="shared" si="132"/>
        <v>3879</v>
      </c>
      <c r="B3887" s="83">
        <f t="shared" si="131"/>
        <v>10.627397260273973</v>
      </c>
      <c r="C3887" s="83">
        <f t="shared" si="130"/>
        <v>0.12948379676378541</v>
      </c>
    </row>
    <row r="3888" spans="1:3" x14ac:dyDescent="0.3">
      <c r="A3888" s="82">
        <f t="shared" si="132"/>
        <v>3880</v>
      </c>
      <c r="B3888" s="83">
        <f t="shared" si="131"/>
        <v>10.63013698630137</v>
      </c>
      <c r="C3888" s="83">
        <f t="shared" si="130"/>
        <v>0.1294847609154586</v>
      </c>
    </row>
    <row r="3889" spans="1:3" x14ac:dyDescent="0.3">
      <c r="A3889" s="82">
        <f t="shared" si="132"/>
        <v>3881</v>
      </c>
      <c r="B3889" s="83">
        <f t="shared" si="131"/>
        <v>10.632876712328768</v>
      </c>
      <c r="C3889" s="83">
        <f t="shared" si="130"/>
        <v>0.12948572402626668</v>
      </c>
    </row>
    <row r="3890" spans="1:3" x14ac:dyDescent="0.3">
      <c r="A3890" s="82">
        <f t="shared" si="132"/>
        <v>3882</v>
      </c>
      <c r="B3890" s="83">
        <f t="shared" si="131"/>
        <v>10.635616438356164</v>
      </c>
      <c r="C3890" s="83">
        <f t="shared" si="130"/>
        <v>0.1294866860970682</v>
      </c>
    </row>
    <row r="3891" spans="1:3" x14ac:dyDescent="0.3">
      <c r="A3891" s="82">
        <f t="shared" si="132"/>
        <v>3883</v>
      </c>
      <c r="B3891" s="83">
        <f t="shared" si="131"/>
        <v>10.638356164383561</v>
      </c>
      <c r="C3891" s="83">
        <f t="shared" si="130"/>
        <v>0.12948764712872118</v>
      </c>
    </row>
    <row r="3892" spans="1:3" x14ac:dyDescent="0.3">
      <c r="A3892" s="82">
        <f t="shared" si="132"/>
        <v>3884</v>
      </c>
      <c r="B3892" s="83">
        <f t="shared" si="131"/>
        <v>10.641095890410959</v>
      </c>
      <c r="C3892" s="83">
        <f t="shared" si="130"/>
        <v>0.12948860712208293</v>
      </c>
    </row>
    <row r="3893" spans="1:3" x14ac:dyDescent="0.3">
      <c r="A3893" s="82">
        <f t="shared" si="132"/>
        <v>3885</v>
      </c>
      <c r="B3893" s="83">
        <f t="shared" si="131"/>
        <v>10.643835616438356</v>
      </c>
      <c r="C3893" s="83">
        <f t="shared" si="130"/>
        <v>0.12948956607801007</v>
      </c>
    </row>
    <row r="3894" spans="1:3" x14ac:dyDescent="0.3">
      <c r="A3894" s="82">
        <f t="shared" si="132"/>
        <v>3886</v>
      </c>
      <c r="B3894" s="83">
        <f t="shared" si="131"/>
        <v>10.646575342465754</v>
      </c>
      <c r="C3894" s="83">
        <f t="shared" si="130"/>
        <v>0.12949052399735864</v>
      </c>
    </row>
    <row r="3895" spans="1:3" x14ac:dyDescent="0.3">
      <c r="A3895" s="82">
        <f t="shared" si="132"/>
        <v>3887</v>
      </c>
      <c r="B3895" s="83">
        <f t="shared" si="131"/>
        <v>10.64931506849315</v>
      </c>
      <c r="C3895" s="83">
        <f t="shared" si="130"/>
        <v>0.12949148088098389</v>
      </c>
    </row>
    <row r="3896" spans="1:3" x14ac:dyDescent="0.3">
      <c r="A3896" s="82">
        <f t="shared" si="132"/>
        <v>3888</v>
      </c>
      <c r="B3896" s="83">
        <f t="shared" si="131"/>
        <v>10.652054794520549</v>
      </c>
      <c r="C3896" s="83">
        <f t="shared" si="130"/>
        <v>0.12949243672974048</v>
      </c>
    </row>
    <row r="3897" spans="1:3" x14ac:dyDescent="0.3">
      <c r="A3897" s="82">
        <f t="shared" si="132"/>
        <v>3889</v>
      </c>
      <c r="B3897" s="83">
        <f t="shared" si="131"/>
        <v>10.654794520547945</v>
      </c>
      <c r="C3897" s="83">
        <f t="shared" si="130"/>
        <v>0.12949339154448242</v>
      </c>
    </row>
    <row r="3898" spans="1:3" x14ac:dyDescent="0.3">
      <c r="A3898" s="82">
        <f t="shared" si="132"/>
        <v>3890</v>
      </c>
      <c r="B3898" s="83">
        <f t="shared" si="131"/>
        <v>10.657534246575343</v>
      </c>
      <c r="C3898" s="83">
        <f t="shared" si="130"/>
        <v>0.12949434532606299</v>
      </c>
    </row>
    <row r="3899" spans="1:3" x14ac:dyDescent="0.3">
      <c r="A3899" s="82">
        <f t="shared" si="132"/>
        <v>3891</v>
      </c>
      <c r="B3899" s="83">
        <f t="shared" si="131"/>
        <v>10.66027397260274</v>
      </c>
      <c r="C3899" s="83">
        <f t="shared" si="130"/>
        <v>0.12949529807533491</v>
      </c>
    </row>
    <row r="3900" spans="1:3" x14ac:dyDescent="0.3">
      <c r="A3900" s="82">
        <f t="shared" si="132"/>
        <v>3892</v>
      </c>
      <c r="B3900" s="83">
        <f t="shared" si="131"/>
        <v>10.663013698630136</v>
      </c>
      <c r="C3900" s="83">
        <f t="shared" si="130"/>
        <v>0.12949624979315016</v>
      </c>
    </row>
    <row r="3901" spans="1:3" x14ac:dyDescent="0.3">
      <c r="A3901" s="82">
        <f t="shared" si="132"/>
        <v>3893</v>
      </c>
      <c r="B3901" s="83">
        <f t="shared" si="131"/>
        <v>10.665753424657535</v>
      </c>
      <c r="C3901" s="83">
        <f t="shared" si="130"/>
        <v>0.12949720048036004</v>
      </c>
    </row>
    <row r="3902" spans="1:3" x14ac:dyDescent="0.3">
      <c r="A3902" s="82">
        <f t="shared" si="132"/>
        <v>3894</v>
      </c>
      <c r="B3902" s="83">
        <f t="shared" si="131"/>
        <v>10.668493150684931</v>
      </c>
      <c r="C3902" s="83">
        <f t="shared" si="130"/>
        <v>0.12949815013781524</v>
      </c>
    </row>
    <row r="3903" spans="1:3" x14ac:dyDescent="0.3">
      <c r="A3903" s="82">
        <f t="shared" si="132"/>
        <v>3895</v>
      </c>
      <c r="B3903" s="83">
        <f t="shared" si="131"/>
        <v>10.671232876712329</v>
      </c>
      <c r="C3903" s="83">
        <f t="shared" si="130"/>
        <v>0.12949909876636581</v>
      </c>
    </row>
    <row r="3904" spans="1:3" x14ac:dyDescent="0.3">
      <c r="A3904" s="82">
        <f t="shared" si="132"/>
        <v>3896</v>
      </c>
      <c r="B3904" s="83">
        <f t="shared" si="131"/>
        <v>10.673972602739726</v>
      </c>
      <c r="C3904" s="83">
        <f t="shared" si="130"/>
        <v>0.12950004636686105</v>
      </c>
    </row>
    <row r="3905" spans="1:3" x14ac:dyDescent="0.3">
      <c r="A3905" s="82">
        <f t="shared" si="132"/>
        <v>3897</v>
      </c>
      <c r="B3905" s="83">
        <f t="shared" si="131"/>
        <v>10.676712328767124</v>
      </c>
      <c r="C3905" s="83">
        <f t="shared" si="130"/>
        <v>0.12950099294014969</v>
      </c>
    </row>
    <row r="3906" spans="1:3" x14ac:dyDescent="0.3">
      <c r="A3906" s="82">
        <f t="shared" si="132"/>
        <v>3898</v>
      </c>
      <c r="B3906" s="83">
        <f t="shared" si="131"/>
        <v>10.67945205479452</v>
      </c>
      <c r="C3906" s="83">
        <f t="shared" si="130"/>
        <v>0.12950193848707978</v>
      </c>
    </row>
    <row r="3907" spans="1:3" x14ac:dyDescent="0.3">
      <c r="A3907" s="82">
        <f t="shared" si="132"/>
        <v>3899</v>
      </c>
      <c r="B3907" s="83">
        <f t="shared" si="131"/>
        <v>10.682191780821919</v>
      </c>
      <c r="C3907" s="83">
        <f t="shared" si="130"/>
        <v>0.12950288300849863</v>
      </c>
    </row>
    <row r="3908" spans="1:3" x14ac:dyDescent="0.3">
      <c r="A3908" s="82">
        <f t="shared" si="132"/>
        <v>3900</v>
      </c>
      <c r="B3908" s="83">
        <f t="shared" si="131"/>
        <v>10.684931506849315</v>
      </c>
      <c r="C3908" s="83">
        <f t="shared" si="130"/>
        <v>0.12950382650525299</v>
      </c>
    </row>
    <row r="3909" spans="1:3" x14ac:dyDescent="0.3">
      <c r="A3909" s="82">
        <f t="shared" si="132"/>
        <v>3901</v>
      </c>
      <c r="B3909" s="83">
        <f t="shared" si="131"/>
        <v>10.687671232876712</v>
      </c>
      <c r="C3909" s="83">
        <f t="shared" si="130"/>
        <v>0.12950476897818897</v>
      </c>
    </row>
    <row r="3910" spans="1:3" x14ac:dyDescent="0.3">
      <c r="A3910" s="82">
        <f t="shared" si="132"/>
        <v>3902</v>
      </c>
      <c r="B3910" s="83">
        <f t="shared" si="131"/>
        <v>10.69041095890411</v>
      </c>
      <c r="C3910" s="83">
        <f t="shared" si="130"/>
        <v>0.12950571042815187</v>
      </c>
    </row>
    <row r="3911" spans="1:3" x14ac:dyDescent="0.3">
      <c r="A3911" s="82">
        <f t="shared" si="132"/>
        <v>3903</v>
      </c>
      <c r="B3911" s="83">
        <f t="shared" si="131"/>
        <v>10.693150684931506</v>
      </c>
      <c r="C3911" s="83">
        <f t="shared" si="130"/>
        <v>0.12950665085598653</v>
      </c>
    </row>
    <row r="3912" spans="1:3" x14ac:dyDescent="0.3">
      <c r="A3912" s="82">
        <f t="shared" si="132"/>
        <v>3904</v>
      </c>
      <c r="B3912" s="83">
        <f t="shared" si="131"/>
        <v>10.695890410958905</v>
      </c>
      <c r="C3912" s="83">
        <f t="shared" si="130"/>
        <v>0.12950759026253697</v>
      </c>
    </row>
    <row r="3913" spans="1:3" x14ac:dyDescent="0.3">
      <c r="A3913" s="82">
        <f t="shared" si="132"/>
        <v>3905</v>
      </c>
      <c r="B3913" s="83">
        <f t="shared" si="131"/>
        <v>10.698630136986301</v>
      </c>
      <c r="C3913" s="83">
        <f t="shared" si="130"/>
        <v>0.12950852864864665</v>
      </c>
    </row>
    <row r="3914" spans="1:3" x14ac:dyDescent="0.3">
      <c r="A3914" s="82">
        <f t="shared" si="132"/>
        <v>3906</v>
      </c>
      <c r="B3914" s="83">
        <f t="shared" si="131"/>
        <v>10.701369863013699</v>
      </c>
      <c r="C3914" s="83">
        <f t="shared" ref="C3914:C3977" si="133">$A$6+($B$6+$C$6)*(1-EXP(-B3914/$D$6))/(B3914/$D$6)-($C$6*EXP(-B3914/$D$6))</f>
        <v>0.12950946601515836</v>
      </c>
    </row>
    <row r="3915" spans="1:3" x14ac:dyDescent="0.3">
      <c r="A3915" s="82">
        <f t="shared" si="132"/>
        <v>3907</v>
      </c>
      <c r="B3915" s="83">
        <f t="shared" ref="B3915:B3978" si="134">A3915/365</f>
        <v>10.704109589041096</v>
      </c>
      <c r="C3915" s="83">
        <f t="shared" si="133"/>
        <v>0.1295104023629142</v>
      </c>
    </row>
    <row r="3916" spans="1:3" x14ac:dyDescent="0.3">
      <c r="A3916" s="82">
        <f t="shared" ref="A3916:A3979" si="135">A3915+1</f>
        <v>3908</v>
      </c>
      <c r="B3916" s="83">
        <f t="shared" si="134"/>
        <v>10.706849315068494</v>
      </c>
      <c r="C3916" s="83">
        <f t="shared" si="133"/>
        <v>0.12951133769275566</v>
      </c>
    </row>
    <row r="3917" spans="1:3" x14ac:dyDescent="0.3">
      <c r="A3917" s="82">
        <f t="shared" si="135"/>
        <v>3909</v>
      </c>
      <c r="B3917" s="83">
        <f t="shared" si="134"/>
        <v>10.70958904109589</v>
      </c>
      <c r="C3917" s="83">
        <f t="shared" si="133"/>
        <v>0.12951227200552351</v>
      </c>
    </row>
    <row r="3918" spans="1:3" x14ac:dyDescent="0.3">
      <c r="A3918" s="82">
        <f t="shared" si="135"/>
        <v>3910</v>
      </c>
      <c r="B3918" s="83">
        <f t="shared" si="134"/>
        <v>10.712328767123287</v>
      </c>
      <c r="C3918" s="83">
        <f t="shared" si="133"/>
        <v>0.12951320530205795</v>
      </c>
    </row>
    <row r="3919" spans="1:3" x14ac:dyDescent="0.3">
      <c r="A3919" s="82">
        <f t="shared" si="135"/>
        <v>3911</v>
      </c>
      <c r="B3919" s="83">
        <f t="shared" si="134"/>
        <v>10.715068493150685</v>
      </c>
      <c r="C3919" s="83">
        <f t="shared" si="133"/>
        <v>0.12951413758319849</v>
      </c>
    </row>
    <row r="3920" spans="1:3" x14ac:dyDescent="0.3">
      <c r="A3920" s="82">
        <f t="shared" si="135"/>
        <v>3912</v>
      </c>
      <c r="B3920" s="83">
        <f t="shared" si="134"/>
        <v>10.717808219178082</v>
      </c>
      <c r="C3920" s="83">
        <f t="shared" si="133"/>
        <v>0.12951506884978395</v>
      </c>
    </row>
    <row r="3921" spans="1:3" x14ac:dyDescent="0.3">
      <c r="A3921" s="82">
        <f t="shared" si="135"/>
        <v>3913</v>
      </c>
      <c r="B3921" s="83">
        <f t="shared" si="134"/>
        <v>10.72054794520548</v>
      </c>
      <c r="C3921" s="83">
        <f t="shared" si="133"/>
        <v>0.12951599910265257</v>
      </c>
    </row>
    <row r="3922" spans="1:3" x14ac:dyDescent="0.3">
      <c r="A3922" s="82">
        <f t="shared" si="135"/>
        <v>3914</v>
      </c>
      <c r="B3922" s="83">
        <f t="shared" si="134"/>
        <v>10.723287671232876</v>
      </c>
      <c r="C3922" s="83">
        <f t="shared" si="133"/>
        <v>0.12951692834264189</v>
      </c>
    </row>
    <row r="3923" spans="1:3" x14ac:dyDescent="0.3">
      <c r="A3923" s="82">
        <f t="shared" si="135"/>
        <v>3915</v>
      </c>
      <c r="B3923" s="83">
        <f t="shared" si="134"/>
        <v>10.726027397260275</v>
      </c>
      <c r="C3923" s="83">
        <f t="shared" si="133"/>
        <v>0.12951785657058881</v>
      </c>
    </row>
    <row r="3924" spans="1:3" x14ac:dyDescent="0.3">
      <c r="A3924" s="82">
        <f t="shared" si="135"/>
        <v>3916</v>
      </c>
      <c r="B3924" s="83">
        <f t="shared" si="134"/>
        <v>10.728767123287671</v>
      </c>
      <c r="C3924" s="83">
        <f t="shared" si="133"/>
        <v>0.12951878378732959</v>
      </c>
    </row>
    <row r="3925" spans="1:3" x14ac:dyDescent="0.3">
      <c r="A3925" s="82">
        <f t="shared" si="135"/>
        <v>3917</v>
      </c>
      <c r="B3925" s="83">
        <f t="shared" si="134"/>
        <v>10.731506849315069</v>
      </c>
      <c r="C3925" s="83">
        <f t="shared" si="133"/>
        <v>0.1295197099936998</v>
      </c>
    </row>
    <row r="3926" spans="1:3" x14ac:dyDescent="0.3">
      <c r="A3926" s="82">
        <f t="shared" si="135"/>
        <v>3918</v>
      </c>
      <c r="B3926" s="83">
        <f t="shared" si="134"/>
        <v>10.734246575342466</v>
      </c>
      <c r="C3926" s="83">
        <f t="shared" si="133"/>
        <v>0.12952063519053442</v>
      </c>
    </row>
    <row r="3927" spans="1:3" x14ac:dyDescent="0.3">
      <c r="A3927" s="82">
        <f t="shared" si="135"/>
        <v>3919</v>
      </c>
      <c r="B3927" s="83">
        <f t="shared" si="134"/>
        <v>10.736986301369862</v>
      </c>
      <c r="C3927" s="83">
        <f t="shared" si="133"/>
        <v>0.12952155937866774</v>
      </c>
    </row>
    <row r="3928" spans="1:3" x14ac:dyDescent="0.3">
      <c r="A3928" s="82">
        <f t="shared" si="135"/>
        <v>3920</v>
      </c>
      <c r="B3928" s="83">
        <f t="shared" si="134"/>
        <v>10.739726027397261</v>
      </c>
      <c r="C3928" s="83">
        <f t="shared" si="133"/>
        <v>0.12952248255893342</v>
      </c>
    </row>
    <row r="3929" spans="1:3" x14ac:dyDescent="0.3">
      <c r="A3929" s="82">
        <f t="shared" si="135"/>
        <v>3921</v>
      </c>
      <c r="B3929" s="83">
        <f t="shared" si="134"/>
        <v>10.742465753424657</v>
      </c>
      <c r="C3929" s="83">
        <f t="shared" si="133"/>
        <v>0.12952340473216445</v>
      </c>
    </row>
    <row r="3930" spans="1:3" x14ac:dyDescent="0.3">
      <c r="A3930" s="82">
        <f t="shared" si="135"/>
        <v>3922</v>
      </c>
      <c r="B3930" s="83">
        <f t="shared" si="134"/>
        <v>10.745205479452055</v>
      </c>
      <c r="C3930" s="83">
        <f t="shared" si="133"/>
        <v>0.12952432589919322</v>
      </c>
    </row>
    <row r="3931" spans="1:3" x14ac:dyDescent="0.3">
      <c r="A3931" s="82">
        <f t="shared" si="135"/>
        <v>3923</v>
      </c>
      <c r="B3931" s="83">
        <f t="shared" si="134"/>
        <v>10.747945205479452</v>
      </c>
      <c r="C3931" s="83">
        <f t="shared" si="133"/>
        <v>0.12952524606085142</v>
      </c>
    </row>
    <row r="3932" spans="1:3" x14ac:dyDescent="0.3">
      <c r="A3932" s="82">
        <f t="shared" si="135"/>
        <v>3924</v>
      </c>
      <c r="B3932" s="83">
        <f t="shared" si="134"/>
        <v>10.75068493150685</v>
      </c>
      <c r="C3932" s="83">
        <f t="shared" si="133"/>
        <v>0.12952616521797011</v>
      </c>
    </row>
    <row r="3933" spans="1:3" x14ac:dyDescent="0.3">
      <c r="A3933" s="82">
        <f t="shared" si="135"/>
        <v>3925</v>
      </c>
      <c r="B3933" s="83">
        <f t="shared" si="134"/>
        <v>10.753424657534246</v>
      </c>
      <c r="C3933" s="83">
        <f t="shared" si="133"/>
        <v>0.12952708337137972</v>
      </c>
    </row>
    <row r="3934" spans="1:3" x14ac:dyDescent="0.3">
      <c r="A3934" s="82">
        <f t="shared" si="135"/>
        <v>3926</v>
      </c>
      <c r="B3934" s="83">
        <f t="shared" si="134"/>
        <v>10.756164383561643</v>
      </c>
      <c r="C3934" s="83">
        <f t="shared" si="133"/>
        <v>0.12952800052191002</v>
      </c>
    </row>
    <row r="3935" spans="1:3" x14ac:dyDescent="0.3">
      <c r="A3935" s="82">
        <f t="shared" si="135"/>
        <v>3927</v>
      </c>
      <c r="B3935" s="83">
        <f t="shared" si="134"/>
        <v>10.758904109589041</v>
      </c>
      <c r="C3935" s="83">
        <f t="shared" si="133"/>
        <v>0.12952891667039013</v>
      </c>
    </row>
    <row r="3936" spans="1:3" x14ac:dyDescent="0.3">
      <c r="A3936" s="82">
        <f t="shared" si="135"/>
        <v>3928</v>
      </c>
      <c r="B3936" s="83">
        <f t="shared" si="134"/>
        <v>10.761643835616438</v>
      </c>
      <c r="C3936" s="83">
        <f t="shared" si="133"/>
        <v>0.12952983181764857</v>
      </c>
    </row>
    <row r="3937" spans="1:3" x14ac:dyDescent="0.3">
      <c r="A3937" s="82">
        <f t="shared" si="135"/>
        <v>3929</v>
      </c>
      <c r="B3937" s="83">
        <f t="shared" si="134"/>
        <v>10.764383561643836</v>
      </c>
      <c r="C3937" s="83">
        <f t="shared" si="133"/>
        <v>0.12953074596451314</v>
      </c>
    </row>
    <row r="3938" spans="1:3" x14ac:dyDescent="0.3">
      <c r="A3938" s="82">
        <f t="shared" si="135"/>
        <v>3930</v>
      </c>
      <c r="B3938" s="83">
        <f t="shared" si="134"/>
        <v>10.767123287671232</v>
      </c>
      <c r="C3938" s="83">
        <f t="shared" si="133"/>
        <v>0.12953165911181105</v>
      </c>
    </row>
    <row r="3939" spans="1:3" x14ac:dyDescent="0.3">
      <c r="A3939" s="82">
        <f t="shared" si="135"/>
        <v>3931</v>
      </c>
      <c r="B3939" s="83">
        <f t="shared" si="134"/>
        <v>10.769863013698631</v>
      </c>
      <c r="C3939" s="83">
        <f t="shared" si="133"/>
        <v>0.12953257126036885</v>
      </c>
    </row>
    <row r="3940" spans="1:3" x14ac:dyDescent="0.3">
      <c r="A3940" s="82">
        <f t="shared" si="135"/>
        <v>3932</v>
      </c>
      <c r="B3940" s="83">
        <f t="shared" si="134"/>
        <v>10.772602739726027</v>
      </c>
      <c r="C3940" s="83">
        <f t="shared" si="133"/>
        <v>0.12953348241101248</v>
      </c>
    </row>
    <row r="3941" spans="1:3" x14ac:dyDescent="0.3">
      <c r="A3941" s="82">
        <f t="shared" si="135"/>
        <v>3933</v>
      </c>
      <c r="B3941" s="83">
        <f t="shared" si="134"/>
        <v>10.775342465753425</v>
      </c>
      <c r="C3941" s="83">
        <f t="shared" si="133"/>
        <v>0.12953439256456714</v>
      </c>
    </row>
    <row r="3942" spans="1:3" x14ac:dyDescent="0.3">
      <c r="A3942" s="82">
        <f t="shared" si="135"/>
        <v>3934</v>
      </c>
      <c r="B3942" s="83">
        <f t="shared" si="134"/>
        <v>10.778082191780822</v>
      </c>
      <c r="C3942" s="83">
        <f t="shared" si="133"/>
        <v>0.12953530172185751</v>
      </c>
    </row>
    <row r="3943" spans="1:3" x14ac:dyDescent="0.3">
      <c r="A3943" s="82">
        <f t="shared" si="135"/>
        <v>3935</v>
      </c>
      <c r="B3943" s="83">
        <f t="shared" si="134"/>
        <v>10.780821917808218</v>
      </c>
      <c r="C3943" s="83">
        <f t="shared" si="133"/>
        <v>0.12953620988370762</v>
      </c>
    </row>
    <row r="3944" spans="1:3" x14ac:dyDescent="0.3">
      <c r="A3944" s="82">
        <f t="shared" si="135"/>
        <v>3936</v>
      </c>
      <c r="B3944" s="83">
        <f t="shared" si="134"/>
        <v>10.783561643835617</v>
      </c>
      <c r="C3944" s="83">
        <f t="shared" si="133"/>
        <v>0.12953711705094073</v>
      </c>
    </row>
    <row r="3945" spans="1:3" x14ac:dyDescent="0.3">
      <c r="A3945" s="82">
        <f t="shared" si="135"/>
        <v>3937</v>
      </c>
      <c r="B3945" s="83">
        <f t="shared" si="134"/>
        <v>10.786301369863013</v>
      </c>
      <c r="C3945" s="83">
        <f t="shared" si="133"/>
        <v>0.12953802322437957</v>
      </c>
    </row>
    <row r="3946" spans="1:3" x14ac:dyDescent="0.3">
      <c r="A3946" s="82">
        <f t="shared" si="135"/>
        <v>3938</v>
      </c>
      <c r="B3946" s="83">
        <f t="shared" si="134"/>
        <v>10.789041095890411</v>
      </c>
      <c r="C3946" s="83">
        <f t="shared" si="133"/>
        <v>0.12953892840484621</v>
      </c>
    </row>
    <row r="3947" spans="1:3" x14ac:dyDescent="0.3">
      <c r="A3947" s="82">
        <f t="shared" si="135"/>
        <v>3939</v>
      </c>
      <c r="B3947" s="83">
        <f t="shared" si="134"/>
        <v>10.791780821917808</v>
      </c>
      <c r="C3947" s="83">
        <f t="shared" si="133"/>
        <v>0.1295398325931621</v>
      </c>
    </row>
    <row r="3948" spans="1:3" x14ac:dyDescent="0.3">
      <c r="A3948" s="82">
        <f t="shared" si="135"/>
        <v>3940</v>
      </c>
      <c r="B3948" s="83">
        <f t="shared" si="134"/>
        <v>10.794520547945206</v>
      </c>
      <c r="C3948" s="83">
        <f t="shared" si="133"/>
        <v>0.12954073579014799</v>
      </c>
    </row>
    <row r="3949" spans="1:3" x14ac:dyDescent="0.3">
      <c r="A3949" s="82">
        <f t="shared" si="135"/>
        <v>3941</v>
      </c>
      <c r="B3949" s="83">
        <f t="shared" si="134"/>
        <v>10.797260273972602</v>
      </c>
      <c r="C3949" s="83">
        <f t="shared" si="133"/>
        <v>0.12954163799662408</v>
      </c>
    </row>
    <row r="3950" spans="1:3" x14ac:dyDescent="0.3">
      <c r="A3950" s="82">
        <f t="shared" si="135"/>
        <v>3942</v>
      </c>
      <c r="B3950" s="83">
        <f t="shared" si="134"/>
        <v>10.8</v>
      </c>
      <c r="C3950" s="83">
        <f t="shared" si="133"/>
        <v>0.12954253921340983</v>
      </c>
    </row>
    <row r="3951" spans="1:3" x14ac:dyDescent="0.3">
      <c r="A3951" s="82">
        <f t="shared" si="135"/>
        <v>3943</v>
      </c>
      <c r="B3951" s="83">
        <f t="shared" si="134"/>
        <v>10.802739726027397</v>
      </c>
      <c r="C3951" s="83">
        <f t="shared" si="133"/>
        <v>0.12954343944132415</v>
      </c>
    </row>
    <row r="3952" spans="1:3" x14ac:dyDescent="0.3">
      <c r="A3952" s="82">
        <f t="shared" si="135"/>
        <v>3944</v>
      </c>
      <c r="B3952" s="83">
        <f t="shared" si="134"/>
        <v>10.805479452054794</v>
      </c>
      <c r="C3952" s="83">
        <f t="shared" si="133"/>
        <v>0.12954433868118528</v>
      </c>
    </row>
    <row r="3953" spans="1:3" x14ac:dyDescent="0.3">
      <c r="A3953" s="82">
        <f t="shared" si="135"/>
        <v>3945</v>
      </c>
      <c r="B3953" s="83">
        <f t="shared" si="134"/>
        <v>10.808219178082192</v>
      </c>
      <c r="C3953" s="83">
        <f t="shared" si="133"/>
        <v>0.12954523693381079</v>
      </c>
    </row>
    <row r="3954" spans="1:3" x14ac:dyDescent="0.3">
      <c r="A3954" s="82">
        <f t="shared" si="135"/>
        <v>3946</v>
      </c>
      <c r="B3954" s="83">
        <f t="shared" si="134"/>
        <v>10.810958904109588</v>
      </c>
      <c r="C3954" s="83">
        <f t="shared" si="133"/>
        <v>0.12954613420001768</v>
      </c>
    </row>
    <row r="3955" spans="1:3" x14ac:dyDescent="0.3">
      <c r="A3955" s="82">
        <f t="shared" si="135"/>
        <v>3947</v>
      </c>
      <c r="B3955" s="83">
        <f t="shared" si="134"/>
        <v>10.813698630136987</v>
      </c>
      <c r="C3955" s="83">
        <f t="shared" si="133"/>
        <v>0.12954703048062224</v>
      </c>
    </row>
    <row r="3956" spans="1:3" x14ac:dyDescent="0.3">
      <c r="A3956" s="82">
        <f t="shared" si="135"/>
        <v>3948</v>
      </c>
      <c r="B3956" s="83">
        <f t="shared" si="134"/>
        <v>10.816438356164383</v>
      </c>
      <c r="C3956" s="83">
        <f t="shared" si="133"/>
        <v>0.12954792577644023</v>
      </c>
    </row>
    <row r="3957" spans="1:3" x14ac:dyDescent="0.3">
      <c r="A3957" s="82">
        <f t="shared" si="135"/>
        <v>3949</v>
      </c>
      <c r="B3957" s="83">
        <f t="shared" si="134"/>
        <v>10.819178082191781</v>
      </c>
      <c r="C3957" s="83">
        <f t="shared" si="133"/>
        <v>0.12954882008828666</v>
      </c>
    </row>
    <row r="3958" spans="1:3" x14ac:dyDescent="0.3">
      <c r="A3958" s="82">
        <f t="shared" si="135"/>
        <v>3950</v>
      </c>
      <c r="B3958" s="83">
        <f t="shared" si="134"/>
        <v>10.821917808219178</v>
      </c>
      <c r="C3958" s="83">
        <f t="shared" si="133"/>
        <v>0.12954971341697596</v>
      </c>
    </row>
    <row r="3959" spans="1:3" x14ac:dyDescent="0.3">
      <c r="A3959" s="82">
        <f t="shared" si="135"/>
        <v>3951</v>
      </c>
      <c r="B3959" s="83">
        <f t="shared" si="134"/>
        <v>10.824657534246576</v>
      </c>
      <c r="C3959" s="83">
        <f t="shared" si="133"/>
        <v>0.12955060576332197</v>
      </c>
    </row>
    <row r="3960" spans="1:3" x14ac:dyDescent="0.3">
      <c r="A3960" s="82">
        <f t="shared" si="135"/>
        <v>3952</v>
      </c>
      <c r="B3960" s="83">
        <f t="shared" si="134"/>
        <v>10.827397260273973</v>
      </c>
      <c r="C3960" s="83">
        <f t="shared" si="133"/>
        <v>0.12955149712813782</v>
      </c>
    </row>
    <row r="3961" spans="1:3" x14ac:dyDescent="0.3">
      <c r="A3961" s="82">
        <f t="shared" si="135"/>
        <v>3953</v>
      </c>
      <c r="B3961" s="83">
        <f t="shared" si="134"/>
        <v>10.830136986301369</v>
      </c>
      <c r="C3961" s="83">
        <f t="shared" si="133"/>
        <v>0.12955238751223602</v>
      </c>
    </row>
    <row r="3962" spans="1:3" x14ac:dyDescent="0.3">
      <c r="A3962" s="82">
        <f t="shared" si="135"/>
        <v>3954</v>
      </c>
      <c r="B3962" s="83">
        <f t="shared" si="134"/>
        <v>10.832876712328767</v>
      </c>
      <c r="C3962" s="83">
        <f t="shared" si="133"/>
        <v>0.12955327691642848</v>
      </c>
    </row>
    <row r="3963" spans="1:3" x14ac:dyDescent="0.3">
      <c r="A3963" s="82">
        <f t="shared" si="135"/>
        <v>3955</v>
      </c>
      <c r="B3963" s="83">
        <f t="shared" si="134"/>
        <v>10.835616438356164</v>
      </c>
      <c r="C3963" s="83">
        <f t="shared" si="133"/>
        <v>0.1295541653415265</v>
      </c>
    </row>
    <row r="3964" spans="1:3" x14ac:dyDescent="0.3">
      <c r="A3964" s="82">
        <f t="shared" si="135"/>
        <v>3956</v>
      </c>
      <c r="B3964" s="83">
        <f t="shared" si="134"/>
        <v>10.838356164383562</v>
      </c>
      <c r="C3964" s="83">
        <f t="shared" si="133"/>
        <v>0.1295550527883407</v>
      </c>
    </row>
    <row r="3965" spans="1:3" x14ac:dyDescent="0.3">
      <c r="A3965" s="82">
        <f t="shared" si="135"/>
        <v>3957</v>
      </c>
      <c r="B3965" s="83">
        <f t="shared" si="134"/>
        <v>10.841095890410958</v>
      </c>
      <c r="C3965" s="83">
        <f t="shared" si="133"/>
        <v>0.12955593925768108</v>
      </c>
    </row>
    <row r="3966" spans="1:3" x14ac:dyDescent="0.3">
      <c r="A3966" s="82">
        <f t="shared" si="135"/>
        <v>3958</v>
      </c>
      <c r="B3966" s="83">
        <f t="shared" si="134"/>
        <v>10.843835616438357</v>
      </c>
      <c r="C3966" s="83">
        <f t="shared" si="133"/>
        <v>0.12955682475035701</v>
      </c>
    </row>
    <row r="3967" spans="1:3" x14ac:dyDescent="0.3">
      <c r="A3967" s="82">
        <f t="shared" si="135"/>
        <v>3959</v>
      </c>
      <c r="B3967" s="83">
        <f t="shared" si="134"/>
        <v>10.846575342465753</v>
      </c>
      <c r="C3967" s="83">
        <f t="shared" si="133"/>
        <v>0.12955770926717725</v>
      </c>
    </row>
    <row r="3968" spans="1:3" x14ac:dyDescent="0.3">
      <c r="A3968" s="82">
        <f t="shared" si="135"/>
        <v>3960</v>
      </c>
      <c r="B3968" s="83">
        <f t="shared" si="134"/>
        <v>10.849315068493151</v>
      </c>
      <c r="C3968" s="83">
        <f t="shared" si="133"/>
        <v>0.12955859280894988</v>
      </c>
    </row>
    <row r="3969" spans="1:3" x14ac:dyDescent="0.3">
      <c r="A3969" s="82">
        <f t="shared" si="135"/>
        <v>3961</v>
      </c>
      <c r="B3969" s="83">
        <f t="shared" si="134"/>
        <v>10.852054794520548</v>
      </c>
      <c r="C3969" s="83">
        <f t="shared" si="133"/>
        <v>0.12955947537648244</v>
      </c>
    </row>
    <row r="3970" spans="1:3" x14ac:dyDescent="0.3">
      <c r="A3970" s="82">
        <f t="shared" si="135"/>
        <v>3962</v>
      </c>
      <c r="B3970" s="83">
        <f t="shared" si="134"/>
        <v>10.854794520547944</v>
      </c>
      <c r="C3970" s="83">
        <f t="shared" si="133"/>
        <v>0.12956035697058177</v>
      </c>
    </row>
    <row r="3971" spans="1:3" x14ac:dyDescent="0.3">
      <c r="A3971" s="82">
        <f t="shared" si="135"/>
        <v>3963</v>
      </c>
      <c r="B3971" s="83">
        <f t="shared" si="134"/>
        <v>10.857534246575343</v>
      </c>
      <c r="C3971" s="83">
        <f t="shared" si="133"/>
        <v>0.12956123759205407</v>
      </c>
    </row>
    <row r="3972" spans="1:3" x14ac:dyDescent="0.3">
      <c r="A3972" s="82">
        <f t="shared" si="135"/>
        <v>3964</v>
      </c>
      <c r="B3972" s="83">
        <f t="shared" si="134"/>
        <v>10.860273972602739</v>
      </c>
      <c r="C3972" s="83">
        <f t="shared" si="133"/>
        <v>0.12956211724170499</v>
      </c>
    </row>
    <row r="3973" spans="1:3" x14ac:dyDescent="0.3">
      <c r="A3973" s="82">
        <f t="shared" si="135"/>
        <v>3965</v>
      </c>
      <c r="B3973" s="83">
        <f t="shared" si="134"/>
        <v>10.863013698630137</v>
      </c>
      <c r="C3973" s="83">
        <f t="shared" si="133"/>
        <v>0.12956299592033949</v>
      </c>
    </row>
    <row r="3974" spans="1:3" x14ac:dyDescent="0.3">
      <c r="A3974" s="82">
        <f t="shared" si="135"/>
        <v>3966</v>
      </c>
      <c r="B3974" s="83">
        <f t="shared" si="134"/>
        <v>10.865753424657534</v>
      </c>
      <c r="C3974" s="83">
        <f t="shared" si="133"/>
        <v>0.12956387362876193</v>
      </c>
    </row>
    <row r="3975" spans="1:3" x14ac:dyDescent="0.3">
      <c r="A3975" s="82">
        <f t="shared" si="135"/>
        <v>3967</v>
      </c>
      <c r="B3975" s="83">
        <f t="shared" si="134"/>
        <v>10.868493150684932</v>
      </c>
      <c r="C3975" s="83">
        <f t="shared" si="133"/>
        <v>0.12956475036777604</v>
      </c>
    </row>
    <row r="3976" spans="1:3" x14ac:dyDescent="0.3">
      <c r="A3976" s="82">
        <f t="shared" si="135"/>
        <v>3968</v>
      </c>
      <c r="B3976" s="83">
        <f t="shared" si="134"/>
        <v>10.871232876712329</v>
      </c>
      <c r="C3976" s="83">
        <f t="shared" si="133"/>
        <v>0.1295656261381849</v>
      </c>
    </row>
    <row r="3977" spans="1:3" x14ac:dyDescent="0.3">
      <c r="A3977" s="82">
        <f t="shared" si="135"/>
        <v>3969</v>
      </c>
      <c r="B3977" s="83">
        <f t="shared" si="134"/>
        <v>10.873972602739727</v>
      </c>
      <c r="C3977" s="83">
        <f t="shared" si="133"/>
        <v>0.12956650094079103</v>
      </c>
    </row>
    <row r="3978" spans="1:3" x14ac:dyDescent="0.3">
      <c r="A3978" s="82">
        <f t="shared" si="135"/>
        <v>3970</v>
      </c>
      <c r="B3978" s="83">
        <f t="shared" si="134"/>
        <v>10.876712328767123</v>
      </c>
      <c r="C3978" s="83">
        <f t="shared" ref="C3978:C4041" si="136">$A$6+($B$6+$C$6)*(1-EXP(-B3978/$D$6))/(B3978/$D$6)-($C$6*EXP(-B3978/$D$6))</f>
        <v>0.12956737477639621</v>
      </c>
    </row>
    <row r="3979" spans="1:3" x14ac:dyDescent="0.3">
      <c r="A3979" s="82">
        <f t="shared" si="135"/>
        <v>3971</v>
      </c>
      <c r="B3979" s="83">
        <f t="shared" ref="B3979:B4042" si="137">A3979/365</f>
        <v>10.87945205479452</v>
      </c>
      <c r="C3979" s="83">
        <f t="shared" si="136"/>
        <v>0.12956824764580174</v>
      </c>
    </row>
    <row r="3980" spans="1:3" x14ac:dyDescent="0.3">
      <c r="A3980" s="82">
        <f t="shared" ref="A3980:A4043" si="138">A3979+1</f>
        <v>3972</v>
      </c>
      <c r="B3980" s="83">
        <f t="shared" si="137"/>
        <v>10.882191780821918</v>
      </c>
      <c r="C3980" s="83">
        <f t="shared" si="136"/>
        <v>0.12956911954980821</v>
      </c>
    </row>
    <row r="3981" spans="1:3" x14ac:dyDescent="0.3">
      <c r="A3981" s="82">
        <f t="shared" si="138"/>
        <v>3973</v>
      </c>
      <c r="B3981" s="83">
        <f t="shared" si="137"/>
        <v>10.884931506849314</v>
      </c>
      <c r="C3981" s="83">
        <f t="shared" si="136"/>
        <v>0.12956999048921558</v>
      </c>
    </row>
    <row r="3982" spans="1:3" x14ac:dyDescent="0.3">
      <c r="A3982" s="82">
        <f t="shared" si="138"/>
        <v>3974</v>
      </c>
      <c r="B3982" s="83">
        <f t="shared" si="137"/>
        <v>10.887671232876713</v>
      </c>
      <c r="C3982" s="83">
        <f t="shared" si="136"/>
        <v>0.12957086046482327</v>
      </c>
    </row>
    <row r="3983" spans="1:3" x14ac:dyDescent="0.3">
      <c r="A3983" s="82">
        <f t="shared" si="138"/>
        <v>3975</v>
      </c>
      <c r="B3983" s="83">
        <f t="shared" si="137"/>
        <v>10.890410958904109</v>
      </c>
      <c r="C3983" s="83">
        <f t="shared" si="136"/>
        <v>0.12957172947742993</v>
      </c>
    </row>
    <row r="3984" spans="1:3" x14ac:dyDescent="0.3">
      <c r="A3984" s="82">
        <f t="shared" si="138"/>
        <v>3976</v>
      </c>
      <c r="B3984" s="83">
        <f t="shared" si="137"/>
        <v>10.893150684931507</v>
      </c>
      <c r="C3984" s="83">
        <f t="shared" si="136"/>
        <v>0.12957259752783373</v>
      </c>
    </row>
    <row r="3985" spans="1:3" x14ac:dyDescent="0.3">
      <c r="A3985" s="82">
        <f t="shared" si="138"/>
        <v>3977</v>
      </c>
      <c r="B3985" s="83">
        <f t="shared" si="137"/>
        <v>10.895890410958904</v>
      </c>
      <c r="C3985" s="83">
        <f t="shared" si="136"/>
        <v>0.1295734646168322</v>
      </c>
    </row>
    <row r="3986" spans="1:3" x14ac:dyDescent="0.3">
      <c r="A3986" s="82">
        <f t="shared" si="138"/>
        <v>3978</v>
      </c>
      <c r="B3986" s="83">
        <f t="shared" si="137"/>
        <v>10.898630136986302</v>
      </c>
      <c r="C3986" s="83">
        <f t="shared" si="136"/>
        <v>0.12957433074522212</v>
      </c>
    </row>
    <row r="3987" spans="1:3" x14ac:dyDescent="0.3">
      <c r="A3987" s="82">
        <f t="shared" si="138"/>
        <v>3979</v>
      </c>
      <c r="B3987" s="83">
        <f t="shared" si="137"/>
        <v>10.901369863013699</v>
      </c>
      <c r="C3987" s="83">
        <f t="shared" si="136"/>
        <v>0.12957519591379985</v>
      </c>
    </row>
    <row r="3988" spans="1:3" x14ac:dyDescent="0.3">
      <c r="A3988" s="82">
        <f t="shared" si="138"/>
        <v>3980</v>
      </c>
      <c r="B3988" s="83">
        <f t="shared" si="137"/>
        <v>10.904109589041095</v>
      </c>
      <c r="C3988" s="83">
        <f t="shared" si="136"/>
        <v>0.12957606012336093</v>
      </c>
    </row>
    <row r="3989" spans="1:3" x14ac:dyDescent="0.3">
      <c r="A3989" s="82">
        <f t="shared" si="138"/>
        <v>3981</v>
      </c>
      <c r="B3989" s="83">
        <f t="shared" si="137"/>
        <v>10.906849315068493</v>
      </c>
      <c r="C3989" s="83">
        <f t="shared" si="136"/>
        <v>0.12957692337470048</v>
      </c>
    </row>
    <row r="3990" spans="1:3" x14ac:dyDescent="0.3">
      <c r="A3990" s="82">
        <f t="shared" si="138"/>
        <v>3982</v>
      </c>
      <c r="B3990" s="83">
        <f t="shared" si="137"/>
        <v>10.90958904109589</v>
      </c>
      <c r="C3990" s="83">
        <f t="shared" si="136"/>
        <v>0.1295777856686128</v>
      </c>
    </row>
    <row r="3991" spans="1:3" x14ac:dyDescent="0.3">
      <c r="A3991" s="82">
        <f t="shared" si="138"/>
        <v>3983</v>
      </c>
      <c r="B3991" s="83">
        <f t="shared" si="137"/>
        <v>10.912328767123288</v>
      </c>
      <c r="C3991" s="83">
        <f t="shared" si="136"/>
        <v>0.12957864700589175</v>
      </c>
    </row>
    <row r="3992" spans="1:3" x14ac:dyDescent="0.3">
      <c r="A3992" s="82">
        <f t="shared" si="138"/>
        <v>3984</v>
      </c>
      <c r="B3992" s="83">
        <f t="shared" si="137"/>
        <v>10.915068493150685</v>
      </c>
      <c r="C3992" s="83">
        <f t="shared" si="136"/>
        <v>0.12957950738733043</v>
      </c>
    </row>
    <row r="3993" spans="1:3" x14ac:dyDescent="0.3">
      <c r="A3993" s="82">
        <f t="shared" si="138"/>
        <v>3985</v>
      </c>
      <c r="B3993" s="83">
        <f t="shared" si="137"/>
        <v>10.917808219178083</v>
      </c>
      <c r="C3993" s="83">
        <f t="shared" si="136"/>
        <v>0.12958036681372145</v>
      </c>
    </row>
    <row r="3994" spans="1:3" x14ac:dyDescent="0.3">
      <c r="A3994" s="82">
        <f t="shared" si="138"/>
        <v>3986</v>
      </c>
      <c r="B3994" s="83">
        <f t="shared" si="137"/>
        <v>10.920547945205479</v>
      </c>
      <c r="C3994" s="83">
        <f t="shared" si="136"/>
        <v>0.12958122528585672</v>
      </c>
    </row>
    <row r="3995" spans="1:3" x14ac:dyDescent="0.3">
      <c r="A3995" s="82">
        <f t="shared" si="138"/>
        <v>3987</v>
      </c>
      <c r="B3995" s="83">
        <f t="shared" si="137"/>
        <v>10.923287671232877</v>
      </c>
      <c r="C3995" s="83">
        <f t="shared" si="136"/>
        <v>0.12958208280452752</v>
      </c>
    </row>
    <row r="3996" spans="1:3" x14ac:dyDescent="0.3">
      <c r="A3996" s="82">
        <f t="shared" si="138"/>
        <v>3988</v>
      </c>
      <c r="B3996" s="83">
        <f t="shared" si="137"/>
        <v>10.926027397260274</v>
      </c>
      <c r="C3996" s="83">
        <f t="shared" si="136"/>
        <v>0.12958293937052454</v>
      </c>
    </row>
    <row r="3997" spans="1:3" x14ac:dyDescent="0.3">
      <c r="A3997" s="82">
        <f t="shared" si="138"/>
        <v>3989</v>
      </c>
      <c r="B3997" s="83">
        <f t="shared" si="137"/>
        <v>10.92876712328767</v>
      </c>
      <c r="C3997" s="83">
        <f t="shared" si="136"/>
        <v>0.12958379498463793</v>
      </c>
    </row>
    <row r="3998" spans="1:3" x14ac:dyDescent="0.3">
      <c r="A3998" s="82">
        <f t="shared" si="138"/>
        <v>3990</v>
      </c>
      <c r="B3998" s="83">
        <f t="shared" si="137"/>
        <v>10.931506849315069</v>
      </c>
      <c r="C3998" s="83">
        <f t="shared" si="136"/>
        <v>0.12958464964765712</v>
      </c>
    </row>
    <row r="3999" spans="1:3" x14ac:dyDescent="0.3">
      <c r="A3999" s="82">
        <f t="shared" si="138"/>
        <v>3991</v>
      </c>
      <c r="B3999" s="83">
        <f t="shared" si="137"/>
        <v>10.934246575342465</v>
      </c>
      <c r="C3999" s="83">
        <f t="shared" si="136"/>
        <v>0.12958550336037095</v>
      </c>
    </row>
    <row r="4000" spans="1:3" x14ac:dyDescent="0.3">
      <c r="A4000" s="82">
        <f t="shared" si="138"/>
        <v>3992</v>
      </c>
      <c r="B4000" s="83">
        <f t="shared" si="137"/>
        <v>10.936986301369863</v>
      </c>
      <c r="C4000" s="83">
        <f t="shared" si="136"/>
        <v>0.12958635612356767</v>
      </c>
    </row>
    <row r="4001" spans="1:3" x14ac:dyDescent="0.3">
      <c r="A4001" s="82">
        <f t="shared" si="138"/>
        <v>3993</v>
      </c>
      <c r="B4001" s="83">
        <f t="shared" si="137"/>
        <v>10.93972602739726</v>
      </c>
      <c r="C4001" s="83">
        <f t="shared" si="136"/>
        <v>0.12958720793803491</v>
      </c>
    </row>
    <row r="4002" spans="1:3" x14ac:dyDescent="0.3">
      <c r="A4002" s="82">
        <f t="shared" si="138"/>
        <v>3994</v>
      </c>
      <c r="B4002" s="83">
        <f t="shared" si="137"/>
        <v>10.942465753424658</v>
      </c>
      <c r="C4002" s="83">
        <f t="shared" si="136"/>
        <v>0.12958805880455967</v>
      </c>
    </row>
    <row r="4003" spans="1:3" x14ac:dyDescent="0.3">
      <c r="A4003" s="82">
        <f t="shared" si="138"/>
        <v>3995</v>
      </c>
      <c r="B4003" s="83">
        <f t="shared" si="137"/>
        <v>10.945205479452055</v>
      </c>
      <c r="C4003" s="83">
        <f t="shared" si="136"/>
        <v>0.12958890872392839</v>
      </c>
    </row>
    <row r="4004" spans="1:3" x14ac:dyDescent="0.3">
      <c r="A4004" s="82">
        <f t="shared" si="138"/>
        <v>3996</v>
      </c>
      <c r="B4004" s="83">
        <f t="shared" si="137"/>
        <v>10.947945205479453</v>
      </c>
      <c r="C4004" s="83">
        <f t="shared" si="136"/>
        <v>0.12958975769692682</v>
      </c>
    </row>
    <row r="4005" spans="1:3" x14ac:dyDescent="0.3">
      <c r="A4005" s="82">
        <f t="shared" si="138"/>
        <v>3997</v>
      </c>
      <c r="B4005" s="83">
        <f t="shared" si="137"/>
        <v>10.950684931506849</v>
      </c>
      <c r="C4005" s="83">
        <f t="shared" si="136"/>
        <v>0.12959060572434017</v>
      </c>
    </row>
    <row r="4006" spans="1:3" x14ac:dyDescent="0.3">
      <c r="A4006" s="82">
        <f t="shared" si="138"/>
        <v>3998</v>
      </c>
      <c r="B4006" s="83">
        <f t="shared" si="137"/>
        <v>10.953424657534246</v>
      </c>
      <c r="C4006" s="83">
        <f t="shared" si="136"/>
        <v>0.12959145280695292</v>
      </c>
    </row>
    <row r="4007" spans="1:3" x14ac:dyDescent="0.3">
      <c r="A4007" s="82">
        <f t="shared" si="138"/>
        <v>3999</v>
      </c>
      <c r="B4007" s="83">
        <f t="shared" si="137"/>
        <v>10.956164383561644</v>
      </c>
      <c r="C4007" s="83">
        <f t="shared" si="136"/>
        <v>0.12959229894554913</v>
      </c>
    </row>
    <row r="4008" spans="1:3" x14ac:dyDescent="0.3">
      <c r="A4008" s="82">
        <f t="shared" si="138"/>
        <v>4000</v>
      </c>
      <c r="B4008" s="83">
        <f t="shared" si="137"/>
        <v>10.95890410958904</v>
      </c>
      <c r="C4008" s="83">
        <f t="shared" si="136"/>
        <v>0.12959314414091214</v>
      </c>
    </row>
    <row r="4009" spans="1:3" x14ac:dyDescent="0.3">
      <c r="A4009" s="82">
        <f t="shared" si="138"/>
        <v>4001</v>
      </c>
      <c r="B4009" s="83">
        <f t="shared" si="137"/>
        <v>10.961643835616439</v>
      </c>
      <c r="C4009" s="83">
        <f t="shared" si="136"/>
        <v>0.12959398839382461</v>
      </c>
    </row>
    <row r="4010" spans="1:3" x14ac:dyDescent="0.3">
      <c r="A4010" s="82">
        <f t="shared" si="138"/>
        <v>4002</v>
      </c>
      <c r="B4010" s="83">
        <f t="shared" si="137"/>
        <v>10.964383561643835</v>
      </c>
      <c r="C4010" s="83">
        <f t="shared" si="136"/>
        <v>0.12959483170506869</v>
      </c>
    </row>
    <row r="4011" spans="1:3" x14ac:dyDescent="0.3">
      <c r="A4011" s="82">
        <f t="shared" si="138"/>
        <v>4003</v>
      </c>
      <c r="B4011" s="83">
        <f t="shared" si="137"/>
        <v>10.967123287671233</v>
      </c>
      <c r="C4011" s="83">
        <f t="shared" si="136"/>
        <v>0.12959567407542597</v>
      </c>
    </row>
    <row r="4012" spans="1:3" x14ac:dyDescent="0.3">
      <c r="A4012" s="82">
        <f t="shared" si="138"/>
        <v>4004</v>
      </c>
      <c r="B4012" s="83">
        <f t="shared" si="137"/>
        <v>10.96986301369863</v>
      </c>
      <c r="C4012" s="83">
        <f t="shared" si="136"/>
        <v>0.12959651550567725</v>
      </c>
    </row>
    <row r="4013" spans="1:3" x14ac:dyDescent="0.3">
      <c r="A4013" s="82">
        <f t="shared" si="138"/>
        <v>4005</v>
      </c>
      <c r="B4013" s="83">
        <f t="shared" si="137"/>
        <v>10.972602739726028</v>
      </c>
      <c r="C4013" s="83">
        <f t="shared" si="136"/>
        <v>0.12959735599660291</v>
      </c>
    </row>
    <row r="4014" spans="1:3" x14ac:dyDescent="0.3">
      <c r="A4014" s="82">
        <f t="shared" si="138"/>
        <v>4006</v>
      </c>
      <c r="B4014" s="83">
        <f t="shared" si="137"/>
        <v>10.975342465753425</v>
      </c>
      <c r="C4014" s="83">
        <f t="shared" si="136"/>
        <v>0.12959819554898264</v>
      </c>
    </row>
    <row r="4015" spans="1:3" x14ac:dyDescent="0.3">
      <c r="A4015" s="82">
        <f t="shared" si="138"/>
        <v>4007</v>
      </c>
      <c r="B4015" s="83">
        <f t="shared" si="137"/>
        <v>10.978082191780821</v>
      </c>
      <c r="C4015" s="83">
        <f t="shared" si="136"/>
        <v>0.12959903416359544</v>
      </c>
    </row>
    <row r="4016" spans="1:3" x14ac:dyDescent="0.3">
      <c r="A4016" s="82">
        <f t="shared" si="138"/>
        <v>4008</v>
      </c>
      <c r="B4016" s="83">
        <f t="shared" si="137"/>
        <v>10.980821917808219</v>
      </c>
      <c r="C4016" s="83">
        <f t="shared" si="136"/>
        <v>0.12959987184121993</v>
      </c>
    </row>
    <row r="4017" spans="1:3" x14ac:dyDescent="0.3">
      <c r="A4017" s="82">
        <f t="shared" si="138"/>
        <v>4009</v>
      </c>
      <c r="B4017" s="83">
        <f t="shared" si="137"/>
        <v>10.983561643835616</v>
      </c>
      <c r="C4017" s="83">
        <f t="shared" si="136"/>
        <v>0.12960070858263389</v>
      </c>
    </row>
    <row r="4018" spans="1:3" x14ac:dyDescent="0.3">
      <c r="A4018" s="82">
        <f t="shared" si="138"/>
        <v>4010</v>
      </c>
      <c r="B4018" s="83">
        <f t="shared" si="137"/>
        <v>10.986301369863014</v>
      </c>
      <c r="C4018" s="83">
        <f t="shared" si="136"/>
        <v>0.1296015443886146</v>
      </c>
    </row>
    <row r="4019" spans="1:3" x14ac:dyDescent="0.3">
      <c r="A4019" s="82">
        <f t="shared" si="138"/>
        <v>4011</v>
      </c>
      <c r="B4019" s="83">
        <f t="shared" si="137"/>
        <v>10.989041095890411</v>
      </c>
      <c r="C4019" s="83">
        <f t="shared" si="136"/>
        <v>0.12960237925993875</v>
      </c>
    </row>
    <row r="4020" spans="1:3" x14ac:dyDescent="0.3">
      <c r="A4020" s="82">
        <f t="shared" si="138"/>
        <v>4012</v>
      </c>
      <c r="B4020" s="83">
        <f t="shared" si="137"/>
        <v>10.991780821917809</v>
      </c>
      <c r="C4020" s="83">
        <f t="shared" si="136"/>
        <v>0.12960321319738236</v>
      </c>
    </row>
    <row r="4021" spans="1:3" x14ac:dyDescent="0.3">
      <c r="A4021" s="82">
        <f t="shared" si="138"/>
        <v>4013</v>
      </c>
      <c r="B4021" s="83">
        <f t="shared" si="137"/>
        <v>10.994520547945205</v>
      </c>
      <c r="C4021" s="83">
        <f t="shared" si="136"/>
        <v>0.12960404620172095</v>
      </c>
    </row>
    <row r="4022" spans="1:3" x14ac:dyDescent="0.3">
      <c r="A4022" s="82">
        <f t="shared" si="138"/>
        <v>4014</v>
      </c>
      <c r="B4022" s="83">
        <f t="shared" si="137"/>
        <v>10.997260273972604</v>
      </c>
      <c r="C4022" s="83">
        <f t="shared" si="136"/>
        <v>0.1296048782737293</v>
      </c>
    </row>
    <row r="4023" spans="1:3" x14ac:dyDescent="0.3">
      <c r="A4023" s="82">
        <f t="shared" si="138"/>
        <v>4015</v>
      </c>
      <c r="B4023" s="83">
        <f t="shared" si="137"/>
        <v>11</v>
      </c>
      <c r="C4023" s="83">
        <f t="shared" si="136"/>
        <v>0.1296057094141817</v>
      </c>
    </row>
    <row r="4024" spans="1:3" x14ac:dyDescent="0.3">
      <c r="A4024" s="82">
        <f t="shared" si="138"/>
        <v>4016</v>
      </c>
      <c r="B4024" s="83">
        <f t="shared" si="137"/>
        <v>11.002739726027396</v>
      </c>
      <c r="C4024" s="83">
        <f t="shared" si="136"/>
        <v>0.1296065396238518</v>
      </c>
    </row>
    <row r="4025" spans="1:3" x14ac:dyDescent="0.3">
      <c r="A4025" s="82">
        <f t="shared" si="138"/>
        <v>4017</v>
      </c>
      <c r="B4025" s="83">
        <f t="shared" si="137"/>
        <v>11.005479452054795</v>
      </c>
      <c r="C4025" s="83">
        <f t="shared" si="136"/>
        <v>0.1296073689035126</v>
      </c>
    </row>
    <row r="4026" spans="1:3" x14ac:dyDescent="0.3">
      <c r="A4026" s="82">
        <f t="shared" si="138"/>
        <v>4018</v>
      </c>
      <c r="B4026" s="83">
        <f t="shared" si="137"/>
        <v>11.008219178082191</v>
      </c>
      <c r="C4026" s="83">
        <f t="shared" si="136"/>
        <v>0.1296081972539366</v>
      </c>
    </row>
    <row r="4027" spans="1:3" x14ac:dyDescent="0.3">
      <c r="A4027" s="82">
        <f t="shared" si="138"/>
        <v>4019</v>
      </c>
      <c r="B4027" s="83">
        <f t="shared" si="137"/>
        <v>11.010958904109589</v>
      </c>
      <c r="C4027" s="83">
        <f t="shared" si="136"/>
        <v>0.12960902467589561</v>
      </c>
    </row>
    <row r="4028" spans="1:3" x14ac:dyDescent="0.3">
      <c r="A4028" s="82">
        <f t="shared" si="138"/>
        <v>4020</v>
      </c>
      <c r="B4028" s="83">
        <f t="shared" si="137"/>
        <v>11.013698630136986</v>
      </c>
      <c r="C4028" s="83">
        <f t="shared" si="136"/>
        <v>0.12960985117016086</v>
      </c>
    </row>
    <row r="4029" spans="1:3" x14ac:dyDescent="0.3">
      <c r="A4029" s="82">
        <f t="shared" si="138"/>
        <v>4021</v>
      </c>
      <c r="B4029" s="83">
        <f t="shared" si="137"/>
        <v>11.016438356164384</v>
      </c>
      <c r="C4029" s="83">
        <f t="shared" si="136"/>
        <v>0.12961067673750304</v>
      </c>
    </row>
    <row r="4030" spans="1:3" x14ac:dyDescent="0.3">
      <c r="A4030" s="82">
        <f t="shared" si="138"/>
        <v>4022</v>
      </c>
      <c r="B4030" s="83">
        <f t="shared" si="137"/>
        <v>11.019178082191781</v>
      </c>
      <c r="C4030" s="83">
        <f t="shared" si="136"/>
        <v>0.12961150137869212</v>
      </c>
    </row>
    <row r="4031" spans="1:3" x14ac:dyDescent="0.3">
      <c r="A4031" s="82">
        <f t="shared" si="138"/>
        <v>4023</v>
      </c>
      <c r="B4031" s="83">
        <f t="shared" si="137"/>
        <v>11.021917808219179</v>
      </c>
      <c r="C4031" s="83">
        <f t="shared" si="136"/>
        <v>0.12961232509449755</v>
      </c>
    </row>
    <row r="4032" spans="1:3" x14ac:dyDescent="0.3">
      <c r="A4032" s="82">
        <f t="shared" si="138"/>
        <v>4024</v>
      </c>
      <c r="B4032" s="83">
        <f t="shared" si="137"/>
        <v>11.024657534246575</v>
      </c>
      <c r="C4032" s="83">
        <f t="shared" si="136"/>
        <v>0.12961314788568823</v>
      </c>
    </row>
    <row r="4033" spans="1:3" x14ac:dyDescent="0.3">
      <c r="A4033" s="82">
        <f t="shared" si="138"/>
        <v>4025</v>
      </c>
      <c r="B4033" s="83">
        <f t="shared" si="137"/>
        <v>11.027397260273972</v>
      </c>
      <c r="C4033" s="83">
        <f t="shared" si="136"/>
        <v>0.12961396975303233</v>
      </c>
    </row>
    <row r="4034" spans="1:3" x14ac:dyDescent="0.3">
      <c r="A4034" s="82">
        <f t="shared" si="138"/>
        <v>4026</v>
      </c>
      <c r="B4034" s="83">
        <f t="shared" si="137"/>
        <v>11.03013698630137</v>
      </c>
      <c r="C4034" s="83">
        <f t="shared" si="136"/>
        <v>0.12961479069729753</v>
      </c>
    </row>
    <row r="4035" spans="1:3" x14ac:dyDescent="0.3">
      <c r="A4035" s="82">
        <f t="shared" si="138"/>
        <v>4027</v>
      </c>
      <c r="B4035" s="83">
        <f t="shared" si="137"/>
        <v>11.032876712328767</v>
      </c>
      <c r="C4035" s="83">
        <f t="shared" si="136"/>
        <v>0.1296156107192509</v>
      </c>
    </row>
    <row r="4036" spans="1:3" x14ac:dyDescent="0.3">
      <c r="A4036" s="82">
        <f t="shared" si="138"/>
        <v>4028</v>
      </c>
      <c r="B4036" s="83">
        <f t="shared" si="137"/>
        <v>11.035616438356165</v>
      </c>
      <c r="C4036" s="83">
        <f t="shared" si="136"/>
        <v>0.12961642981965882</v>
      </c>
    </row>
    <row r="4037" spans="1:3" x14ac:dyDescent="0.3">
      <c r="A4037" s="82">
        <f t="shared" si="138"/>
        <v>4029</v>
      </c>
      <c r="B4037" s="83">
        <f t="shared" si="137"/>
        <v>11.038356164383561</v>
      </c>
      <c r="C4037" s="83">
        <f t="shared" si="136"/>
        <v>0.12961724799928717</v>
      </c>
    </row>
    <row r="4038" spans="1:3" x14ac:dyDescent="0.3">
      <c r="A4038" s="82">
        <f t="shared" si="138"/>
        <v>4030</v>
      </c>
      <c r="B4038" s="83">
        <f t="shared" si="137"/>
        <v>11.04109589041096</v>
      </c>
      <c r="C4038" s="83">
        <f t="shared" si="136"/>
        <v>0.12961806525890124</v>
      </c>
    </row>
    <row r="4039" spans="1:3" x14ac:dyDescent="0.3">
      <c r="A4039" s="82">
        <f t="shared" si="138"/>
        <v>4031</v>
      </c>
      <c r="B4039" s="83">
        <f t="shared" si="137"/>
        <v>11.043835616438356</v>
      </c>
      <c r="C4039" s="83">
        <f t="shared" si="136"/>
        <v>0.12961888159926568</v>
      </c>
    </row>
    <row r="4040" spans="1:3" x14ac:dyDescent="0.3">
      <c r="A4040" s="82">
        <f t="shared" si="138"/>
        <v>4032</v>
      </c>
      <c r="B4040" s="83">
        <f t="shared" si="137"/>
        <v>11.046575342465754</v>
      </c>
      <c r="C4040" s="83">
        <f t="shared" si="136"/>
        <v>0.12961969702114451</v>
      </c>
    </row>
    <row r="4041" spans="1:3" x14ac:dyDescent="0.3">
      <c r="A4041" s="82">
        <f t="shared" si="138"/>
        <v>4033</v>
      </c>
      <c r="B4041" s="83">
        <f t="shared" si="137"/>
        <v>11.049315068493151</v>
      </c>
      <c r="C4041" s="83">
        <f t="shared" si="136"/>
        <v>0.12962051152530127</v>
      </c>
    </row>
    <row r="4042" spans="1:3" x14ac:dyDescent="0.3">
      <c r="A4042" s="82">
        <f t="shared" si="138"/>
        <v>4034</v>
      </c>
      <c r="B4042" s="83">
        <f t="shared" si="137"/>
        <v>11.052054794520547</v>
      </c>
      <c r="C4042" s="83">
        <f t="shared" ref="C4042:C4105" si="139">$A$6+($B$6+$C$6)*(1-EXP(-B4042/$D$6))/(B4042/$D$6)-($C$6*EXP(-B4042/$D$6))</f>
        <v>0.12962132511249874</v>
      </c>
    </row>
    <row r="4043" spans="1:3" x14ac:dyDescent="0.3">
      <c r="A4043" s="82">
        <f t="shared" si="138"/>
        <v>4035</v>
      </c>
      <c r="B4043" s="83">
        <f t="shared" ref="B4043:B4106" si="140">A4043/365</f>
        <v>11.054794520547945</v>
      </c>
      <c r="C4043" s="83">
        <f t="shared" si="139"/>
        <v>0.12962213778349926</v>
      </c>
    </row>
    <row r="4044" spans="1:3" x14ac:dyDescent="0.3">
      <c r="A4044" s="82">
        <f t="shared" ref="A4044:A4107" si="141">A4043+1</f>
        <v>4036</v>
      </c>
      <c r="B4044" s="83">
        <f t="shared" si="140"/>
        <v>11.057534246575342</v>
      </c>
      <c r="C4044" s="83">
        <f t="shared" si="139"/>
        <v>0.12962294953906453</v>
      </c>
    </row>
    <row r="4045" spans="1:3" x14ac:dyDescent="0.3">
      <c r="A4045" s="82">
        <f t="shared" si="141"/>
        <v>4037</v>
      </c>
      <c r="B4045" s="83">
        <f t="shared" si="140"/>
        <v>11.06027397260274</v>
      </c>
      <c r="C4045" s="83">
        <f t="shared" si="139"/>
        <v>0.1296237603799556</v>
      </c>
    </row>
    <row r="4046" spans="1:3" x14ac:dyDescent="0.3">
      <c r="A4046" s="82">
        <f t="shared" si="141"/>
        <v>4038</v>
      </c>
      <c r="B4046" s="83">
        <f t="shared" si="140"/>
        <v>11.063013698630137</v>
      </c>
      <c r="C4046" s="83">
        <f t="shared" si="139"/>
        <v>0.12962457030693297</v>
      </c>
    </row>
    <row r="4047" spans="1:3" x14ac:dyDescent="0.3">
      <c r="A4047" s="82">
        <f t="shared" si="141"/>
        <v>4039</v>
      </c>
      <c r="B4047" s="83">
        <f t="shared" si="140"/>
        <v>11.065753424657535</v>
      </c>
      <c r="C4047" s="83">
        <f t="shared" si="139"/>
        <v>0.1296253793207566</v>
      </c>
    </row>
    <row r="4048" spans="1:3" x14ac:dyDescent="0.3">
      <c r="A4048" s="82">
        <f t="shared" si="141"/>
        <v>4040</v>
      </c>
      <c r="B4048" s="83">
        <f t="shared" si="140"/>
        <v>11.068493150684931</v>
      </c>
      <c r="C4048" s="83">
        <f t="shared" si="139"/>
        <v>0.12962618742218579</v>
      </c>
    </row>
    <row r="4049" spans="1:3" x14ac:dyDescent="0.3">
      <c r="A4049" s="82">
        <f t="shared" si="141"/>
        <v>4041</v>
      </c>
      <c r="B4049" s="83">
        <f t="shared" si="140"/>
        <v>11.07123287671233</v>
      </c>
      <c r="C4049" s="83">
        <f t="shared" si="139"/>
        <v>0.12962699461197924</v>
      </c>
    </row>
    <row r="4050" spans="1:3" x14ac:dyDescent="0.3">
      <c r="A4050" s="82">
        <f t="shared" si="141"/>
        <v>4042</v>
      </c>
      <c r="B4050" s="83">
        <f t="shared" si="140"/>
        <v>11.073972602739726</v>
      </c>
      <c r="C4050" s="83">
        <f t="shared" si="139"/>
        <v>0.12962780089089507</v>
      </c>
    </row>
    <row r="4051" spans="1:3" x14ac:dyDescent="0.3">
      <c r="A4051" s="82">
        <f t="shared" si="141"/>
        <v>4043</v>
      </c>
      <c r="B4051" s="83">
        <f t="shared" si="140"/>
        <v>11.076712328767123</v>
      </c>
      <c r="C4051" s="83">
        <f t="shared" si="139"/>
        <v>0.12962860625969089</v>
      </c>
    </row>
    <row r="4052" spans="1:3" x14ac:dyDescent="0.3">
      <c r="A4052" s="82">
        <f t="shared" si="141"/>
        <v>4044</v>
      </c>
      <c r="B4052" s="83">
        <f t="shared" si="140"/>
        <v>11.079452054794521</v>
      </c>
      <c r="C4052" s="83">
        <f t="shared" si="139"/>
        <v>0.12962941071912357</v>
      </c>
    </row>
    <row r="4053" spans="1:3" x14ac:dyDescent="0.3">
      <c r="A4053" s="82">
        <f t="shared" si="141"/>
        <v>4045</v>
      </c>
      <c r="B4053" s="83">
        <f t="shared" si="140"/>
        <v>11.082191780821917</v>
      </c>
      <c r="C4053" s="83">
        <f t="shared" si="139"/>
        <v>0.1296302142699495</v>
      </c>
    </row>
    <row r="4054" spans="1:3" x14ac:dyDescent="0.3">
      <c r="A4054" s="82">
        <f t="shared" si="141"/>
        <v>4046</v>
      </c>
      <c r="B4054" s="83">
        <f t="shared" si="140"/>
        <v>11.084931506849315</v>
      </c>
      <c r="C4054" s="83">
        <f t="shared" si="139"/>
        <v>0.1296310169129245</v>
      </c>
    </row>
    <row r="4055" spans="1:3" x14ac:dyDescent="0.3">
      <c r="A4055" s="82">
        <f t="shared" si="141"/>
        <v>4047</v>
      </c>
      <c r="B4055" s="83">
        <f t="shared" si="140"/>
        <v>11.087671232876712</v>
      </c>
      <c r="C4055" s="83">
        <f t="shared" si="139"/>
        <v>0.12963181864880374</v>
      </c>
    </row>
    <row r="4056" spans="1:3" x14ac:dyDescent="0.3">
      <c r="A4056" s="82">
        <f t="shared" si="141"/>
        <v>4048</v>
      </c>
      <c r="B4056" s="83">
        <f t="shared" si="140"/>
        <v>11.09041095890411</v>
      </c>
      <c r="C4056" s="83">
        <f t="shared" si="139"/>
        <v>0.12963261947834176</v>
      </c>
    </row>
    <row r="4057" spans="1:3" x14ac:dyDescent="0.3">
      <c r="A4057" s="82">
        <f t="shared" si="141"/>
        <v>4049</v>
      </c>
      <c r="B4057" s="83">
        <f t="shared" si="140"/>
        <v>11.093150684931507</v>
      </c>
      <c r="C4057" s="83">
        <f t="shared" si="139"/>
        <v>0.12963341940229264</v>
      </c>
    </row>
    <row r="4058" spans="1:3" x14ac:dyDescent="0.3">
      <c r="A4058" s="82">
        <f t="shared" si="141"/>
        <v>4050</v>
      </c>
      <c r="B4058" s="83">
        <f t="shared" si="140"/>
        <v>11.095890410958905</v>
      </c>
      <c r="C4058" s="83">
        <f t="shared" si="139"/>
        <v>0.12963421842140976</v>
      </c>
    </row>
    <row r="4059" spans="1:3" x14ac:dyDescent="0.3">
      <c r="A4059" s="82">
        <f t="shared" si="141"/>
        <v>4051</v>
      </c>
      <c r="B4059" s="83">
        <f t="shared" si="140"/>
        <v>11.098630136986301</v>
      </c>
      <c r="C4059" s="83">
        <f t="shared" si="139"/>
        <v>0.12963501653644599</v>
      </c>
    </row>
    <row r="4060" spans="1:3" x14ac:dyDescent="0.3">
      <c r="A4060" s="82">
        <f t="shared" si="141"/>
        <v>4052</v>
      </c>
      <c r="B4060" s="83">
        <f t="shared" si="140"/>
        <v>11.101369863013698</v>
      </c>
      <c r="C4060" s="83">
        <f t="shared" si="139"/>
        <v>0.12963581374815356</v>
      </c>
    </row>
    <row r="4061" spans="1:3" x14ac:dyDescent="0.3">
      <c r="A4061" s="82">
        <f t="shared" si="141"/>
        <v>4053</v>
      </c>
      <c r="B4061" s="83">
        <f t="shared" si="140"/>
        <v>11.104109589041096</v>
      </c>
      <c r="C4061" s="83">
        <f t="shared" si="139"/>
        <v>0.12963661005728411</v>
      </c>
    </row>
    <row r="4062" spans="1:3" x14ac:dyDescent="0.3">
      <c r="A4062" s="82">
        <f t="shared" si="141"/>
        <v>4054</v>
      </c>
      <c r="B4062" s="83">
        <f t="shared" si="140"/>
        <v>11.106849315068493</v>
      </c>
      <c r="C4062" s="83">
        <f t="shared" si="139"/>
        <v>0.12963740546458877</v>
      </c>
    </row>
    <row r="4063" spans="1:3" x14ac:dyDescent="0.3">
      <c r="A4063" s="82">
        <f t="shared" si="141"/>
        <v>4055</v>
      </c>
      <c r="B4063" s="83">
        <f t="shared" si="140"/>
        <v>11.109589041095891</v>
      </c>
      <c r="C4063" s="83">
        <f t="shared" si="139"/>
        <v>0.12963819997081796</v>
      </c>
    </row>
    <row r="4064" spans="1:3" x14ac:dyDescent="0.3">
      <c r="A4064" s="82">
        <f t="shared" si="141"/>
        <v>4056</v>
      </c>
      <c r="B4064" s="83">
        <f t="shared" si="140"/>
        <v>11.112328767123287</v>
      </c>
      <c r="C4064" s="83">
        <f t="shared" si="139"/>
        <v>0.12963899357672165</v>
      </c>
    </row>
    <row r="4065" spans="1:3" x14ac:dyDescent="0.3">
      <c r="A4065" s="82">
        <f t="shared" si="141"/>
        <v>4057</v>
      </c>
      <c r="B4065" s="83">
        <f t="shared" si="140"/>
        <v>11.115068493150686</v>
      </c>
      <c r="C4065" s="83">
        <f t="shared" si="139"/>
        <v>0.12963978628304915</v>
      </c>
    </row>
    <row r="4066" spans="1:3" x14ac:dyDescent="0.3">
      <c r="A4066" s="82">
        <f t="shared" si="141"/>
        <v>4058</v>
      </c>
      <c r="B4066" s="83">
        <f t="shared" si="140"/>
        <v>11.117808219178082</v>
      </c>
      <c r="C4066" s="83">
        <f t="shared" si="139"/>
        <v>0.12964057809054921</v>
      </c>
    </row>
    <row r="4067" spans="1:3" x14ac:dyDescent="0.3">
      <c r="A4067" s="82">
        <f t="shared" si="141"/>
        <v>4059</v>
      </c>
      <c r="B4067" s="83">
        <f t="shared" si="140"/>
        <v>11.12054794520548</v>
      </c>
      <c r="C4067" s="83">
        <f t="shared" si="139"/>
        <v>0.12964136899996992</v>
      </c>
    </row>
    <row r="4068" spans="1:3" x14ac:dyDescent="0.3">
      <c r="A4068" s="82">
        <f t="shared" si="141"/>
        <v>4060</v>
      </c>
      <c r="B4068" s="83">
        <f t="shared" si="140"/>
        <v>11.123287671232877</v>
      </c>
      <c r="C4068" s="83">
        <f t="shared" si="139"/>
        <v>0.12964215901205894</v>
      </c>
    </row>
    <row r="4069" spans="1:3" x14ac:dyDescent="0.3">
      <c r="A4069" s="82">
        <f t="shared" si="141"/>
        <v>4061</v>
      </c>
      <c r="B4069" s="83">
        <f t="shared" si="140"/>
        <v>11.126027397260273</v>
      </c>
      <c r="C4069" s="83">
        <f t="shared" si="139"/>
        <v>0.12964294812756322</v>
      </c>
    </row>
    <row r="4070" spans="1:3" x14ac:dyDescent="0.3">
      <c r="A4070" s="82">
        <f t="shared" si="141"/>
        <v>4062</v>
      </c>
      <c r="B4070" s="83">
        <f t="shared" si="140"/>
        <v>11.128767123287671</v>
      </c>
      <c r="C4070" s="83">
        <f t="shared" si="139"/>
        <v>0.12964373634722914</v>
      </c>
    </row>
    <row r="4071" spans="1:3" x14ac:dyDescent="0.3">
      <c r="A4071" s="82">
        <f t="shared" si="141"/>
        <v>4063</v>
      </c>
      <c r="B4071" s="83">
        <f t="shared" si="140"/>
        <v>11.131506849315068</v>
      </c>
      <c r="C4071" s="83">
        <f t="shared" si="139"/>
        <v>0.1296445236718026</v>
      </c>
    </row>
    <row r="4072" spans="1:3" x14ac:dyDescent="0.3">
      <c r="A4072" s="82">
        <f t="shared" si="141"/>
        <v>4064</v>
      </c>
      <c r="B4072" s="83">
        <f t="shared" si="140"/>
        <v>11.134246575342466</v>
      </c>
      <c r="C4072" s="83">
        <f t="shared" si="139"/>
        <v>0.12964531010202879</v>
      </c>
    </row>
    <row r="4073" spans="1:3" x14ac:dyDescent="0.3">
      <c r="A4073" s="82">
        <f t="shared" si="141"/>
        <v>4065</v>
      </c>
      <c r="B4073" s="83">
        <f t="shared" si="140"/>
        <v>11.136986301369863</v>
      </c>
      <c r="C4073" s="83">
        <f t="shared" si="139"/>
        <v>0.12964609563865237</v>
      </c>
    </row>
    <row r="4074" spans="1:3" x14ac:dyDescent="0.3">
      <c r="A4074" s="82">
        <f t="shared" si="141"/>
        <v>4066</v>
      </c>
      <c r="B4074" s="83">
        <f t="shared" si="140"/>
        <v>11.139726027397261</v>
      </c>
      <c r="C4074" s="83">
        <f t="shared" si="139"/>
        <v>0.12964688028241747</v>
      </c>
    </row>
    <row r="4075" spans="1:3" x14ac:dyDescent="0.3">
      <c r="A4075" s="82">
        <f t="shared" si="141"/>
        <v>4067</v>
      </c>
      <c r="B4075" s="83">
        <f t="shared" si="140"/>
        <v>11.142465753424657</v>
      </c>
      <c r="C4075" s="83">
        <f t="shared" si="139"/>
        <v>0.12964766403406758</v>
      </c>
    </row>
    <row r="4076" spans="1:3" x14ac:dyDescent="0.3">
      <c r="A4076" s="82">
        <f t="shared" si="141"/>
        <v>4068</v>
      </c>
      <c r="B4076" s="83">
        <f t="shared" si="140"/>
        <v>11.145205479452056</v>
      </c>
      <c r="C4076" s="83">
        <f t="shared" si="139"/>
        <v>0.12964844689434557</v>
      </c>
    </row>
    <row r="4077" spans="1:3" x14ac:dyDescent="0.3">
      <c r="A4077" s="82">
        <f t="shared" si="141"/>
        <v>4069</v>
      </c>
      <c r="B4077" s="83">
        <f t="shared" si="140"/>
        <v>11.147945205479452</v>
      </c>
      <c r="C4077" s="83">
        <f t="shared" si="139"/>
        <v>0.12964922886399388</v>
      </c>
    </row>
    <row r="4078" spans="1:3" x14ac:dyDescent="0.3">
      <c r="A4078" s="82">
        <f t="shared" si="141"/>
        <v>4070</v>
      </c>
      <c r="B4078" s="83">
        <f t="shared" si="140"/>
        <v>11.150684931506849</v>
      </c>
      <c r="C4078" s="83">
        <f t="shared" si="139"/>
        <v>0.12965000994375422</v>
      </c>
    </row>
    <row r="4079" spans="1:3" x14ac:dyDescent="0.3">
      <c r="A4079" s="82">
        <f t="shared" si="141"/>
        <v>4071</v>
      </c>
      <c r="B4079" s="83">
        <f t="shared" si="140"/>
        <v>11.153424657534247</v>
      </c>
      <c r="C4079" s="83">
        <f t="shared" si="139"/>
        <v>0.12965079013436781</v>
      </c>
    </row>
    <row r="4080" spans="1:3" x14ac:dyDescent="0.3">
      <c r="A4080" s="82">
        <f t="shared" si="141"/>
        <v>4072</v>
      </c>
      <c r="B4080" s="83">
        <f t="shared" si="140"/>
        <v>11.156164383561643</v>
      </c>
      <c r="C4080" s="83">
        <f t="shared" si="139"/>
        <v>0.12965156943657521</v>
      </c>
    </row>
    <row r="4081" spans="1:3" x14ac:dyDescent="0.3">
      <c r="A4081" s="82">
        <f t="shared" si="141"/>
        <v>4073</v>
      </c>
      <c r="B4081" s="83">
        <f t="shared" si="140"/>
        <v>11.158904109589042</v>
      </c>
      <c r="C4081" s="83">
        <f t="shared" si="139"/>
        <v>0.12965234785111648</v>
      </c>
    </row>
    <row r="4082" spans="1:3" x14ac:dyDescent="0.3">
      <c r="A4082" s="82">
        <f t="shared" si="141"/>
        <v>4074</v>
      </c>
      <c r="B4082" s="83">
        <f t="shared" si="140"/>
        <v>11.161643835616438</v>
      </c>
      <c r="C4082" s="83">
        <f t="shared" si="139"/>
        <v>0.12965312537873114</v>
      </c>
    </row>
    <row r="4083" spans="1:3" x14ac:dyDescent="0.3">
      <c r="A4083" s="82">
        <f t="shared" si="141"/>
        <v>4075</v>
      </c>
      <c r="B4083" s="83">
        <f t="shared" si="140"/>
        <v>11.164383561643836</v>
      </c>
      <c r="C4083" s="83">
        <f t="shared" si="139"/>
        <v>0.129653902020158</v>
      </c>
    </row>
    <row r="4084" spans="1:3" x14ac:dyDescent="0.3">
      <c r="A4084" s="82">
        <f t="shared" si="141"/>
        <v>4076</v>
      </c>
      <c r="B4084" s="83">
        <f t="shared" si="140"/>
        <v>11.167123287671233</v>
      </c>
      <c r="C4084" s="83">
        <f t="shared" si="139"/>
        <v>0.1296546777761354</v>
      </c>
    </row>
    <row r="4085" spans="1:3" x14ac:dyDescent="0.3">
      <c r="A4085" s="82">
        <f t="shared" si="141"/>
        <v>4077</v>
      </c>
      <c r="B4085" s="83">
        <f t="shared" si="140"/>
        <v>11.169863013698631</v>
      </c>
      <c r="C4085" s="83">
        <f t="shared" si="139"/>
        <v>0.12965545264740105</v>
      </c>
    </row>
    <row r="4086" spans="1:3" x14ac:dyDescent="0.3">
      <c r="A4086" s="82">
        <f t="shared" si="141"/>
        <v>4078</v>
      </c>
      <c r="B4086" s="83">
        <f t="shared" si="140"/>
        <v>11.172602739726027</v>
      </c>
      <c r="C4086" s="83">
        <f t="shared" si="139"/>
        <v>0.12965622663469212</v>
      </c>
    </row>
    <row r="4087" spans="1:3" x14ac:dyDescent="0.3">
      <c r="A4087" s="82">
        <f t="shared" si="141"/>
        <v>4079</v>
      </c>
      <c r="B4087" s="83">
        <f t="shared" si="140"/>
        <v>11.175342465753424</v>
      </c>
      <c r="C4087" s="83">
        <f t="shared" si="139"/>
        <v>0.1296569997387452</v>
      </c>
    </row>
    <row r="4088" spans="1:3" x14ac:dyDescent="0.3">
      <c r="A4088" s="82">
        <f t="shared" si="141"/>
        <v>4080</v>
      </c>
      <c r="B4088" s="83">
        <f t="shared" si="140"/>
        <v>11.178082191780822</v>
      </c>
      <c r="C4088" s="83">
        <f t="shared" si="139"/>
        <v>0.12965777196029626</v>
      </c>
    </row>
    <row r="4089" spans="1:3" x14ac:dyDescent="0.3">
      <c r="A4089" s="82">
        <f t="shared" si="141"/>
        <v>4081</v>
      </c>
      <c r="B4089" s="83">
        <f t="shared" si="140"/>
        <v>11.180821917808219</v>
      </c>
      <c r="C4089" s="83">
        <f t="shared" si="139"/>
        <v>0.12965854330008078</v>
      </c>
    </row>
    <row r="4090" spans="1:3" x14ac:dyDescent="0.3">
      <c r="A4090" s="82">
        <f t="shared" si="141"/>
        <v>4082</v>
      </c>
      <c r="B4090" s="83">
        <f t="shared" si="140"/>
        <v>11.183561643835617</v>
      </c>
      <c r="C4090" s="83">
        <f t="shared" si="139"/>
        <v>0.12965931375883358</v>
      </c>
    </row>
    <row r="4091" spans="1:3" x14ac:dyDescent="0.3">
      <c r="A4091" s="82">
        <f t="shared" si="141"/>
        <v>4083</v>
      </c>
      <c r="B4091" s="83">
        <f t="shared" si="140"/>
        <v>11.186301369863013</v>
      </c>
      <c r="C4091" s="83">
        <f t="shared" si="139"/>
        <v>0.12966008333728898</v>
      </c>
    </row>
    <row r="4092" spans="1:3" x14ac:dyDescent="0.3">
      <c r="A4092" s="82">
        <f t="shared" si="141"/>
        <v>4084</v>
      </c>
      <c r="B4092" s="83">
        <f t="shared" si="140"/>
        <v>11.189041095890412</v>
      </c>
      <c r="C4092" s="83">
        <f t="shared" si="139"/>
        <v>0.12966085203618072</v>
      </c>
    </row>
    <row r="4093" spans="1:3" x14ac:dyDescent="0.3">
      <c r="A4093" s="82">
        <f t="shared" si="141"/>
        <v>4085</v>
      </c>
      <c r="B4093" s="83">
        <f t="shared" si="140"/>
        <v>11.191780821917808</v>
      </c>
      <c r="C4093" s="83">
        <f t="shared" si="139"/>
        <v>0.12966161985624189</v>
      </c>
    </row>
    <row r="4094" spans="1:3" x14ac:dyDescent="0.3">
      <c r="A4094" s="82">
        <f t="shared" si="141"/>
        <v>4086</v>
      </c>
      <c r="B4094" s="83">
        <f t="shared" si="140"/>
        <v>11.194520547945206</v>
      </c>
      <c r="C4094" s="83">
        <f t="shared" si="139"/>
        <v>0.12966238679820508</v>
      </c>
    </row>
    <row r="4095" spans="1:3" x14ac:dyDescent="0.3">
      <c r="A4095" s="82">
        <f t="shared" si="141"/>
        <v>4087</v>
      </c>
      <c r="B4095" s="83">
        <f t="shared" si="140"/>
        <v>11.197260273972603</v>
      </c>
      <c r="C4095" s="83">
        <f t="shared" si="139"/>
        <v>0.12966315286280228</v>
      </c>
    </row>
    <row r="4096" spans="1:3" x14ac:dyDescent="0.3">
      <c r="A4096" s="82">
        <f t="shared" si="141"/>
        <v>4088</v>
      </c>
      <c r="B4096" s="83">
        <f t="shared" si="140"/>
        <v>11.2</v>
      </c>
      <c r="C4096" s="83">
        <f t="shared" si="139"/>
        <v>0.12966391805076496</v>
      </c>
    </row>
    <row r="4097" spans="1:3" x14ac:dyDescent="0.3">
      <c r="A4097" s="82">
        <f t="shared" si="141"/>
        <v>4089</v>
      </c>
      <c r="B4097" s="83">
        <f t="shared" si="140"/>
        <v>11.202739726027398</v>
      </c>
      <c r="C4097" s="83">
        <f t="shared" si="139"/>
        <v>0.12966468236282394</v>
      </c>
    </row>
    <row r="4098" spans="1:3" x14ac:dyDescent="0.3">
      <c r="A4098" s="82">
        <f t="shared" si="141"/>
        <v>4090</v>
      </c>
      <c r="B4098" s="83">
        <f t="shared" si="140"/>
        <v>11.205479452054794</v>
      </c>
      <c r="C4098" s="83">
        <f t="shared" si="139"/>
        <v>0.12966544579970951</v>
      </c>
    </row>
    <row r="4099" spans="1:3" x14ac:dyDescent="0.3">
      <c r="A4099" s="82">
        <f t="shared" si="141"/>
        <v>4091</v>
      </c>
      <c r="B4099" s="83">
        <f t="shared" si="140"/>
        <v>11.208219178082192</v>
      </c>
      <c r="C4099" s="83">
        <f t="shared" si="139"/>
        <v>0.12966620836215142</v>
      </c>
    </row>
    <row r="4100" spans="1:3" x14ac:dyDescent="0.3">
      <c r="A4100" s="82">
        <f t="shared" si="141"/>
        <v>4092</v>
      </c>
      <c r="B4100" s="83">
        <f t="shared" si="140"/>
        <v>11.210958904109589</v>
      </c>
      <c r="C4100" s="83">
        <f t="shared" si="139"/>
        <v>0.12966697005087882</v>
      </c>
    </row>
    <row r="4101" spans="1:3" x14ac:dyDescent="0.3">
      <c r="A4101" s="82">
        <f t="shared" si="141"/>
        <v>4093</v>
      </c>
      <c r="B4101" s="83">
        <f t="shared" si="140"/>
        <v>11.213698630136987</v>
      </c>
      <c r="C4101" s="83">
        <f t="shared" si="139"/>
        <v>0.12966773086662028</v>
      </c>
    </row>
    <row r="4102" spans="1:3" x14ac:dyDescent="0.3">
      <c r="A4102" s="82">
        <f t="shared" si="141"/>
        <v>4094</v>
      </c>
      <c r="B4102" s="83">
        <f t="shared" si="140"/>
        <v>11.216438356164383</v>
      </c>
      <c r="C4102" s="83">
        <f t="shared" si="139"/>
        <v>0.12966849081010379</v>
      </c>
    </row>
    <row r="4103" spans="1:3" x14ac:dyDescent="0.3">
      <c r="A4103" s="82">
        <f t="shared" si="141"/>
        <v>4095</v>
      </c>
      <c r="B4103" s="83">
        <f t="shared" si="140"/>
        <v>11.219178082191782</v>
      </c>
      <c r="C4103" s="83">
        <f t="shared" si="139"/>
        <v>0.12966924988205686</v>
      </c>
    </row>
    <row r="4104" spans="1:3" x14ac:dyDescent="0.3">
      <c r="A4104" s="82">
        <f t="shared" si="141"/>
        <v>4096</v>
      </c>
      <c r="B4104" s="83">
        <f t="shared" si="140"/>
        <v>11.221917808219178</v>
      </c>
      <c r="C4104" s="83">
        <f t="shared" si="139"/>
        <v>0.12967000808320633</v>
      </c>
    </row>
    <row r="4105" spans="1:3" x14ac:dyDescent="0.3">
      <c r="A4105" s="82">
        <f t="shared" si="141"/>
        <v>4097</v>
      </c>
      <c r="B4105" s="83">
        <f t="shared" si="140"/>
        <v>11.224657534246575</v>
      </c>
      <c r="C4105" s="83">
        <f t="shared" si="139"/>
        <v>0.12967076541427852</v>
      </c>
    </row>
    <row r="4106" spans="1:3" x14ac:dyDescent="0.3">
      <c r="A4106" s="82">
        <f t="shared" si="141"/>
        <v>4098</v>
      </c>
      <c r="B4106" s="83">
        <f t="shared" si="140"/>
        <v>11.227397260273973</v>
      </c>
      <c r="C4106" s="83">
        <f t="shared" ref="C4106:C4169" si="142">$A$6+($B$6+$C$6)*(1-EXP(-B4106/$D$6))/(B4106/$D$6)-($C$6*EXP(-B4106/$D$6))</f>
        <v>0.1296715218759992</v>
      </c>
    </row>
    <row r="4107" spans="1:3" x14ac:dyDescent="0.3">
      <c r="A4107" s="82">
        <f t="shared" si="141"/>
        <v>4099</v>
      </c>
      <c r="B4107" s="83">
        <f t="shared" ref="B4107:B4170" si="143">A4107/365</f>
        <v>11.230136986301369</v>
      </c>
      <c r="C4107" s="83">
        <f t="shared" si="142"/>
        <v>0.12967227746909352</v>
      </c>
    </row>
    <row r="4108" spans="1:3" x14ac:dyDescent="0.3">
      <c r="A4108" s="82">
        <f t="shared" ref="A4108:A4171" si="144">A4107+1</f>
        <v>4100</v>
      </c>
      <c r="B4108" s="83">
        <f t="shared" si="143"/>
        <v>11.232876712328768</v>
      </c>
      <c r="C4108" s="83">
        <f t="shared" si="142"/>
        <v>0.12967303219428614</v>
      </c>
    </row>
    <row r="4109" spans="1:3" x14ac:dyDescent="0.3">
      <c r="A4109" s="82">
        <f t="shared" si="144"/>
        <v>4101</v>
      </c>
      <c r="B4109" s="83">
        <f t="shared" si="143"/>
        <v>11.235616438356164</v>
      </c>
      <c r="C4109" s="83">
        <f t="shared" si="142"/>
        <v>0.12967378605230104</v>
      </c>
    </row>
    <row r="4110" spans="1:3" x14ac:dyDescent="0.3">
      <c r="A4110" s="82">
        <f t="shared" si="144"/>
        <v>4102</v>
      </c>
      <c r="B4110" s="83">
        <f t="shared" si="143"/>
        <v>11.238356164383562</v>
      </c>
      <c r="C4110" s="83">
        <f t="shared" si="142"/>
        <v>0.12967453904386175</v>
      </c>
    </row>
    <row r="4111" spans="1:3" x14ac:dyDescent="0.3">
      <c r="A4111" s="82">
        <f t="shared" si="144"/>
        <v>4103</v>
      </c>
      <c r="B4111" s="83">
        <f t="shared" si="143"/>
        <v>11.241095890410959</v>
      </c>
      <c r="C4111" s="83">
        <f t="shared" si="142"/>
        <v>0.12967529116969123</v>
      </c>
    </row>
    <row r="4112" spans="1:3" x14ac:dyDescent="0.3">
      <c r="A4112" s="82">
        <f t="shared" si="144"/>
        <v>4104</v>
      </c>
      <c r="B4112" s="83">
        <f t="shared" si="143"/>
        <v>11.243835616438357</v>
      </c>
      <c r="C4112" s="83">
        <f t="shared" si="142"/>
        <v>0.12967604243051178</v>
      </c>
    </row>
    <row r="4113" spans="1:3" x14ac:dyDescent="0.3">
      <c r="A4113" s="82">
        <f t="shared" si="144"/>
        <v>4105</v>
      </c>
      <c r="B4113" s="83">
        <f t="shared" si="143"/>
        <v>11.246575342465754</v>
      </c>
      <c r="C4113" s="83">
        <f t="shared" si="142"/>
        <v>0.12967679282704525</v>
      </c>
    </row>
    <row r="4114" spans="1:3" x14ac:dyDescent="0.3">
      <c r="A4114" s="82">
        <f t="shared" si="144"/>
        <v>4106</v>
      </c>
      <c r="B4114" s="83">
        <f t="shared" si="143"/>
        <v>11.24931506849315</v>
      </c>
      <c r="C4114" s="83">
        <f t="shared" si="142"/>
        <v>0.1296775423600128</v>
      </c>
    </row>
    <row r="4115" spans="1:3" x14ac:dyDescent="0.3">
      <c r="A4115" s="82">
        <f t="shared" si="144"/>
        <v>4107</v>
      </c>
      <c r="B4115" s="83">
        <f t="shared" si="143"/>
        <v>11.252054794520548</v>
      </c>
      <c r="C4115" s="83">
        <f t="shared" si="142"/>
        <v>0.1296782910301352</v>
      </c>
    </row>
    <row r="4116" spans="1:3" x14ac:dyDescent="0.3">
      <c r="A4116" s="82">
        <f t="shared" si="144"/>
        <v>4108</v>
      </c>
      <c r="B4116" s="83">
        <f t="shared" si="143"/>
        <v>11.254794520547945</v>
      </c>
      <c r="C4116" s="83">
        <f t="shared" si="142"/>
        <v>0.12967903883813245</v>
      </c>
    </row>
    <row r="4117" spans="1:3" x14ac:dyDescent="0.3">
      <c r="A4117" s="82">
        <f t="shared" si="144"/>
        <v>4109</v>
      </c>
      <c r="B4117" s="83">
        <f t="shared" si="143"/>
        <v>11.257534246575343</v>
      </c>
      <c r="C4117" s="83">
        <f t="shared" si="142"/>
        <v>0.12967978578472419</v>
      </c>
    </row>
    <row r="4118" spans="1:3" x14ac:dyDescent="0.3">
      <c r="A4118" s="82">
        <f t="shared" si="144"/>
        <v>4110</v>
      </c>
      <c r="B4118" s="83">
        <f t="shared" si="143"/>
        <v>11.260273972602739</v>
      </c>
      <c r="C4118" s="83">
        <f t="shared" si="142"/>
        <v>0.12968053187062933</v>
      </c>
    </row>
    <row r="4119" spans="1:3" x14ac:dyDescent="0.3">
      <c r="A4119" s="82">
        <f t="shared" si="144"/>
        <v>4111</v>
      </c>
      <c r="B4119" s="83">
        <f t="shared" si="143"/>
        <v>11.263013698630138</v>
      </c>
      <c r="C4119" s="83">
        <f t="shared" si="142"/>
        <v>0.12968127709656635</v>
      </c>
    </row>
    <row r="4120" spans="1:3" x14ac:dyDescent="0.3">
      <c r="A4120" s="82">
        <f t="shared" si="144"/>
        <v>4112</v>
      </c>
      <c r="B4120" s="83">
        <f t="shared" si="143"/>
        <v>11.265753424657534</v>
      </c>
      <c r="C4120" s="83">
        <f t="shared" si="142"/>
        <v>0.12968202146325314</v>
      </c>
    </row>
    <row r="4121" spans="1:3" x14ac:dyDescent="0.3">
      <c r="A4121" s="82">
        <f t="shared" si="144"/>
        <v>4113</v>
      </c>
      <c r="B4121" s="83">
        <f t="shared" si="143"/>
        <v>11.268493150684931</v>
      </c>
      <c r="C4121" s="83">
        <f t="shared" si="142"/>
        <v>0.12968276497140691</v>
      </c>
    </row>
    <row r="4122" spans="1:3" x14ac:dyDescent="0.3">
      <c r="A4122" s="82">
        <f t="shared" si="144"/>
        <v>4114</v>
      </c>
      <c r="B4122" s="83">
        <f t="shared" si="143"/>
        <v>11.271232876712329</v>
      </c>
      <c r="C4122" s="83">
        <f t="shared" si="142"/>
        <v>0.12968350762174449</v>
      </c>
    </row>
    <row r="4123" spans="1:3" x14ac:dyDescent="0.3">
      <c r="A4123" s="82">
        <f t="shared" si="144"/>
        <v>4115</v>
      </c>
      <c r="B4123" s="83">
        <f t="shared" si="143"/>
        <v>11.273972602739725</v>
      </c>
      <c r="C4123" s="83">
        <f t="shared" si="142"/>
        <v>0.12968424941498199</v>
      </c>
    </row>
    <row r="4124" spans="1:3" x14ac:dyDescent="0.3">
      <c r="A4124" s="82">
        <f t="shared" si="144"/>
        <v>4116</v>
      </c>
      <c r="B4124" s="83">
        <f t="shared" si="143"/>
        <v>11.276712328767124</v>
      </c>
      <c r="C4124" s="83">
        <f t="shared" si="142"/>
        <v>0.12968499035183514</v>
      </c>
    </row>
    <row r="4125" spans="1:3" x14ac:dyDescent="0.3">
      <c r="A4125" s="82">
        <f t="shared" si="144"/>
        <v>4117</v>
      </c>
      <c r="B4125" s="83">
        <f t="shared" si="143"/>
        <v>11.27945205479452</v>
      </c>
      <c r="C4125" s="83">
        <f t="shared" si="142"/>
        <v>0.12968573043301895</v>
      </c>
    </row>
    <row r="4126" spans="1:3" x14ac:dyDescent="0.3">
      <c r="A4126" s="82">
        <f t="shared" si="144"/>
        <v>4118</v>
      </c>
      <c r="B4126" s="83">
        <f t="shared" si="143"/>
        <v>11.282191780821918</v>
      </c>
      <c r="C4126" s="83">
        <f t="shared" si="142"/>
        <v>0.12968646965924793</v>
      </c>
    </row>
    <row r="4127" spans="1:3" x14ac:dyDescent="0.3">
      <c r="A4127" s="82">
        <f t="shared" si="144"/>
        <v>4119</v>
      </c>
      <c r="B4127" s="83">
        <f t="shared" si="143"/>
        <v>11.284931506849315</v>
      </c>
      <c r="C4127" s="83">
        <f t="shared" si="142"/>
        <v>0.12968720803123607</v>
      </c>
    </row>
    <row r="4128" spans="1:3" x14ac:dyDescent="0.3">
      <c r="A4128" s="82">
        <f t="shared" si="144"/>
        <v>4120</v>
      </c>
      <c r="B4128" s="83">
        <f t="shared" si="143"/>
        <v>11.287671232876713</v>
      </c>
      <c r="C4128" s="83">
        <f t="shared" si="142"/>
        <v>0.1296879455496967</v>
      </c>
    </row>
    <row r="4129" spans="1:3" x14ac:dyDescent="0.3">
      <c r="A4129" s="82">
        <f t="shared" si="144"/>
        <v>4121</v>
      </c>
      <c r="B4129" s="83">
        <f t="shared" si="143"/>
        <v>11.29041095890411</v>
      </c>
      <c r="C4129" s="83">
        <f t="shared" si="142"/>
        <v>0.12968868221534272</v>
      </c>
    </row>
    <row r="4130" spans="1:3" x14ac:dyDescent="0.3">
      <c r="A4130" s="82">
        <f t="shared" si="144"/>
        <v>4122</v>
      </c>
      <c r="B4130" s="83">
        <f t="shared" si="143"/>
        <v>11.293150684931506</v>
      </c>
      <c r="C4130" s="83">
        <f t="shared" si="142"/>
        <v>0.12968941802888642</v>
      </c>
    </row>
    <row r="4131" spans="1:3" x14ac:dyDescent="0.3">
      <c r="A4131" s="82">
        <f t="shared" si="144"/>
        <v>4123</v>
      </c>
      <c r="B4131" s="83">
        <f t="shared" si="143"/>
        <v>11.295890410958904</v>
      </c>
      <c r="C4131" s="83">
        <f t="shared" si="142"/>
        <v>0.12969015299103948</v>
      </c>
    </row>
    <row r="4132" spans="1:3" x14ac:dyDescent="0.3">
      <c r="A4132" s="82">
        <f t="shared" si="144"/>
        <v>4124</v>
      </c>
      <c r="B4132" s="83">
        <f t="shared" si="143"/>
        <v>11.298630136986301</v>
      </c>
      <c r="C4132" s="83">
        <f t="shared" si="142"/>
        <v>0.12969088710251314</v>
      </c>
    </row>
    <row r="4133" spans="1:3" x14ac:dyDescent="0.3">
      <c r="A4133" s="82">
        <f t="shared" si="144"/>
        <v>4125</v>
      </c>
      <c r="B4133" s="83">
        <f t="shared" si="143"/>
        <v>11.301369863013699</v>
      </c>
      <c r="C4133" s="83">
        <f t="shared" si="142"/>
        <v>0.12969162036401796</v>
      </c>
    </row>
    <row r="4134" spans="1:3" x14ac:dyDescent="0.3">
      <c r="A4134" s="82">
        <f t="shared" si="144"/>
        <v>4126</v>
      </c>
      <c r="B4134" s="83">
        <f t="shared" si="143"/>
        <v>11.304109589041095</v>
      </c>
      <c r="C4134" s="83">
        <f t="shared" si="142"/>
        <v>0.12969235277626406</v>
      </c>
    </row>
    <row r="4135" spans="1:3" x14ac:dyDescent="0.3">
      <c r="A4135" s="82">
        <f t="shared" si="144"/>
        <v>4127</v>
      </c>
      <c r="B4135" s="83">
        <f t="shared" si="143"/>
        <v>11.306849315068494</v>
      </c>
      <c r="C4135" s="83">
        <f t="shared" si="142"/>
        <v>0.12969308433996093</v>
      </c>
    </row>
    <row r="4136" spans="1:3" x14ac:dyDescent="0.3">
      <c r="A4136" s="82">
        <f t="shared" si="144"/>
        <v>4128</v>
      </c>
      <c r="B4136" s="83">
        <f t="shared" si="143"/>
        <v>11.30958904109589</v>
      </c>
      <c r="C4136" s="83">
        <f t="shared" si="142"/>
        <v>0.12969381505581751</v>
      </c>
    </row>
    <row r="4137" spans="1:3" x14ac:dyDescent="0.3">
      <c r="A4137" s="82">
        <f t="shared" si="144"/>
        <v>4129</v>
      </c>
      <c r="B4137" s="83">
        <f t="shared" si="143"/>
        <v>11.312328767123288</v>
      </c>
      <c r="C4137" s="83">
        <f t="shared" si="142"/>
        <v>0.12969454492454222</v>
      </c>
    </row>
    <row r="4138" spans="1:3" x14ac:dyDescent="0.3">
      <c r="A4138" s="82">
        <f t="shared" si="144"/>
        <v>4130</v>
      </c>
      <c r="B4138" s="83">
        <f t="shared" si="143"/>
        <v>11.315068493150685</v>
      </c>
      <c r="C4138" s="83">
        <f t="shared" si="142"/>
        <v>0.12969527394684288</v>
      </c>
    </row>
    <row r="4139" spans="1:3" x14ac:dyDescent="0.3">
      <c r="A4139" s="82">
        <f t="shared" si="144"/>
        <v>4131</v>
      </c>
      <c r="B4139" s="83">
        <f t="shared" si="143"/>
        <v>11.317808219178081</v>
      </c>
      <c r="C4139" s="83">
        <f t="shared" si="142"/>
        <v>0.12969600212342686</v>
      </c>
    </row>
    <row r="4140" spans="1:3" x14ac:dyDescent="0.3">
      <c r="A4140" s="82">
        <f t="shared" si="144"/>
        <v>4132</v>
      </c>
      <c r="B4140" s="83">
        <f t="shared" si="143"/>
        <v>11.32054794520548</v>
      </c>
      <c r="C4140" s="83">
        <f t="shared" si="142"/>
        <v>0.12969672945500088</v>
      </c>
    </row>
    <row r="4141" spans="1:3" x14ac:dyDescent="0.3">
      <c r="A4141" s="82">
        <f t="shared" si="144"/>
        <v>4133</v>
      </c>
      <c r="B4141" s="83">
        <f t="shared" si="143"/>
        <v>11.323287671232876</v>
      </c>
      <c r="C4141" s="83">
        <f t="shared" si="142"/>
        <v>0.12969745594227111</v>
      </c>
    </row>
    <row r="4142" spans="1:3" x14ac:dyDescent="0.3">
      <c r="A4142" s="82">
        <f t="shared" si="144"/>
        <v>4134</v>
      </c>
      <c r="B4142" s="83">
        <f t="shared" si="143"/>
        <v>11.326027397260274</v>
      </c>
      <c r="C4142" s="83">
        <f t="shared" si="142"/>
        <v>0.12969818158594323</v>
      </c>
    </row>
    <row r="4143" spans="1:3" x14ac:dyDescent="0.3">
      <c r="A4143" s="82">
        <f t="shared" si="144"/>
        <v>4135</v>
      </c>
      <c r="B4143" s="83">
        <f t="shared" si="143"/>
        <v>11.328767123287671</v>
      </c>
      <c r="C4143" s="83">
        <f t="shared" si="142"/>
        <v>0.12969890638672232</v>
      </c>
    </row>
    <row r="4144" spans="1:3" x14ac:dyDescent="0.3">
      <c r="A4144" s="82">
        <f t="shared" si="144"/>
        <v>4136</v>
      </c>
      <c r="B4144" s="83">
        <f t="shared" si="143"/>
        <v>11.331506849315069</v>
      </c>
      <c r="C4144" s="83">
        <f t="shared" si="142"/>
        <v>0.12969963034531293</v>
      </c>
    </row>
    <row r="4145" spans="1:3" x14ac:dyDescent="0.3">
      <c r="A4145" s="82">
        <f t="shared" si="144"/>
        <v>4137</v>
      </c>
      <c r="B4145" s="83">
        <f t="shared" si="143"/>
        <v>11.334246575342465</v>
      </c>
      <c r="C4145" s="83">
        <f t="shared" si="142"/>
        <v>0.12970035346241907</v>
      </c>
    </row>
    <row r="4146" spans="1:3" x14ac:dyDescent="0.3">
      <c r="A4146" s="82">
        <f t="shared" si="144"/>
        <v>4138</v>
      </c>
      <c r="B4146" s="83">
        <f t="shared" si="143"/>
        <v>11.336986301369864</v>
      </c>
      <c r="C4146" s="83">
        <f t="shared" si="142"/>
        <v>0.12970107573874415</v>
      </c>
    </row>
    <row r="4147" spans="1:3" x14ac:dyDescent="0.3">
      <c r="A4147" s="82">
        <f t="shared" si="144"/>
        <v>4139</v>
      </c>
      <c r="B4147" s="83">
        <f t="shared" si="143"/>
        <v>11.33972602739726</v>
      </c>
      <c r="C4147" s="83">
        <f t="shared" si="142"/>
        <v>0.12970179717499106</v>
      </c>
    </row>
    <row r="4148" spans="1:3" x14ac:dyDescent="0.3">
      <c r="A4148" s="82">
        <f t="shared" si="144"/>
        <v>4140</v>
      </c>
      <c r="B4148" s="83">
        <f t="shared" si="143"/>
        <v>11.342465753424657</v>
      </c>
      <c r="C4148" s="83">
        <f t="shared" si="142"/>
        <v>0.1297025177718622</v>
      </c>
    </row>
    <row r="4149" spans="1:3" x14ac:dyDescent="0.3">
      <c r="A4149" s="82">
        <f t="shared" si="144"/>
        <v>4141</v>
      </c>
      <c r="B4149" s="83">
        <f t="shared" si="143"/>
        <v>11.345205479452055</v>
      </c>
      <c r="C4149" s="83">
        <f t="shared" si="142"/>
        <v>0.12970323753005938</v>
      </c>
    </row>
    <row r="4150" spans="1:3" x14ac:dyDescent="0.3">
      <c r="A4150" s="82">
        <f t="shared" si="144"/>
        <v>4142</v>
      </c>
      <c r="B4150" s="83">
        <f t="shared" si="143"/>
        <v>11.347945205479451</v>
      </c>
      <c r="C4150" s="83">
        <f t="shared" si="142"/>
        <v>0.12970395645028382</v>
      </c>
    </row>
    <row r="4151" spans="1:3" x14ac:dyDescent="0.3">
      <c r="A4151" s="82">
        <f t="shared" si="144"/>
        <v>4143</v>
      </c>
      <c r="B4151" s="83">
        <f t="shared" si="143"/>
        <v>11.35068493150685</v>
      </c>
      <c r="C4151" s="83">
        <f t="shared" si="142"/>
        <v>0.1297046745332362</v>
      </c>
    </row>
    <row r="4152" spans="1:3" x14ac:dyDescent="0.3">
      <c r="A4152" s="82">
        <f t="shared" si="144"/>
        <v>4144</v>
      </c>
      <c r="B4152" s="83">
        <f t="shared" si="143"/>
        <v>11.353424657534246</v>
      </c>
      <c r="C4152" s="83">
        <f t="shared" si="142"/>
        <v>0.12970539177961671</v>
      </c>
    </row>
    <row r="4153" spans="1:3" x14ac:dyDescent="0.3">
      <c r="A4153" s="82">
        <f t="shared" si="144"/>
        <v>4145</v>
      </c>
      <c r="B4153" s="83">
        <f t="shared" si="143"/>
        <v>11.356164383561644</v>
      </c>
      <c r="C4153" s="83">
        <f t="shared" si="142"/>
        <v>0.12970610819012499</v>
      </c>
    </row>
    <row r="4154" spans="1:3" x14ac:dyDescent="0.3">
      <c r="A4154" s="82">
        <f t="shared" si="144"/>
        <v>4146</v>
      </c>
      <c r="B4154" s="83">
        <f t="shared" si="143"/>
        <v>11.358904109589041</v>
      </c>
      <c r="C4154" s="83">
        <f t="shared" si="142"/>
        <v>0.12970682376546006</v>
      </c>
    </row>
    <row r="4155" spans="1:3" x14ac:dyDescent="0.3">
      <c r="A4155" s="82">
        <f t="shared" si="144"/>
        <v>4147</v>
      </c>
      <c r="B4155" s="83">
        <f t="shared" si="143"/>
        <v>11.361643835616439</v>
      </c>
      <c r="C4155" s="83">
        <f t="shared" si="142"/>
        <v>0.1297075385063205</v>
      </c>
    </row>
    <row r="4156" spans="1:3" x14ac:dyDescent="0.3">
      <c r="A4156" s="82">
        <f t="shared" si="144"/>
        <v>4148</v>
      </c>
      <c r="B4156" s="83">
        <f t="shared" si="143"/>
        <v>11.364383561643836</v>
      </c>
      <c r="C4156" s="83">
        <f t="shared" si="142"/>
        <v>0.12970825241340422</v>
      </c>
    </row>
    <row r="4157" spans="1:3" x14ac:dyDescent="0.3">
      <c r="A4157" s="82">
        <f t="shared" si="144"/>
        <v>4149</v>
      </c>
      <c r="B4157" s="83">
        <f t="shared" si="143"/>
        <v>11.367123287671232</v>
      </c>
      <c r="C4157" s="83">
        <f t="shared" si="142"/>
        <v>0.12970896548740871</v>
      </c>
    </row>
    <row r="4158" spans="1:3" x14ac:dyDescent="0.3">
      <c r="A4158" s="82">
        <f t="shared" si="144"/>
        <v>4150</v>
      </c>
      <c r="B4158" s="83">
        <f t="shared" si="143"/>
        <v>11.36986301369863</v>
      </c>
      <c r="C4158" s="83">
        <f t="shared" si="142"/>
        <v>0.12970967772903078</v>
      </c>
    </row>
    <row r="4159" spans="1:3" x14ac:dyDescent="0.3">
      <c r="A4159" s="82">
        <f t="shared" si="144"/>
        <v>4151</v>
      </c>
      <c r="B4159" s="83">
        <f t="shared" si="143"/>
        <v>11.372602739726027</v>
      </c>
      <c r="C4159" s="83">
        <f t="shared" si="142"/>
        <v>0.12971038913896688</v>
      </c>
    </row>
    <row r="4160" spans="1:3" x14ac:dyDescent="0.3">
      <c r="A4160" s="82">
        <f t="shared" si="144"/>
        <v>4152</v>
      </c>
      <c r="B4160" s="83">
        <f t="shared" si="143"/>
        <v>11.375342465753425</v>
      </c>
      <c r="C4160" s="83">
        <f t="shared" si="142"/>
        <v>0.1297110997179127</v>
      </c>
    </row>
    <row r="4161" spans="1:3" x14ac:dyDescent="0.3">
      <c r="A4161" s="82">
        <f t="shared" si="144"/>
        <v>4153</v>
      </c>
      <c r="B4161" s="83">
        <f t="shared" si="143"/>
        <v>11.378082191780821</v>
      </c>
      <c r="C4161" s="83">
        <f t="shared" si="142"/>
        <v>0.1297118094665636</v>
      </c>
    </row>
    <row r="4162" spans="1:3" x14ac:dyDescent="0.3">
      <c r="A4162" s="82">
        <f t="shared" si="144"/>
        <v>4154</v>
      </c>
      <c r="B4162" s="83">
        <f t="shared" si="143"/>
        <v>11.38082191780822</v>
      </c>
      <c r="C4162" s="83">
        <f t="shared" si="142"/>
        <v>0.12971251838561421</v>
      </c>
    </row>
    <row r="4163" spans="1:3" x14ac:dyDescent="0.3">
      <c r="A4163" s="82">
        <f t="shared" si="144"/>
        <v>4155</v>
      </c>
      <c r="B4163" s="83">
        <f t="shared" si="143"/>
        <v>11.383561643835616</v>
      </c>
      <c r="C4163" s="83">
        <f t="shared" si="142"/>
        <v>0.12971322647575875</v>
      </c>
    </row>
    <row r="4164" spans="1:3" x14ac:dyDescent="0.3">
      <c r="A4164" s="82">
        <f t="shared" si="144"/>
        <v>4156</v>
      </c>
      <c r="B4164" s="83">
        <f t="shared" si="143"/>
        <v>11.386301369863014</v>
      </c>
      <c r="C4164" s="83">
        <f t="shared" si="142"/>
        <v>0.12971393373769086</v>
      </c>
    </row>
    <row r="4165" spans="1:3" x14ac:dyDescent="0.3">
      <c r="A4165" s="82">
        <f t="shared" si="144"/>
        <v>4157</v>
      </c>
      <c r="B4165" s="83">
        <f t="shared" si="143"/>
        <v>11.389041095890411</v>
      </c>
      <c r="C4165" s="83">
        <f t="shared" si="142"/>
        <v>0.1297146401721036</v>
      </c>
    </row>
    <row r="4166" spans="1:3" x14ac:dyDescent="0.3">
      <c r="A4166" s="82">
        <f t="shared" si="144"/>
        <v>4158</v>
      </c>
      <c r="B4166" s="83">
        <f t="shared" si="143"/>
        <v>11.391780821917807</v>
      </c>
      <c r="C4166" s="83">
        <f t="shared" si="142"/>
        <v>0.12971534577968949</v>
      </c>
    </row>
    <row r="4167" spans="1:3" x14ac:dyDescent="0.3">
      <c r="A4167" s="82">
        <f t="shared" si="144"/>
        <v>4159</v>
      </c>
      <c r="B4167" s="83">
        <f t="shared" si="143"/>
        <v>11.394520547945206</v>
      </c>
      <c r="C4167" s="83">
        <f t="shared" si="142"/>
        <v>0.12971605056114063</v>
      </c>
    </row>
    <row r="4168" spans="1:3" x14ac:dyDescent="0.3">
      <c r="A4168" s="82">
        <f t="shared" si="144"/>
        <v>4160</v>
      </c>
      <c r="B4168" s="83">
        <f t="shared" si="143"/>
        <v>11.397260273972602</v>
      </c>
      <c r="C4168" s="83">
        <f t="shared" si="142"/>
        <v>0.12971675451714842</v>
      </c>
    </row>
    <row r="4169" spans="1:3" x14ac:dyDescent="0.3">
      <c r="A4169" s="82">
        <f t="shared" si="144"/>
        <v>4161</v>
      </c>
      <c r="B4169" s="83">
        <f t="shared" si="143"/>
        <v>11.4</v>
      </c>
      <c r="C4169" s="83">
        <f t="shared" si="142"/>
        <v>0.12971745764840378</v>
      </c>
    </row>
    <row r="4170" spans="1:3" x14ac:dyDescent="0.3">
      <c r="A4170" s="82">
        <f t="shared" si="144"/>
        <v>4162</v>
      </c>
      <c r="B4170" s="83">
        <f t="shared" si="143"/>
        <v>11.402739726027397</v>
      </c>
      <c r="C4170" s="83">
        <f t="shared" ref="C4170:C4233" si="145">$A$6+($B$6+$C$6)*(1-EXP(-B4170/$D$6))/(B4170/$D$6)-($C$6*EXP(-B4170/$D$6))</f>
        <v>0.12971815995559713</v>
      </c>
    </row>
    <row r="4171" spans="1:3" x14ac:dyDescent="0.3">
      <c r="A4171" s="82">
        <f t="shared" si="144"/>
        <v>4163</v>
      </c>
      <c r="B4171" s="83">
        <f t="shared" ref="B4171:B4234" si="146">A4171/365</f>
        <v>11.405479452054795</v>
      </c>
      <c r="C4171" s="83">
        <f t="shared" si="145"/>
        <v>0.12971886143941833</v>
      </c>
    </row>
    <row r="4172" spans="1:3" x14ac:dyDescent="0.3">
      <c r="A4172" s="82">
        <f t="shared" ref="A4172:A4235" si="147">A4171+1</f>
        <v>4164</v>
      </c>
      <c r="B4172" s="83">
        <f t="shared" si="146"/>
        <v>11.408219178082192</v>
      </c>
      <c r="C4172" s="83">
        <f t="shared" si="145"/>
        <v>0.12971956210055663</v>
      </c>
    </row>
    <row r="4173" spans="1:3" x14ac:dyDescent="0.3">
      <c r="A4173" s="82">
        <f t="shared" si="147"/>
        <v>4165</v>
      </c>
      <c r="B4173" s="83">
        <f t="shared" si="146"/>
        <v>11.41095890410959</v>
      </c>
      <c r="C4173" s="83">
        <f t="shared" si="145"/>
        <v>0.12972026193970088</v>
      </c>
    </row>
    <row r="4174" spans="1:3" x14ac:dyDescent="0.3">
      <c r="A4174" s="82">
        <f t="shared" si="147"/>
        <v>4166</v>
      </c>
      <c r="B4174" s="83">
        <f t="shared" si="146"/>
        <v>11.413698630136986</v>
      </c>
      <c r="C4174" s="83">
        <f t="shared" si="145"/>
        <v>0.12972096095753927</v>
      </c>
    </row>
    <row r="4175" spans="1:3" x14ac:dyDescent="0.3">
      <c r="A4175" s="82">
        <f t="shared" si="147"/>
        <v>4167</v>
      </c>
      <c r="B4175" s="83">
        <f t="shared" si="146"/>
        <v>11.416438356164383</v>
      </c>
      <c r="C4175" s="83">
        <f t="shared" si="145"/>
        <v>0.12972165915475947</v>
      </c>
    </row>
    <row r="4176" spans="1:3" x14ac:dyDescent="0.3">
      <c r="A4176" s="82">
        <f t="shared" si="147"/>
        <v>4168</v>
      </c>
      <c r="B4176" s="83">
        <f t="shared" si="146"/>
        <v>11.419178082191781</v>
      </c>
      <c r="C4176" s="83">
        <f t="shared" si="145"/>
        <v>0.12972235653204872</v>
      </c>
    </row>
    <row r="4177" spans="1:3" x14ac:dyDescent="0.3">
      <c r="A4177" s="82">
        <f t="shared" si="147"/>
        <v>4169</v>
      </c>
      <c r="B4177" s="83">
        <f t="shared" si="146"/>
        <v>11.421917808219177</v>
      </c>
      <c r="C4177" s="83">
        <f t="shared" si="145"/>
        <v>0.1297230530900936</v>
      </c>
    </row>
    <row r="4178" spans="1:3" x14ac:dyDescent="0.3">
      <c r="A4178" s="82">
        <f t="shared" si="147"/>
        <v>4170</v>
      </c>
      <c r="B4178" s="83">
        <f t="shared" si="146"/>
        <v>11.424657534246576</v>
      </c>
      <c r="C4178" s="83">
        <f t="shared" si="145"/>
        <v>0.12972374882958018</v>
      </c>
    </row>
    <row r="4179" spans="1:3" x14ac:dyDescent="0.3">
      <c r="A4179" s="82">
        <f t="shared" si="147"/>
        <v>4171</v>
      </c>
      <c r="B4179" s="83">
        <f t="shared" si="146"/>
        <v>11.427397260273972</v>
      </c>
      <c r="C4179" s="83">
        <f t="shared" si="145"/>
        <v>0.12972444375119405</v>
      </c>
    </row>
    <row r="4180" spans="1:3" x14ac:dyDescent="0.3">
      <c r="A4180" s="82">
        <f t="shared" si="147"/>
        <v>4172</v>
      </c>
      <c r="B4180" s="83">
        <f t="shared" si="146"/>
        <v>11.43013698630137</v>
      </c>
      <c r="C4180" s="83">
        <f t="shared" si="145"/>
        <v>0.12972513785562018</v>
      </c>
    </row>
    <row r="4181" spans="1:3" x14ac:dyDescent="0.3">
      <c r="A4181" s="82">
        <f t="shared" si="147"/>
        <v>4173</v>
      </c>
      <c r="B4181" s="83">
        <f t="shared" si="146"/>
        <v>11.432876712328767</v>
      </c>
      <c r="C4181" s="83">
        <f t="shared" si="145"/>
        <v>0.12972583114354311</v>
      </c>
    </row>
    <row r="4182" spans="1:3" x14ac:dyDescent="0.3">
      <c r="A4182" s="82">
        <f t="shared" si="147"/>
        <v>4174</v>
      </c>
      <c r="B4182" s="83">
        <f t="shared" si="146"/>
        <v>11.435616438356165</v>
      </c>
      <c r="C4182" s="83">
        <f t="shared" si="145"/>
        <v>0.12972652361564677</v>
      </c>
    </row>
    <row r="4183" spans="1:3" x14ac:dyDescent="0.3">
      <c r="A4183" s="82">
        <f t="shared" si="147"/>
        <v>4175</v>
      </c>
      <c r="B4183" s="83">
        <f t="shared" si="146"/>
        <v>11.438356164383562</v>
      </c>
      <c r="C4183" s="83">
        <f t="shared" si="145"/>
        <v>0.12972721527261455</v>
      </c>
    </row>
    <row r="4184" spans="1:3" x14ac:dyDescent="0.3">
      <c r="A4184" s="82">
        <f t="shared" si="147"/>
        <v>4176</v>
      </c>
      <c r="B4184" s="83">
        <f t="shared" si="146"/>
        <v>11.441095890410958</v>
      </c>
      <c r="C4184" s="83">
        <f t="shared" si="145"/>
        <v>0.12972790611512935</v>
      </c>
    </row>
    <row r="4185" spans="1:3" x14ac:dyDescent="0.3">
      <c r="A4185" s="82">
        <f t="shared" si="147"/>
        <v>4177</v>
      </c>
      <c r="B4185" s="83">
        <f t="shared" si="146"/>
        <v>11.443835616438356</v>
      </c>
      <c r="C4185" s="83">
        <f t="shared" si="145"/>
        <v>0.12972859614387353</v>
      </c>
    </row>
    <row r="4186" spans="1:3" x14ac:dyDescent="0.3">
      <c r="A4186" s="82">
        <f t="shared" si="147"/>
        <v>4178</v>
      </c>
      <c r="B4186" s="83">
        <f t="shared" si="146"/>
        <v>11.446575342465753</v>
      </c>
      <c r="C4186" s="83">
        <f t="shared" si="145"/>
        <v>0.12972928535952885</v>
      </c>
    </row>
    <row r="4187" spans="1:3" x14ac:dyDescent="0.3">
      <c r="A4187" s="82">
        <f t="shared" si="147"/>
        <v>4179</v>
      </c>
      <c r="B4187" s="83">
        <f t="shared" si="146"/>
        <v>11.449315068493151</v>
      </c>
      <c r="C4187" s="83">
        <f t="shared" si="145"/>
        <v>0.12972997376277665</v>
      </c>
    </row>
    <row r="4188" spans="1:3" x14ac:dyDescent="0.3">
      <c r="A4188" s="82">
        <f t="shared" si="147"/>
        <v>4180</v>
      </c>
      <c r="B4188" s="83">
        <f t="shared" si="146"/>
        <v>11.452054794520548</v>
      </c>
      <c r="C4188" s="83">
        <f t="shared" si="145"/>
        <v>0.12973066135429767</v>
      </c>
    </row>
    <row r="4189" spans="1:3" x14ac:dyDescent="0.3">
      <c r="A4189" s="82">
        <f t="shared" si="147"/>
        <v>4181</v>
      </c>
      <c r="B4189" s="83">
        <f t="shared" si="146"/>
        <v>11.454794520547946</v>
      </c>
      <c r="C4189" s="83">
        <f t="shared" si="145"/>
        <v>0.12973134813477213</v>
      </c>
    </row>
    <row r="4190" spans="1:3" x14ac:dyDescent="0.3">
      <c r="A4190" s="82">
        <f t="shared" si="147"/>
        <v>4182</v>
      </c>
      <c r="B4190" s="83">
        <f t="shared" si="146"/>
        <v>11.457534246575342</v>
      </c>
      <c r="C4190" s="83">
        <f t="shared" si="145"/>
        <v>0.12973203410487968</v>
      </c>
    </row>
    <row r="4191" spans="1:3" x14ac:dyDescent="0.3">
      <c r="A4191" s="82">
        <f t="shared" si="147"/>
        <v>4183</v>
      </c>
      <c r="B4191" s="83">
        <f t="shared" si="146"/>
        <v>11.46027397260274</v>
      </c>
      <c r="C4191" s="83">
        <f t="shared" si="145"/>
        <v>0.12973271926529953</v>
      </c>
    </row>
    <row r="4192" spans="1:3" x14ac:dyDescent="0.3">
      <c r="A4192" s="82">
        <f t="shared" si="147"/>
        <v>4184</v>
      </c>
      <c r="B4192" s="83">
        <f t="shared" si="146"/>
        <v>11.463013698630137</v>
      </c>
      <c r="C4192" s="83">
        <f t="shared" si="145"/>
        <v>0.12973340361671026</v>
      </c>
    </row>
    <row r="4193" spans="1:3" x14ac:dyDescent="0.3">
      <c r="A4193" s="82">
        <f t="shared" si="147"/>
        <v>4185</v>
      </c>
      <c r="B4193" s="83">
        <f t="shared" si="146"/>
        <v>11.465753424657533</v>
      </c>
      <c r="C4193" s="83">
        <f t="shared" si="145"/>
        <v>0.12973408715978998</v>
      </c>
    </row>
    <row r="4194" spans="1:3" x14ac:dyDescent="0.3">
      <c r="A4194" s="82">
        <f t="shared" si="147"/>
        <v>4186</v>
      </c>
      <c r="B4194" s="83">
        <f t="shared" si="146"/>
        <v>11.468493150684932</v>
      </c>
      <c r="C4194" s="83">
        <f t="shared" si="145"/>
        <v>0.12973476989521629</v>
      </c>
    </row>
    <row r="4195" spans="1:3" x14ac:dyDescent="0.3">
      <c r="A4195" s="82">
        <f t="shared" si="147"/>
        <v>4187</v>
      </c>
      <c r="B4195" s="83">
        <f t="shared" si="146"/>
        <v>11.471232876712328</v>
      </c>
      <c r="C4195" s="83">
        <f t="shared" si="145"/>
        <v>0.12973545182366619</v>
      </c>
    </row>
    <row r="4196" spans="1:3" x14ac:dyDescent="0.3">
      <c r="A4196" s="82">
        <f t="shared" si="147"/>
        <v>4188</v>
      </c>
      <c r="B4196" s="83">
        <f t="shared" si="146"/>
        <v>11.473972602739726</v>
      </c>
      <c r="C4196" s="83">
        <f t="shared" si="145"/>
        <v>0.12973613294581621</v>
      </c>
    </row>
    <row r="4197" spans="1:3" x14ac:dyDescent="0.3">
      <c r="A4197" s="82">
        <f t="shared" si="147"/>
        <v>4189</v>
      </c>
      <c r="B4197" s="83">
        <f t="shared" si="146"/>
        <v>11.476712328767123</v>
      </c>
      <c r="C4197" s="83">
        <f t="shared" si="145"/>
        <v>0.12973681326234229</v>
      </c>
    </row>
    <row r="4198" spans="1:3" x14ac:dyDescent="0.3">
      <c r="A4198" s="82">
        <f t="shared" si="147"/>
        <v>4190</v>
      </c>
      <c r="B4198" s="83">
        <f t="shared" si="146"/>
        <v>11.479452054794521</v>
      </c>
      <c r="C4198" s="83">
        <f t="shared" si="145"/>
        <v>0.12973749277391994</v>
      </c>
    </row>
    <row r="4199" spans="1:3" x14ac:dyDescent="0.3">
      <c r="A4199" s="82">
        <f t="shared" si="147"/>
        <v>4191</v>
      </c>
      <c r="B4199" s="83">
        <f t="shared" si="146"/>
        <v>11.482191780821918</v>
      </c>
      <c r="C4199" s="83">
        <f t="shared" si="145"/>
        <v>0.12973817148122405</v>
      </c>
    </row>
    <row r="4200" spans="1:3" x14ac:dyDescent="0.3">
      <c r="A4200" s="82">
        <f t="shared" si="147"/>
        <v>4192</v>
      </c>
      <c r="B4200" s="83">
        <f t="shared" si="146"/>
        <v>11.484931506849316</v>
      </c>
      <c r="C4200" s="83">
        <f t="shared" si="145"/>
        <v>0.12973884938492902</v>
      </c>
    </row>
    <row r="4201" spans="1:3" x14ac:dyDescent="0.3">
      <c r="A4201" s="82">
        <f t="shared" si="147"/>
        <v>4193</v>
      </c>
      <c r="B4201" s="83">
        <f t="shared" si="146"/>
        <v>11.487671232876712</v>
      </c>
      <c r="C4201" s="83">
        <f t="shared" si="145"/>
        <v>0.12973952648570874</v>
      </c>
    </row>
    <row r="4202" spans="1:3" x14ac:dyDescent="0.3">
      <c r="A4202" s="82">
        <f t="shared" si="147"/>
        <v>4194</v>
      </c>
      <c r="B4202" s="83">
        <f t="shared" si="146"/>
        <v>11.490410958904109</v>
      </c>
      <c r="C4202" s="83">
        <f t="shared" si="145"/>
        <v>0.12974020278423654</v>
      </c>
    </row>
    <row r="4203" spans="1:3" x14ac:dyDescent="0.3">
      <c r="A4203" s="82">
        <f t="shared" si="147"/>
        <v>4195</v>
      </c>
      <c r="B4203" s="83">
        <f t="shared" si="146"/>
        <v>11.493150684931507</v>
      </c>
      <c r="C4203" s="83">
        <f t="shared" si="145"/>
        <v>0.12974087828118522</v>
      </c>
    </row>
    <row r="4204" spans="1:3" x14ac:dyDescent="0.3">
      <c r="A4204" s="82">
        <f t="shared" si="147"/>
        <v>4196</v>
      </c>
      <c r="B4204" s="83">
        <f t="shared" si="146"/>
        <v>11.495890410958904</v>
      </c>
      <c r="C4204" s="83">
        <f t="shared" si="145"/>
        <v>0.12974155297722711</v>
      </c>
    </row>
    <row r="4205" spans="1:3" x14ac:dyDescent="0.3">
      <c r="A4205" s="82">
        <f t="shared" si="147"/>
        <v>4197</v>
      </c>
      <c r="B4205" s="83">
        <f t="shared" si="146"/>
        <v>11.498630136986302</v>
      </c>
      <c r="C4205" s="83">
        <f t="shared" si="145"/>
        <v>0.12974222687303394</v>
      </c>
    </row>
    <row r="4206" spans="1:3" x14ac:dyDescent="0.3">
      <c r="A4206" s="82">
        <f t="shared" si="147"/>
        <v>4198</v>
      </c>
      <c r="B4206" s="83">
        <f t="shared" si="146"/>
        <v>11.501369863013698</v>
      </c>
      <c r="C4206" s="83">
        <f t="shared" si="145"/>
        <v>0.12974289996927701</v>
      </c>
    </row>
    <row r="4207" spans="1:3" x14ac:dyDescent="0.3">
      <c r="A4207" s="82">
        <f t="shared" si="147"/>
        <v>4199</v>
      </c>
      <c r="B4207" s="83">
        <f t="shared" si="146"/>
        <v>11.504109589041096</v>
      </c>
      <c r="C4207" s="83">
        <f t="shared" si="145"/>
        <v>0.12974357226662697</v>
      </c>
    </row>
    <row r="4208" spans="1:3" x14ac:dyDescent="0.3">
      <c r="A4208" s="82">
        <f t="shared" si="147"/>
        <v>4200</v>
      </c>
      <c r="B4208" s="83">
        <f t="shared" si="146"/>
        <v>11.506849315068493</v>
      </c>
      <c r="C4208" s="83">
        <f t="shared" si="145"/>
        <v>0.12974424376575408</v>
      </c>
    </row>
    <row r="4209" spans="1:3" x14ac:dyDescent="0.3">
      <c r="A4209" s="82">
        <f t="shared" si="147"/>
        <v>4201</v>
      </c>
      <c r="B4209" s="83">
        <f t="shared" si="146"/>
        <v>11.509589041095891</v>
      </c>
      <c r="C4209" s="83">
        <f t="shared" si="145"/>
        <v>0.12974491446732797</v>
      </c>
    </row>
    <row r="4210" spans="1:3" x14ac:dyDescent="0.3">
      <c r="A4210" s="82">
        <f t="shared" si="147"/>
        <v>4202</v>
      </c>
      <c r="B4210" s="83">
        <f t="shared" si="146"/>
        <v>11.512328767123288</v>
      </c>
      <c r="C4210" s="83">
        <f t="shared" si="145"/>
        <v>0.1297455843720178</v>
      </c>
    </row>
    <row r="4211" spans="1:3" x14ac:dyDescent="0.3">
      <c r="A4211" s="82">
        <f t="shared" si="147"/>
        <v>4203</v>
      </c>
      <c r="B4211" s="83">
        <f t="shared" si="146"/>
        <v>11.515068493150684</v>
      </c>
      <c r="C4211" s="83">
        <f t="shared" si="145"/>
        <v>0.12974625348049218</v>
      </c>
    </row>
    <row r="4212" spans="1:3" x14ac:dyDescent="0.3">
      <c r="A4212" s="82">
        <f t="shared" si="147"/>
        <v>4204</v>
      </c>
      <c r="B4212" s="83">
        <f t="shared" si="146"/>
        <v>11.517808219178082</v>
      </c>
      <c r="C4212" s="83">
        <f t="shared" si="145"/>
        <v>0.12974692179341923</v>
      </c>
    </row>
    <row r="4213" spans="1:3" x14ac:dyDescent="0.3">
      <c r="A4213" s="82">
        <f t="shared" si="147"/>
        <v>4205</v>
      </c>
      <c r="B4213" s="83">
        <f t="shared" si="146"/>
        <v>11.520547945205479</v>
      </c>
      <c r="C4213" s="83">
        <f t="shared" si="145"/>
        <v>0.12974758931146652</v>
      </c>
    </row>
    <row r="4214" spans="1:3" x14ac:dyDescent="0.3">
      <c r="A4214" s="82">
        <f t="shared" si="147"/>
        <v>4206</v>
      </c>
      <c r="B4214" s="83">
        <f t="shared" si="146"/>
        <v>11.523287671232877</v>
      </c>
      <c r="C4214" s="83">
        <f t="shared" si="145"/>
        <v>0.12974825603530116</v>
      </c>
    </row>
    <row r="4215" spans="1:3" x14ac:dyDescent="0.3">
      <c r="A4215" s="82">
        <f t="shared" si="147"/>
        <v>4207</v>
      </c>
      <c r="B4215" s="83">
        <f t="shared" si="146"/>
        <v>11.526027397260274</v>
      </c>
      <c r="C4215" s="83">
        <f t="shared" si="145"/>
        <v>0.1297489219655896</v>
      </c>
    </row>
    <row r="4216" spans="1:3" x14ac:dyDescent="0.3">
      <c r="A4216" s="82">
        <f t="shared" si="147"/>
        <v>4208</v>
      </c>
      <c r="B4216" s="83">
        <f t="shared" si="146"/>
        <v>11.528767123287672</v>
      </c>
      <c r="C4216" s="83">
        <f t="shared" si="145"/>
        <v>0.12974958710299792</v>
      </c>
    </row>
    <row r="4217" spans="1:3" x14ac:dyDescent="0.3">
      <c r="A4217" s="82">
        <f t="shared" si="147"/>
        <v>4209</v>
      </c>
      <c r="B4217" s="83">
        <f t="shared" si="146"/>
        <v>11.531506849315068</v>
      </c>
      <c r="C4217" s="83">
        <f t="shared" si="145"/>
        <v>0.12975025144819158</v>
      </c>
    </row>
    <row r="4218" spans="1:3" x14ac:dyDescent="0.3">
      <c r="A4218" s="82">
        <f t="shared" si="147"/>
        <v>4210</v>
      </c>
      <c r="B4218" s="83">
        <f t="shared" si="146"/>
        <v>11.534246575342467</v>
      </c>
      <c r="C4218" s="83">
        <f t="shared" si="145"/>
        <v>0.12975091500183561</v>
      </c>
    </row>
    <row r="4219" spans="1:3" x14ac:dyDescent="0.3">
      <c r="A4219" s="82">
        <f t="shared" si="147"/>
        <v>4211</v>
      </c>
      <c r="B4219" s="83">
        <f t="shared" si="146"/>
        <v>11.536986301369863</v>
      </c>
      <c r="C4219" s="83">
        <f t="shared" si="145"/>
        <v>0.12975157776459442</v>
      </c>
    </row>
    <row r="4220" spans="1:3" x14ac:dyDescent="0.3">
      <c r="A4220" s="82">
        <f t="shared" si="147"/>
        <v>4212</v>
      </c>
      <c r="B4220" s="83">
        <f t="shared" si="146"/>
        <v>11.53972602739726</v>
      </c>
      <c r="C4220" s="83">
        <f t="shared" si="145"/>
        <v>0.12975223973713199</v>
      </c>
    </row>
    <row r="4221" spans="1:3" x14ac:dyDescent="0.3">
      <c r="A4221" s="82">
        <f t="shared" si="147"/>
        <v>4213</v>
      </c>
      <c r="B4221" s="83">
        <f t="shared" si="146"/>
        <v>11.542465753424658</v>
      </c>
      <c r="C4221" s="83">
        <f t="shared" si="145"/>
        <v>0.12975290092011169</v>
      </c>
    </row>
    <row r="4222" spans="1:3" x14ac:dyDescent="0.3">
      <c r="A4222" s="82">
        <f t="shared" si="147"/>
        <v>4214</v>
      </c>
      <c r="B4222" s="83">
        <f t="shared" si="146"/>
        <v>11.545205479452054</v>
      </c>
      <c r="C4222" s="83">
        <f t="shared" si="145"/>
        <v>0.12975356131419644</v>
      </c>
    </row>
    <row r="4223" spans="1:3" x14ac:dyDescent="0.3">
      <c r="A4223" s="82">
        <f t="shared" si="147"/>
        <v>4215</v>
      </c>
      <c r="B4223" s="83">
        <f t="shared" si="146"/>
        <v>11.547945205479452</v>
      </c>
      <c r="C4223" s="83">
        <f t="shared" si="145"/>
        <v>0.12975422092004865</v>
      </c>
    </row>
    <row r="4224" spans="1:3" x14ac:dyDescent="0.3">
      <c r="A4224" s="82">
        <f t="shared" si="147"/>
        <v>4216</v>
      </c>
      <c r="B4224" s="83">
        <f t="shared" si="146"/>
        <v>11.550684931506849</v>
      </c>
      <c r="C4224" s="83">
        <f t="shared" si="145"/>
        <v>0.12975487973833016</v>
      </c>
    </row>
    <row r="4225" spans="1:3" x14ac:dyDescent="0.3">
      <c r="A4225" s="82">
        <f t="shared" si="147"/>
        <v>4217</v>
      </c>
      <c r="B4225" s="83">
        <f t="shared" si="146"/>
        <v>11.553424657534247</v>
      </c>
      <c r="C4225" s="83">
        <f t="shared" si="145"/>
        <v>0.12975553776970233</v>
      </c>
    </row>
    <row r="4226" spans="1:3" x14ac:dyDescent="0.3">
      <c r="A4226" s="82">
        <f t="shared" si="147"/>
        <v>4218</v>
      </c>
      <c r="B4226" s="83">
        <f t="shared" si="146"/>
        <v>11.556164383561644</v>
      </c>
      <c r="C4226" s="83">
        <f t="shared" si="145"/>
        <v>0.12975619501482596</v>
      </c>
    </row>
    <row r="4227" spans="1:3" x14ac:dyDescent="0.3">
      <c r="A4227" s="82">
        <f t="shared" si="147"/>
        <v>4219</v>
      </c>
      <c r="B4227" s="83">
        <f t="shared" si="146"/>
        <v>11.558904109589042</v>
      </c>
      <c r="C4227" s="83">
        <f t="shared" si="145"/>
        <v>0.12975685147436145</v>
      </c>
    </row>
    <row r="4228" spans="1:3" x14ac:dyDescent="0.3">
      <c r="A4228" s="82">
        <f t="shared" si="147"/>
        <v>4220</v>
      </c>
      <c r="B4228" s="83">
        <f t="shared" si="146"/>
        <v>11.561643835616438</v>
      </c>
      <c r="C4228" s="83">
        <f t="shared" si="145"/>
        <v>0.12975750714896847</v>
      </c>
    </row>
    <row r="4229" spans="1:3" x14ac:dyDescent="0.3">
      <c r="A4229" s="82">
        <f t="shared" si="147"/>
        <v>4221</v>
      </c>
      <c r="B4229" s="83">
        <f t="shared" si="146"/>
        <v>11.564383561643835</v>
      </c>
      <c r="C4229" s="83">
        <f t="shared" si="145"/>
        <v>0.1297581620393064</v>
      </c>
    </row>
    <row r="4230" spans="1:3" x14ac:dyDescent="0.3">
      <c r="A4230" s="82">
        <f t="shared" si="147"/>
        <v>4222</v>
      </c>
      <c r="B4230" s="83">
        <f t="shared" si="146"/>
        <v>11.567123287671233</v>
      </c>
      <c r="C4230" s="83">
        <f t="shared" si="145"/>
        <v>0.12975881614603402</v>
      </c>
    </row>
    <row r="4231" spans="1:3" x14ac:dyDescent="0.3">
      <c r="A4231" s="82">
        <f t="shared" si="147"/>
        <v>4223</v>
      </c>
      <c r="B4231" s="83">
        <f t="shared" si="146"/>
        <v>11.56986301369863</v>
      </c>
      <c r="C4231" s="83">
        <f t="shared" si="145"/>
        <v>0.12975946946980951</v>
      </c>
    </row>
    <row r="4232" spans="1:3" x14ac:dyDescent="0.3">
      <c r="A4232" s="82">
        <f t="shared" si="147"/>
        <v>4224</v>
      </c>
      <c r="B4232" s="83">
        <f t="shared" si="146"/>
        <v>11.572602739726028</v>
      </c>
      <c r="C4232" s="83">
        <f t="shared" si="145"/>
        <v>0.12976012201129064</v>
      </c>
    </row>
    <row r="4233" spans="1:3" x14ac:dyDescent="0.3">
      <c r="A4233" s="82">
        <f t="shared" si="147"/>
        <v>4225</v>
      </c>
      <c r="B4233" s="83">
        <f t="shared" si="146"/>
        <v>11.575342465753424</v>
      </c>
      <c r="C4233" s="83">
        <f t="shared" si="145"/>
        <v>0.12976077377113465</v>
      </c>
    </row>
    <row r="4234" spans="1:3" x14ac:dyDescent="0.3">
      <c r="A4234" s="82">
        <f t="shared" si="147"/>
        <v>4226</v>
      </c>
      <c r="B4234" s="83">
        <f t="shared" si="146"/>
        <v>11.578082191780823</v>
      </c>
      <c r="C4234" s="83">
        <f t="shared" ref="C4234:C4251" si="148">$A$6+($B$6+$C$6)*(1-EXP(-B4234/$D$6))/(B4234/$D$6)-($C$6*EXP(-B4234/$D$6))</f>
        <v>0.12976142474999827</v>
      </c>
    </row>
    <row r="4235" spans="1:3" x14ac:dyDescent="0.3">
      <c r="A4235" s="82">
        <f t="shared" si="147"/>
        <v>4227</v>
      </c>
      <c r="B4235" s="83">
        <f t="shared" ref="B4235:B4298" si="149">A4235/365</f>
        <v>11.580821917808219</v>
      </c>
      <c r="C4235" s="83">
        <f t="shared" si="148"/>
        <v>0.12976207494853764</v>
      </c>
    </row>
    <row r="4236" spans="1:3" x14ac:dyDescent="0.3">
      <c r="A4236" s="82">
        <f t="shared" ref="A4236:A4251" si="150">A4235+1</f>
        <v>4228</v>
      </c>
      <c r="B4236" s="83">
        <f t="shared" si="149"/>
        <v>11.583561643835617</v>
      </c>
      <c r="C4236" s="83">
        <f t="shared" si="148"/>
        <v>0.12976272436740852</v>
      </c>
    </row>
    <row r="4237" spans="1:3" x14ac:dyDescent="0.3">
      <c r="A4237" s="82">
        <f t="shared" si="150"/>
        <v>4229</v>
      </c>
      <c r="B4237" s="83">
        <f t="shared" si="149"/>
        <v>11.586301369863014</v>
      </c>
      <c r="C4237" s="83">
        <f t="shared" si="148"/>
        <v>0.12976337300726598</v>
      </c>
    </row>
    <row r="4238" spans="1:3" x14ac:dyDescent="0.3">
      <c r="A4238" s="82">
        <f t="shared" si="150"/>
        <v>4230</v>
      </c>
      <c r="B4238" s="83">
        <f t="shared" si="149"/>
        <v>11.58904109589041</v>
      </c>
      <c r="C4238" s="83">
        <f t="shared" si="148"/>
        <v>0.12976402086876479</v>
      </c>
    </row>
    <row r="4239" spans="1:3" x14ac:dyDescent="0.3">
      <c r="A4239" s="82">
        <f t="shared" si="150"/>
        <v>4231</v>
      </c>
      <c r="B4239" s="83">
        <f t="shared" si="149"/>
        <v>11.591780821917808</v>
      </c>
      <c r="C4239" s="83">
        <f t="shared" si="148"/>
        <v>0.129764667952559</v>
      </c>
    </row>
    <row r="4240" spans="1:3" x14ac:dyDescent="0.3">
      <c r="A4240" s="82">
        <f t="shared" si="150"/>
        <v>4232</v>
      </c>
      <c r="B4240" s="83">
        <f t="shared" si="149"/>
        <v>11.594520547945205</v>
      </c>
      <c r="C4240" s="83">
        <f t="shared" si="148"/>
        <v>0.12976531425930232</v>
      </c>
    </row>
    <row r="4241" spans="1:3" x14ac:dyDescent="0.3">
      <c r="A4241" s="82">
        <f t="shared" si="150"/>
        <v>4233</v>
      </c>
      <c r="B4241" s="83">
        <f t="shared" si="149"/>
        <v>11.597260273972603</v>
      </c>
      <c r="C4241" s="83">
        <f t="shared" si="148"/>
        <v>0.12976595978964789</v>
      </c>
    </row>
    <row r="4242" spans="1:3" x14ac:dyDescent="0.3">
      <c r="A4242" s="82">
        <f t="shared" si="150"/>
        <v>4234</v>
      </c>
      <c r="B4242" s="83">
        <f t="shared" si="149"/>
        <v>11.6</v>
      </c>
      <c r="C4242" s="83">
        <f t="shared" si="148"/>
        <v>0.12976660454424824</v>
      </c>
    </row>
    <row r="4243" spans="1:3" x14ac:dyDescent="0.3">
      <c r="A4243" s="82">
        <f t="shared" si="150"/>
        <v>4235</v>
      </c>
      <c r="B4243" s="83">
        <f t="shared" si="149"/>
        <v>11.602739726027398</v>
      </c>
      <c r="C4243" s="83">
        <f t="shared" si="148"/>
        <v>0.12976724852375554</v>
      </c>
    </row>
    <row r="4244" spans="1:3" x14ac:dyDescent="0.3">
      <c r="A4244" s="82">
        <f t="shared" si="150"/>
        <v>4236</v>
      </c>
      <c r="B4244" s="83">
        <f t="shared" si="149"/>
        <v>11.605479452054794</v>
      </c>
      <c r="C4244" s="83">
        <f t="shared" si="148"/>
        <v>0.12976789172882139</v>
      </c>
    </row>
    <row r="4245" spans="1:3" x14ac:dyDescent="0.3">
      <c r="A4245" s="82">
        <f t="shared" si="150"/>
        <v>4237</v>
      </c>
      <c r="B4245" s="83">
        <f t="shared" si="149"/>
        <v>11.608219178082193</v>
      </c>
      <c r="C4245" s="83">
        <f t="shared" si="148"/>
        <v>0.12976853416009684</v>
      </c>
    </row>
    <row r="4246" spans="1:3" x14ac:dyDescent="0.3">
      <c r="A4246" s="82">
        <f t="shared" si="150"/>
        <v>4238</v>
      </c>
      <c r="B4246" s="83">
        <f t="shared" si="149"/>
        <v>11.610958904109589</v>
      </c>
      <c r="C4246" s="83">
        <f t="shared" si="148"/>
        <v>0.1297691758182325</v>
      </c>
    </row>
    <row r="4247" spans="1:3" x14ac:dyDescent="0.3">
      <c r="A4247" s="82">
        <f t="shared" si="150"/>
        <v>4239</v>
      </c>
      <c r="B4247" s="83">
        <f t="shared" si="149"/>
        <v>11.613698630136986</v>
      </c>
      <c r="C4247" s="83">
        <f t="shared" si="148"/>
        <v>0.12976981670387844</v>
      </c>
    </row>
    <row r="4248" spans="1:3" x14ac:dyDescent="0.3">
      <c r="A4248" s="82">
        <f t="shared" si="150"/>
        <v>4240</v>
      </c>
      <c r="B4248" s="83">
        <f t="shared" si="149"/>
        <v>11.616438356164384</v>
      </c>
      <c r="C4248" s="83">
        <f t="shared" si="148"/>
        <v>0.12977045681768418</v>
      </c>
    </row>
    <row r="4249" spans="1:3" x14ac:dyDescent="0.3">
      <c r="A4249" s="82">
        <f t="shared" si="150"/>
        <v>4241</v>
      </c>
      <c r="B4249" s="83">
        <f t="shared" si="149"/>
        <v>11.61917808219178</v>
      </c>
      <c r="C4249" s="83">
        <f t="shared" si="148"/>
        <v>0.1297710961602988</v>
      </c>
    </row>
    <row r="4250" spans="1:3" x14ac:dyDescent="0.3">
      <c r="A4250" s="82">
        <f t="shared" si="150"/>
        <v>4242</v>
      </c>
      <c r="B4250" s="83">
        <f t="shared" si="149"/>
        <v>11.621917808219179</v>
      </c>
      <c r="C4250" s="83">
        <f t="shared" si="148"/>
        <v>0.12977173473237086</v>
      </c>
    </row>
    <row r="4251" spans="1:3" x14ac:dyDescent="0.3">
      <c r="A4251" s="82">
        <f t="shared" si="150"/>
        <v>4243</v>
      </c>
      <c r="B4251" s="83">
        <f t="shared" si="149"/>
        <v>11.624657534246575</v>
      </c>
      <c r="C4251" s="83">
        <f t="shared" si="148"/>
        <v>0.12977237253454837</v>
      </c>
    </row>
    <row r="4252" spans="1:3" x14ac:dyDescent="0.3">
      <c r="A4252" s="82">
        <f t="shared" ref="A4252:A4315" si="151">A4251+1</f>
        <v>4244</v>
      </c>
      <c r="B4252" s="83">
        <f t="shared" si="149"/>
        <v>11.627397260273973</v>
      </c>
      <c r="C4252" s="83">
        <f t="shared" ref="C4252:C4315" si="152">$A$6+($B$6+$C$6)*(1-EXP(-B4252/$D$6))/(B4252/$D$6)-($C$6*EXP(-B4252/$D$6))</f>
        <v>0.12977300956747889</v>
      </c>
    </row>
    <row r="4253" spans="1:3" x14ac:dyDescent="0.3">
      <c r="A4253" s="82">
        <f t="shared" si="151"/>
        <v>4245</v>
      </c>
      <c r="B4253" s="83">
        <f t="shared" si="149"/>
        <v>11.63013698630137</v>
      </c>
      <c r="C4253" s="83">
        <f t="shared" si="152"/>
        <v>0.12977364583180948</v>
      </c>
    </row>
    <row r="4254" spans="1:3" x14ac:dyDescent="0.3">
      <c r="A4254" s="82">
        <f t="shared" si="151"/>
        <v>4246</v>
      </c>
      <c r="B4254" s="83">
        <f t="shared" si="149"/>
        <v>11.632876712328768</v>
      </c>
      <c r="C4254" s="83">
        <f t="shared" si="152"/>
        <v>0.12977428132818655</v>
      </c>
    </row>
    <row r="4255" spans="1:3" x14ac:dyDescent="0.3">
      <c r="A4255" s="82">
        <f t="shared" si="151"/>
        <v>4247</v>
      </c>
      <c r="B4255" s="83">
        <f t="shared" si="149"/>
        <v>11.635616438356164</v>
      </c>
      <c r="C4255" s="83">
        <f t="shared" si="152"/>
        <v>0.12977491605725619</v>
      </c>
    </row>
    <row r="4256" spans="1:3" x14ac:dyDescent="0.3">
      <c r="A4256" s="82">
        <f t="shared" si="151"/>
        <v>4248</v>
      </c>
      <c r="B4256" s="83">
        <f t="shared" si="149"/>
        <v>11.638356164383561</v>
      </c>
      <c r="C4256" s="83">
        <f t="shared" si="152"/>
        <v>0.12977555001966393</v>
      </c>
    </row>
    <row r="4257" spans="1:3" x14ac:dyDescent="0.3">
      <c r="A4257" s="82">
        <f t="shared" si="151"/>
        <v>4249</v>
      </c>
      <c r="B4257" s="83">
        <f t="shared" si="149"/>
        <v>11.641095890410959</v>
      </c>
      <c r="C4257" s="83">
        <f t="shared" si="152"/>
        <v>0.12977618321605472</v>
      </c>
    </row>
    <row r="4258" spans="1:3" x14ac:dyDescent="0.3">
      <c r="A4258" s="82">
        <f t="shared" si="151"/>
        <v>4250</v>
      </c>
      <c r="B4258" s="83">
        <f t="shared" si="149"/>
        <v>11.643835616438356</v>
      </c>
      <c r="C4258" s="83">
        <f t="shared" si="152"/>
        <v>0.12977681564707308</v>
      </c>
    </row>
    <row r="4259" spans="1:3" x14ac:dyDescent="0.3">
      <c r="A4259" s="82">
        <f t="shared" si="151"/>
        <v>4251</v>
      </c>
      <c r="B4259" s="83">
        <f t="shared" si="149"/>
        <v>11.646575342465754</v>
      </c>
      <c r="C4259" s="83">
        <f t="shared" si="152"/>
        <v>0.12977744731336299</v>
      </c>
    </row>
    <row r="4260" spans="1:3" x14ac:dyDescent="0.3">
      <c r="A4260" s="82">
        <f t="shared" si="151"/>
        <v>4252</v>
      </c>
      <c r="B4260" s="83">
        <f t="shared" si="149"/>
        <v>11.64931506849315</v>
      </c>
      <c r="C4260" s="83">
        <f t="shared" si="152"/>
        <v>0.129778078215568</v>
      </c>
    </row>
    <row r="4261" spans="1:3" x14ac:dyDescent="0.3">
      <c r="A4261" s="82">
        <f t="shared" si="151"/>
        <v>4253</v>
      </c>
      <c r="B4261" s="83">
        <f t="shared" si="149"/>
        <v>11.652054794520549</v>
      </c>
      <c r="C4261" s="83">
        <f t="shared" si="152"/>
        <v>0.12977870835433103</v>
      </c>
    </row>
    <row r="4262" spans="1:3" x14ac:dyDescent="0.3">
      <c r="A4262" s="82">
        <f t="shared" si="151"/>
        <v>4254</v>
      </c>
      <c r="B4262" s="83">
        <f t="shared" si="149"/>
        <v>11.654794520547945</v>
      </c>
      <c r="C4262" s="83">
        <f t="shared" si="152"/>
        <v>0.1297793377302946</v>
      </c>
    </row>
    <row r="4263" spans="1:3" x14ac:dyDescent="0.3">
      <c r="A4263" s="82">
        <f t="shared" si="151"/>
        <v>4255</v>
      </c>
      <c r="B4263" s="83">
        <f t="shared" si="149"/>
        <v>11.657534246575343</v>
      </c>
      <c r="C4263" s="83">
        <f t="shared" si="152"/>
        <v>0.12977996634410069</v>
      </c>
    </row>
    <row r="4264" spans="1:3" x14ac:dyDescent="0.3">
      <c r="A4264" s="82">
        <f t="shared" si="151"/>
        <v>4256</v>
      </c>
      <c r="B4264" s="83">
        <f t="shared" si="149"/>
        <v>11.66027397260274</v>
      </c>
      <c r="C4264" s="83">
        <f t="shared" si="152"/>
        <v>0.12978059419639082</v>
      </c>
    </row>
    <row r="4265" spans="1:3" x14ac:dyDescent="0.3">
      <c r="A4265" s="82">
        <f t="shared" si="151"/>
        <v>4257</v>
      </c>
      <c r="B4265" s="83">
        <f t="shared" si="149"/>
        <v>11.663013698630136</v>
      </c>
      <c r="C4265" s="83">
        <f t="shared" si="152"/>
        <v>0.12978122128780589</v>
      </c>
    </row>
    <row r="4266" spans="1:3" x14ac:dyDescent="0.3">
      <c r="A4266" s="82">
        <f t="shared" si="151"/>
        <v>4258</v>
      </c>
      <c r="B4266" s="83">
        <f t="shared" si="149"/>
        <v>11.665753424657535</v>
      </c>
      <c r="C4266" s="83">
        <f t="shared" si="152"/>
        <v>0.12978184761898645</v>
      </c>
    </row>
    <row r="4267" spans="1:3" x14ac:dyDescent="0.3">
      <c r="A4267" s="82">
        <f t="shared" si="151"/>
        <v>4259</v>
      </c>
      <c r="B4267" s="83">
        <f t="shared" si="149"/>
        <v>11.668493150684931</v>
      </c>
      <c r="C4267" s="83">
        <f t="shared" si="152"/>
        <v>0.12978247319057246</v>
      </c>
    </row>
    <row r="4268" spans="1:3" x14ac:dyDescent="0.3">
      <c r="A4268" s="82">
        <f t="shared" si="151"/>
        <v>4260</v>
      </c>
      <c r="B4268" s="83">
        <f t="shared" si="149"/>
        <v>11.671232876712329</v>
      </c>
      <c r="C4268" s="83">
        <f t="shared" si="152"/>
        <v>0.12978309800320334</v>
      </c>
    </row>
    <row r="4269" spans="1:3" x14ac:dyDescent="0.3">
      <c r="A4269" s="82">
        <f t="shared" si="151"/>
        <v>4261</v>
      </c>
      <c r="B4269" s="83">
        <f t="shared" si="149"/>
        <v>11.673972602739726</v>
      </c>
      <c r="C4269" s="83">
        <f t="shared" si="152"/>
        <v>0.12978372205751817</v>
      </c>
    </row>
    <row r="4270" spans="1:3" x14ac:dyDescent="0.3">
      <c r="A4270" s="82">
        <f t="shared" si="151"/>
        <v>4262</v>
      </c>
      <c r="B4270" s="83">
        <f t="shared" si="149"/>
        <v>11.676712328767124</v>
      </c>
      <c r="C4270" s="83">
        <f t="shared" si="152"/>
        <v>0.12978434535415534</v>
      </c>
    </row>
    <row r="4271" spans="1:3" x14ac:dyDescent="0.3">
      <c r="A4271" s="82">
        <f t="shared" si="151"/>
        <v>4263</v>
      </c>
      <c r="B4271" s="83">
        <f t="shared" si="149"/>
        <v>11.67945205479452</v>
      </c>
      <c r="C4271" s="83">
        <f t="shared" si="152"/>
        <v>0.12978496789375291</v>
      </c>
    </row>
    <row r="4272" spans="1:3" x14ac:dyDescent="0.3">
      <c r="A4272" s="82">
        <f t="shared" si="151"/>
        <v>4264</v>
      </c>
      <c r="B4272" s="83">
        <f t="shared" si="149"/>
        <v>11.682191780821919</v>
      </c>
      <c r="C4272" s="83">
        <f t="shared" si="152"/>
        <v>0.12978558967694828</v>
      </c>
    </row>
    <row r="4273" spans="1:3" x14ac:dyDescent="0.3">
      <c r="A4273" s="82">
        <f t="shared" si="151"/>
        <v>4265</v>
      </c>
      <c r="B4273" s="83">
        <f t="shared" si="149"/>
        <v>11.684931506849315</v>
      </c>
      <c r="C4273" s="83">
        <f t="shared" si="152"/>
        <v>0.12978621070437843</v>
      </c>
    </row>
    <row r="4274" spans="1:3" x14ac:dyDescent="0.3">
      <c r="A4274" s="82">
        <f t="shared" si="151"/>
        <v>4266</v>
      </c>
      <c r="B4274" s="83">
        <f t="shared" si="149"/>
        <v>11.687671232876712</v>
      </c>
      <c r="C4274" s="83">
        <f t="shared" si="152"/>
        <v>0.12978683097667992</v>
      </c>
    </row>
    <row r="4275" spans="1:3" x14ac:dyDescent="0.3">
      <c r="A4275" s="82">
        <f t="shared" si="151"/>
        <v>4267</v>
      </c>
      <c r="B4275" s="83">
        <f t="shared" si="149"/>
        <v>11.69041095890411</v>
      </c>
      <c r="C4275" s="83">
        <f t="shared" si="152"/>
        <v>0.1297874504944887</v>
      </c>
    </row>
    <row r="4276" spans="1:3" x14ac:dyDescent="0.3">
      <c r="A4276" s="82">
        <f t="shared" si="151"/>
        <v>4268</v>
      </c>
      <c r="B4276" s="83">
        <f t="shared" si="149"/>
        <v>11.693150684931506</v>
      </c>
      <c r="C4276" s="83">
        <f t="shared" si="152"/>
        <v>0.12978806925844022</v>
      </c>
    </row>
    <row r="4277" spans="1:3" x14ac:dyDescent="0.3">
      <c r="A4277" s="82">
        <f t="shared" si="151"/>
        <v>4269</v>
      </c>
      <c r="B4277" s="83">
        <f t="shared" si="149"/>
        <v>11.695890410958905</v>
      </c>
      <c r="C4277" s="83">
        <f t="shared" si="152"/>
        <v>0.12978868726916951</v>
      </c>
    </row>
    <row r="4278" spans="1:3" x14ac:dyDescent="0.3">
      <c r="A4278" s="82">
        <f t="shared" si="151"/>
        <v>4270</v>
      </c>
      <c r="B4278" s="83">
        <f t="shared" si="149"/>
        <v>11.698630136986301</v>
      </c>
      <c r="C4278" s="83">
        <f t="shared" si="152"/>
        <v>0.12978930452731108</v>
      </c>
    </row>
    <row r="4279" spans="1:3" x14ac:dyDescent="0.3">
      <c r="A4279" s="82">
        <f t="shared" si="151"/>
        <v>4271</v>
      </c>
      <c r="B4279" s="83">
        <f t="shared" si="149"/>
        <v>11.701369863013699</v>
      </c>
      <c r="C4279" s="83">
        <f t="shared" si="152"/>
        <v>0.12978992103349887</v>
      </c>
    </row>
    <row r="4280" spans="1:3" x14ac:dyDescent="0.3">
      <c r="A4280" s="82">
        <f t="shared" si="151"/>
        <v>4272</v>
      </c>
      <c r="B4280" s="83">
        <f t="shared" si="149"/>
        <v>11.704109589041096</v>
      </c>
      <c r="C4280" s="83">
        <f t="shared" si="152"/>
        <v>0.12979053678836638</v>
      </c>
    </row>
    <row r="4281" spans="1:3" x14ac:dyDescent="0.3">
      <c r="A4281" s="82">
        <f t="shared" si="151"/>
        <v>4273</v>
      </c>
      <c r="B4281" s="83">
        <f t="shared" si="149"/>
        <v>11.706849315068494</v>
      </c>
      <c r="C4281" s="83">
        <f t="shared" si="152"/>
        <v>0.12979115179254669</v>
      </c>
    </row>
    <row r="4282" spans="1:3" x14ac:dyDescent="0.3">
      <c r="A4282" s="82">
        <f t="shared" si="151"/>
        <v>4274</v>
      </c>
      <c r="B4282" s="83">
        <f t="shared" si="149"/>
        <v>11.70958904109589</v>
      </c>
      <c r="C4282" s="83">
        <f t="shared" si="152"/>
        <v>0.12979176604667225</v>
      </c>
    </row>
    <row r="4283" spans="1:3" x14ac:dyDescent="0.3">
      <c r="A4283" s="82">
        <f t="shared" si="151"/>
        <v>4275</v>
      </c>
      <c r="B4283" s="83">
        <f t="shared" si="149"/>
        <v>11.712328767123287</v>
      </c>
      <c r="C4283" s="83">
        <f t="shared" si="152"/>
        <v>0.1297923795513751</v>
      </c>
    </row>
    <row r="4284" spans="1:3" x14ac:dyDescent="0.3">
      <c r="A4284" s="82">
        <f t="shared" si="151"/>
        <v>4276</v>
      </c>
      <c r="B4284" s="83">
        <f t="shared" si="149"/>
        <v>11.715068493150685</v>
      </c>
      <c r="C4284" s="83">
        <f t="shared" si="152"/>
        <v>0.12979299230728678</v>
      </c>
    </row>
    <row r="4285" spans="1:3" x14ac:dyDescent="0.3">
      <c r="A4285" s="82">
        <f t="shared" si="151"/>
        <v>4277</v>
      </c>
      <c r="B4285" s="83">
        <f t="shared" si="149"/>
        <v>11.717808219178082</v>
      </c>
      <c r="C4285" s="83">
        <f t="shared" si="152"/>
        <v>0.12979360431503825</v>
      </c>
    </row>
    <row r="4286" spans="1:3" x14ac:dyDescent="0.3">
      <c r="A4286" s="82">
        <f t="shared" si="151"/>
        <v>4278</v>
      </c>
      <c r="B4286" s="83">
        <f t="shared" si="149"/>
        <v>11.72054794520548</v>
      </c>
      <c r="C4286" s="83">
        <f t="shared" si="152"/>
        <v>0.12979421557526008</v>
      </c>
    </row>
    <row r="4287" spans="1:3" x14ac:dyDescent="0.3">
      <c r="A4287" s="82">
        <f t="shared" si="151"/>
        <v>4279</v>
      </c>
      <c r="B4287" s="83">
        <f t="shared" si="149"/>
        <v>11.723287671232876</v>
      </c>
      <c r="C4287" s="83">
        <f t="shared" si="152"/>
        <v>0.12979482608858234</v>
      </c>
    </row>
    <row r="4288" spans="1:3" x14ac:dyDescent="0.3">
      <c r="A4288" s="82">
        <f t="shared" si="151"/>
        <v>4280</v>
      </c>
      <c r="B4288" s="83">
        <f t="shared" si="149"/>
        <v>11.726027397260275</v>
      </c>
      <c r="C4288" s="83">
        <f t="shared" si="152"/>
        <v>0.12979543585563452</v>
      </c>
    </row>
    <row r="4289" spans="1:3" x14ac:dyDescent="0.3">
      <c r="A4289" s="82">
        <f t="shared" si="151"/>
        <v>4281</v>
      </c>
      <c r="B4289" s="83">
        <f t="shared" si="149"/>
        <v>11.728767123287671</v>
      </c>
      <c r="C4289" s="83">
        <f t="shared" si="152"/>
        <v>0.12979604487704574</v>
      </c>
    </row>
    <row r="4290" spans="1:3" x14ac:dyDescent="0.3">
      <c r="A4290" s="82">
        <f t="shared" si="151"/>
        <v>4282</v>
      </c>
      <c r="B4290" s="83">
        <f t="shared" si="149"/>
        <v>11.731506849315069</v>
      </c>
      <c r="C4290" s="83">
        <f t="shared" si="152"/>
        <v>0.12979665315344452</v>
      </c>
    </row>
    <row r="4291" spans="1:3" x14ac:dyDescent="0.3">
      <c r="A4291" s="82">
        <f t="shared" si="151"/>
        <v>4283</v>
      </c>
      <c r="B4291" s="83">
        <f t="shared" si="149"/>
        <v>11.734246575342466</v>
      </c>
      <c r="C4291" s="83">
        <f t="shared" si="152"/>
        <v>0.12979726068545891</v>
      </c>
    </row>
    <row r="4292" spans="1:3" x14ac:dyDescent="0.3">
      <c r="A4292" s="82">
        <f t="shared" si="151"/>
        <v>4284</v>
      </c>
      <c r="B4292" s="83">
        <f t="shared" si="149"/>
        <v>11.736986301369862</v>
      </c>
      <c r="C4292" s="83">
        <f t="shared" si="152"/>
        <v>0.12979786747371652</v>
      </c>
    </row>
    <row r="4293" spans="1:3" x14ac:dyDescent="0.3">
      <c r="A4293" s="82">
        <f t="shared" si="151"/>
        <v>4285</v>
      </c>
      <c r="B4293" s="83">
        <f t="shared" si="149"/>
        <v>11.739726027397261</v>
      </c>
      <c r="C4293" s="83">
        <f t="shared" si="152"/>
        <v>0.12979847351884446</v>
      </c>
    </row>
    <row r="4294" spans="1:3" x14ac:dyDescent="0.3">
      <c r="A4294" s="82">
        <f t="shared" si="151"/>
        <v>4286</v>
      </c>
      <c r="B4294" s="83">
        <f t="shared" si="149"/>
        <v>11.742465753424657</v>
      </c>
      <c r="C4294" s="83">
        <f t="shared" si="152"/>
        <v>0.12979907882146929</v>
      </c>
    </row>
    <row r="4295" spans="1:3" x14ac:dyDescent="0.3">
      <c r="A4295" s="82">
        <f t="shared" si="151"/>
        <v>4287</v>
      </c>
      <c r="B4295" s="83">
        <f t="shared" si="149"/>
        <v>11.745205479452055</v>
      </c>
      <c r="C4295" s="83">
        <f t="shared" si="152"/>
        <v>0.12979968338221712</v>
      </c>
    </row>
    <row r="4296" spans="1:3" x14ac:dyDescent="0.3">
      <c r="A4296" s="82">
        <f t="shared" si="151"/>
        <v>4288</v>
      </c>
      <c r="B4296" s="83">
        <f t="shared" si="149"/>
        <v>11.747945205479452</v>
      </c>
      <c r="C4296" s="83">
        <f t="shared" si="152"/>
        <v>0.1298002872017136</v>
      </c>
    </row>
    <row r="4297" spans="1:3" x14ac:dyDescent="0.3">
      <c r="A4297" s="82">
        <f t="shared" si="151"/>
        <v>4289</v>
      </c>
      <c r="B4297" s="83">
        <f t="shared" si="149"/>
        <v>11.75068493150685</v>
      </c>
      <c r="C4297" s="83">
        <f t="shared" si="152"/>
        <v>0.12980089028058381</v>
      </c>
    </row>
    <row r="4298" spans="1:3" x14ac:dyDescent="0.3">
      <c r="A4298" s="82">
        <f t="shared" si="151"/>
        <v>4290</v>
      </c>
      <c r="B4298" s="83">
        <f t="shared" si="149"/>
        <v>11.753424657534246</v>
      </c>
      <c r="C4298" s="83">
        <f t="shared" si="152"/>
        <v>0.12980149261945242</v>
      </c>
    </row>
    <row r="4299" spans="1:3" x14ac:dyDescent="0.3">
      <c r="A4299" s="82">
        <f t="shared" si="151"/>
        <v>4291</v>
      </c>
      <c r="B4299" s="83">
        <f t="shared" ref="B4299:B4362" si="153">A4299/365</f>
        <v>11.756164383561643</v>
      </c>
      <c r="C4299" s="83">
        <f t="shared" si="152"/>
        <v>0.12980209421894356</v>
      </c>
    </row>
    <row r="4300" spans="1:3" x14ac:dyDescent="0.3">
      <c r="A4300" s="82">
        <f t="shared" si="151"/>
        <v>4292</v>
      </c>
      <c r="B4300" s="83">
        <f t="shared" si="153"/>
        <v>11.758904109589041</v>
      </c>
      <c r="C4300" s="83">
        <f t="shared" si="152"/>
        <v>0.1298026950796809</v>
      </c>
    </row>
    <row r="4301" spans="1:3" x14ac:dyDescent="0.3">
      <c r="A4301" s="82">
        <f t="shared" si="151"/>
        <v>4293</v>
      </c>
      <c r="B4301" s="83">
        <f t="shared" si="153"/>
        <v>11.761643835616438</v>
      </c>
      <c r="C4301" s="83">
        <f t="shared" si="152"/>
        <v>0.12980329520228762</v>
      </c>
    </row>
    <row r="4302" spans="1:3" x14ac:dyDescent="0.3">
      <c r="A4302" s="82">
        <f t="shared" si="151"/>
        <v>4294</v>
      </c>
      <c r="B4302" s="83">
        <f t="shared" si="153"/>
        <v>11.764383561643836</v>
      </c>
      <c r="C4302" s="83">
        <f t="shared" si="152"/>
        <v>0.12980389458738642</v>
      </c>
    </row>
    <row r="4303" spans="1:3" x14ac:dyDescent="0.3">
      <c r="A4303" s="82">
        <f t="shared" si="151"/>
        <v>4295</v>
      </c>
      <c r="B4303" s="83">
        <f t="shared" si="153"/>
        <v>11.767123287671232</v>
      </c>
      <c r="C4303" s="83">
        <f t="shared" si="152"/>
        <v>0.12980449323559945</v>
      </c>
    </row>
    <row r="4304" spans="1:3" x14ac:dyDescent="0.3">
      <c r="A4304" s="82">
        <f t="shared" si="151"/>
        <v>4296</v>
      </c>
      <c r="B4304" s="83">
        <f t="shared" si="153"/>
        <v>11.769863013698631</v>
      </c>
      <c r="C4304" s="83">
        <f t="shared" si="152"/>
        <v>0.12980509114754848</v>
      </c>
    </row>
    <row r="4305" spans="1:3" x14ac:dyDescent="0.3">
      <c r="A4305" s="82">
        <f t="shared" si="151"/>
        <v>4297</v>
      </c>
      <c r="B4305" s="83">
        <f t="shared" si="153"/>
        <v>11.772602739726027</v>
      </c>
      <c r="C4305" s="83">
        <f t="shared" si="152"/>
        <v>0.12980568832385464</v>
      </c>
    </row>
    <row r="4306" spans="1:3" x14ac:dyDescent="0.3">
      <c r="A4306" s="82">
        <f t="shared" si="151"/>
        <v>4298</v>
      </c>
      <c r="B4306" s="83">
        <f t="shared" si="153"/>
        <v>11.775342465753425</v>
      </c>
      <c r="C4306" s="83">
        <f t="shared" si="152"/>
        <v>0.12980628476513878</v>
      </c>
    </row>
    <row r="4307" spans="1:3" x14ac:dyDescent="0.3">
      <c r="A4307" s="82">
        <f t="shared" si="151"/>
        <v>4299</v>
      </c>
      <c r="B4307" s="83">
        <f t="shared" si="153"/>
        <v>11.778082191780822</v>
      </c>
      <c r="C4307" s="83">
        <f t="shared" si="152"/>
        <v>0.1298068804720211</v>
      </c>
    </row>
    <row r="4308" spans="1:3" x14ac:dyDescent="0.3">
      <c r="A4308" s="82">
        <f t="shared" si="151"/>
        <v>4300</v>
      </c>
      <c r="B4308" s="83">
        <f t="shared" si="153"/>
        <v>11.780821917808218</v>
      </c>
      <c r="C4308" s="83">
        <f t="shared" si="152"/>
        <v>0.12980747544512136</v>
      </c>
    </row>
    <row r="4309" spans="1:3" x14ac:dyDescent="0.3">
      <c r="A4309" s="82">
        <f t="shared" si="151"/>
        <v>4301</v>
      </c>
      <c r="B4309" s="83">
        <f t="shared" si="153"/>
        <v>11.783561643835617</v>
      </c>
      <c r="C4309" s="83">
        <f t="shared" si="152"/>
        <v>0.12980806968505884</v>
      </c>
    </row>
    <row r="4310" spans="1:3" x14ac:dyDescent="0.3">
      <c r="A4310" s="82">
        <f t="shared" si="151"/>
        <v>4302</v>
      </c>
      <c r="B4310" s="83">
        <f t="shared" si="153"/>
        <v>11.786301369863013</v>
      </c>
      <c r="C4310" s="83">
        <f t="shared" si="152"/>
        <v>0.12980866319245235</v>
      </c>
    </row>
    <row r="4311" spans="1:3" x14ac:dyDescent="0.3">
      <c r="A4311" s="82">
        <f t="shared" si="151"/>
        <v>4303</v>
      </c>
      <c r="B4311" s="83">
        <f t="shared" si="153"/>
        <v>11.789041095890411</v>
      </c>
      <c r="C4311" s="83">
        <f t="shared" si="152"/>
        <v>0.1298092559679202</v>
      </c>
    </row>
    <row r="4312" spans="1:3" x14ac:dyDescent="0.3">
      <c r="A4312" s="82">
        <f t="shared" si="151"/>
        <v>4304</v>
      </c>
      <c r="B4312" s="83">
        <f t="shared" si="153"/>
        <v>11.791780821917808</v>
      </c>
      <c r="C4312" s="83">
        <f t="shared" si="152"/>
        <v>0.12980984801208023</v>
      </c>
    </row>
    <row r="4313" spans="1:3" x14ac:dyDescent="0.3">
      <c r="A4313" s="82">
        <f t="shared" si="151"/>
        <v>4305</v>
      </c>
      <c r="B4313" s="83">
        <f t="shared" si="153"/>
        <v>11.794520547945206</v>
      </c>
      <c r="C4313" s="83">
        <f t="shared" si="152"/>
        <v>0.12981043932554978</v>
      </c>
    </row>
    <row r="4314" spans="1:3" x14ac:dyDescent="0.3">
      <c r="A4314" s="82">
        <f t="shared" si="151"/>
        <v>4306</v>
      </c>
      <c r="B4314" s="83">
        <f t="shared" si="153"/>
        <v>11.797260273972602</v>
      </c>
      <c r="C4314" s="83">
        <f t="shared" si="152"/>
        <v>0.12981102990894569</v>
      </c>
    </row>
    <row r="4315" spans="1:3" x14ac:dyDescent="0.3">
      <c r="A4315" s="82">
        <f t="shared" si="151"/>
        <v>4307</v>
      </c>
      <c r="B4315" s="83">
        <f t="shared" si="153"/>
        <v>11.8</v>
      </c>
      <c r="C4315" s="83">
        <f t="shared" si="152"/>
        <v>0.12981161976288436</v>
      </c>
    </row>
    <row r="4316" spans="1:3" x14ac:dyDescent="0.3">
      <c r="A4316" s="82">
        <f t="shared" ref="A4316:A4379" si="154">A4315+1</f>
        <v>4308</v>
      </c>
      <c r="B4316" s="83">
        <f t="shared" si="153"/>
        <v>11.802739726027397</v>
      </c>
      <c r="C4316" s="83">
        <f t="shared" ref="C4316:C4379" si="155">$A$6+($B$6+$C$6)*(1-EXP(-B4316/$D$6))/(B4316/$D$6)-($C$6*EXP(-B4316/$D$6))</f>
        <v>0.12981220888798164</v>
      </c>
    </row>
    <row r="4317" spans="1:3" x14ac:dyDescent="0.3">
      <c r="A4317" s="82">
        <f t="shared" si="154"/>
        <v>4309</v>
      </c>
      <c r="B4317" s="83">
        <f t="shared" si="153"/>
        <v>11.805479452054794</v>
      </c>
      <c r="C4317" s="83">
        <f t="shared" si="155"/>
        <v>0.12981279728485301</v>
      </c>
    </row>
    <row r="4318" spans="1:3" x14ac:dyDescent="0.3">
      <c r="A4318" s="82">
        <f t="shared" si="154"/>
        <v>4310</v>
      </c>
      <c r="B4318" s="83">
        <f t="shared" si="153"/>
        <v>11.808219178082192</v>
      </c>
      <c r="C4318" s="83">
        <f t="shared" si="155"/>
        <v>0.1298133849541134</v>
      </c>
    </row>
    <row r="4319" spans="1:3" x14ac:dyDescent="0.3">
      <c r="A4319" s="82">
        <f t="shared" si="154"/>
        <v>4311</v>
      </c>
      <c r="B4319" s="83">
        <f t="shared" si="153"/>
        <v>11.810958904109588</v>
      </c>
      <c r="C4319" s="83">
        <f t="shared" si="155"/>
        <v>0.12981397189637719</v>
      </c>
    </row>
    <row r="4320" spans="1:3" x14ac:dyDescent="0.3">
      <c r="A4320" s="82">
        <f t="shared" si="154"/>
        <v>4312</v>
      </c>
      <c r="B4320" s="83">
        <f t="shared" si="153"/>
        <v>11.813698630136987</v>
      </c>
      <c r="C4320" s="83">
        <f t="shared" si="155"/>
        <v>0.12981455811225842</v>
      </c>
    </row>
    <row r="4321" spans="1:3" x14ac:dyDescent="0.3">
      <c r="A4321" s="82">
        <f t="shared" si="154"/>
        <v>4313</v>
      </c>
      <c r="B4321" s="83">
        <f t="shared" si="153"/>
        <v>11.816438356164383</v>
      </c>
      <c r="C4321" s="83">
        <f t="shared" si="155"/>
        <v>0.12981514360237054</v>
      </c>
    </row>
    <row r="4322" spans="1:3" x14ac:dyDescent="0.3">
      <c r="A4322" s="82">
        <f t="shared" si="154"/>
        <v>4314</v>
      </c>
      <c r="B4322" s="83">
        <f t="shared" si="153"/>
        <v>11.819178082191781</v>
      </c>
      <c r="C4322" s="83">
        <f t="shared" si="155"/>
        <v>0.12981572836732658</v>
      </c>
    </row>
    <row r="4323" spans="1:3" x14ac:dyDescent="0.3">
      <c r="A4323" s="82">
        <f t="shared" si="154"/>
        <v>4315</v>
      </c>
      <c r="B4323" s="83">
        <f t="shared" si="153"/>
        <v>11.821917808219178</v>
      </c>
      <c r="C4323" s="83">
        <f t="shared" si="155"/>
        <v>0.12981631240773905</v>
      </c>
    </row>
    <row r="4324" spans="1:3" x14ac:dyDescent="0.3">
      <c r="A4324" s="82">
        <f t="shared" si="154"/>
        <v>4316</v>
      </c>
      <c r="B4324" s="83">
        <f t="shared" si="153"/>
        <v>11.824657534246576</v>
      </c>
      <c r="C4324" s="83">
        <f t="shared" si="155"/>
        <v>0.12981689572422006</v>
      </c>
    </row>
    <row r="4325" spans="1:3" x14ac:dyDescent="0.3">
      <c r="A4325" s="82">
        <f t="shared" si="154"/>
        <v>4317</v>
      </c>
      <c r="B4325" s="83">
        <f t="shared" si="153"/>
        <v>11.827397260273973</v>
      </c>
      <c r="C4325" s="83">
        <f t="shared" si="155"/>
        <v>0.12981747831738108</v>
      </c>
    </row>
    <row r="4326" spans="1:3" x14ac:dyDescent="0.3">
      <c r="A4326" s="82">
        <f t="shared" si="154"/>
        <v>4318</v>
      </c>
      <c r="B4326" s="83">
        <f t="shared" si="153"/>
        <v>11.830136986301369</v>
      </c>
      <c r="C4326" s="83">
        <f t="shared" si="155"/>
        <v>0.12981806018783323</v>
      </c>
    </row>
    <row r="4327" spans="1:3" x14ac:dyDescent="0.3">
      <c r="A4327" s="82">
        <f t="shared" si="154"/>
        <v>4319</v>
      </c>
      <c r="B4327" s="83">
        <f t="shared" si="153"/>
        <v>11.832876712328767</v>
      </c>
      <c r="C4327" s="83">
        <f t="shared" si="155"/>
        <v>0.1298186413361872</v>
      </c>
    </row>
    <row r="4328" spans="1:3" x14ac:dyDescent="0.3">
      <c r="A4328" s="82">
        <f t="shared" si="154"/>
        <v>4320</v>
      </c>
      <c r="B4328" s="83">
        <f t="shared" si="153"/>
        <v>11.835616438356164</v>
      </c>
      <c r="C4328" s="83">
        <f t="shared" si="155"/>
        <v>0.12981922176305302</v>
      </c>
    </row>
    <row r="4329" spans="1:3" x14ac:dyDescent="0.3">
      <c r="A4329" s="82">
        <f t="shared" si="154"/>
        <v>4321</v>
      </c>
      <c r="B4329" s="83">
        <f t="shared" si="153"/>
        <v>11.838356164383562</v>
      </c>
      <c r="C4329" s="83">
        <f t="shared" si="155"/>
        <v>0.12981980146904043</v>
      </c>
    </row>
    <row r="4330" spans="1:3" x14ac:dyDescent="0.3">
      <c r="A4330" s="82">
        <f t="shared" si="154"/>
        <v>4322</v>
      </c>
      <c r="B4330" s="83">
        <f t="shared" si="153"/>
        <v>11.841095890410958</v>
      </c>
      <c r="C4330" s="83">
        <f t="shared" si="155"/>
        <v>0.12982038045475855</v>
      </c>
    </row>
    <row r="4331" spans="1:3" x14ac:dyDescent="0.3">
      <c r="A4331" s="82">
        <f t="shared" si="154"/>
        <v>4323</v>
      </c>
      <c r="B4331" s="83">
        <f t="shared" si="153"/>
        <v>11.843835616438357</v>
      </c>
      <c r="C4331" s="83">
        <f t="shared" si="155"/>
        <v>0.12982095872081612</v>
      </c>
    </row>
    <row r="4332" spans="1:3" x14ac:dyDescent="0.3">
      <c r="A4332" s="82">
        <f t="shared" si="154"/>
        <v>4324</v>
      </c>
      <c r="B4332" s="83">
        <f t="shared" si="153"/>
        <v>11.846575342465753</v>
      </c>
      <c r="C4332" s="83">
        <f t="shared" si="155"/>
        <v>0.12982153626782134</v>
      </c>
    </row>
    <row r="4333" spans="1:3" x14ac:dyDescent="0.3">
      <c r="A4333" s="82">
        <f t="shared" si="154"/>
        <v>4325</v>
      </c>
      <c r="B4333" s="83">
        <f t="shared" si="153"/>
        <v>11.849315068493151</v>
      </c>
      <c r="C4333" s="83">
        <f t="shared" si="155"/>
        <v>0.12982211309638197</v>
      </c>
    </row>
    <row r="4334" spans="1:3" x14ac:dyDescent="0.3">
      <c r="A4334" s="82">
        <f t="shared" si="154"/>
        <v>4326</v>
      </c>
      <c r="B4334" s="83">
        <f t="shared" si="153"/>
        <v>11.852054794520548</v>
      </c>
      <c r="C4334" s="83">
        <f t="shared" si="155"/>
        <v>0.1298226892071053</v>
      </c>
    </row>
    <row r="4335" spans="1:3" x14ac:dyDescent="0.3">
      <c r="A4335" s="82">
        <f t="shared" si="154"/>
        <v>4327</v>
      </c>
      <c r="B4335" s="83">
        <f t="shared" si="153"/>
        <v>11.854794520547944</v>
      </c>
      <c r="C4335" s="83">
        <f t="shared" si="155"/>
        <v>0.12982326460059807</v>
      </c>
    </row>
    <row r="4336" spans="1:3" x14ac:dyDescent="0.3">
      <c r="A4336" s="82">
        <f t="shared" si="154"/>
        <v>4328</v>
      </c>
      <c r="B4336" s="83">
        <f t="shared" si="153"/>
        <v>11.857534246575343</v>
      </c>
      <c r="C4336" s="83">
        <f t="shared" si="155"/>
        <v>0.12982383927746668</v>
      </c>
    </row>
    <row r="4337" spans="1:3" x14ac:dyDescent="0.3">
      <c r="A4337" s="82">
        <f t="shared" si="154"/>
        <v>4329</v>
      </c>
      <c r="B4337" s="83">
        <f t="shared" si="153"/>
        <v>11.860273972602739</v>
      </c>
      <c r="C4337" s="83">
        <f t="shared" si="155"/>
        <v>0.12982441323831692</v>
      </c>
    </row>
    <row r="4338" spans="1:3" x14ac:dyDescent="0.3">
      <c r="A4338" s="82">
        <f t="shared" si="154"/>
        <v>4330</v>
      </c>
      <c r="B4338" s="83">
        <f t="shared" si="153"/>
        <v>11.863013698630137</v>
      </c>
      <c r="C4338" s="83">
        <f t="shared" si="155"/>
        <v>0.12982498648375421</v>
      </c>
    </row>
    <row r="4339" spans="1:3" x14ac:dyDescent="0.3">
      <c r="A4339" s="82">
        <f t="shared" si="154"/>
        <v>4331</v>
      </c>
      <c r="B4339" s="83">
        <f t="shared" si="153"/>
        <v>11.865753424657534</v>
      </c>
      <c r="C4339" s="83">
        <f t="shared" si="155"/>
        <v>0.12982555901438336</v>
      </c>
    </row>
    <row r="4340" spans="1:3" x14ac:dyDescent="0.3">
      <c r="A4340" s="82">
        <f t="shared" si="154"/>
        <v>4332</v>
      </c>
      <c r="B4340" s="83">
        <f t="shared" si="153"/>
        <v>11.868493150684932</v>
      </c>
      <c r="C4340" s="83">
        <f t="shared" si="155"/>
        <v>0.12982613083080891</v>
      </c>
    </row>
    <row r="4341" spans="1:3" x14ac:dyDescent="0.3">
      <c r="A4341" s="82">
        <f t="shared" si="154"/>
        <v>4333</v>
      </c>
      <c r="B4341" s="83">
        <f t="shared" si="153"/>
        <v>11.871232876712329</v>
      </c>
      <c r="C4341" s="83">
        <f t="shared" si="155"/>
        <v>0.12982670193363474</v>
      </c>
    </row>
    <row r="4342" spans="1:3" x14ac:dyDescent="0.3">
      <c r="A4342" s="82">
        <f t="shared" si="154"/>
        <v>4334</v>
      </c>
      <c r="B4342" s="83">
        <f t="shared" si="153"/>
        <v>11.873972602739727</v>
      </c>
      <c r="C4342" s="83">
        <f t="shared" si="155"/>
        <v>0.12982727232346436</v>
      </c>
    </row>
    <row r="4343" spans="1:3" x14ac:dyDescent="0.3">
      <c r="A4343" s="82">
        <f t="shared" si="154"/>
        <v>4335</v>
      </c>
      <c r="B4343" s="83">
        <f t="shared" si="153"/>
        <v>11.876712328767123</v>
      </c>
      <c r="C4343" s="83">
        <f t="shared" si="155"/>
        <v>0.12982784200090075</v>
      </c>
    </row>
    <row r="4344" spans="1:3" x14ac:dyDescent="0.3">
      <c r="A4344" s="82">
        <f t="shared" si="154"/>
        <v>4336</v>
      </c>
      <c r="B4344" s="83">
        <f t="shared" si="153"/>
        <v>11.87945205479452</v>
      </c>
      <c r="C4344" s="83">
        <f t="shared" si="155"/>
        <v>0.12982841096654646</v>
      </c>
    </row>
    <row r="4345" spans="1:3" x14ac:dyDescent="0.3">
      <c r="A4345" s="82">
        <f t="shared" si="154"/>
        <v>4337</v>
      </c>
      <c r="B4345" s="83">
        <f t="shared" si="153"/>
        <v>11.882191780821918</v>
      </c>
      <c r="C4345" s="83">
        <f t="shared" si="155"/>
        <v>0.12982897922100353</v>
      </c>
    </row>
    <row r="4346" spans="1:3" x14ac:dyDescent="0.3">
      <c r="A4346" s="82">
        <f t="shared" si="154"/>
        <v>4338</v>
      </c>
      <c r="B4346" s="83">
        <f t="shared" si="153"/>
        <v>11.884931506849314</v>
      </c>
      <c r="C4346" s="83">
        <f t="shared" si="155"/>
        <v>0.1298295467648736</v>
      </c>
    </row>
    <row r="4347" spans="1:3" x14ac:dyDescent="0.3">
      <c r="A4347" s="82">
        <f t="shared" si="154"/>
        <v>4339</v>
      </c>
      <c r="B4347" s="83">
        <f t="shared" si="153"/>
        <v>11.887671232876713</v>
      </c>
      <c r="C4347" s="83">
        <f t="shared" si="155"/>
        <v>0.12983011359875773</v>
      </c>
    </row>
    <row r="4348" spans="1:3" x14ac:dyDescent="0.3">
      <c r="A4348" s="82">
        <f t="shared" si="154"/>
        <v>4340</v>
      </c>
      <c r="B4348" s="83">
        <f t="shared" si="153"/>
        <v>11.890410958904109</v>
      </c>
      <c r="C4348" s="83">
        <f t="shared" si="155"/>
        <v>0.12983067972325663</v>
      </c>
    </row>
    <row r="4349" spans="1:3" x14ac:dyDescent="0.3">
      <c r="A4349" s="82">
        <f t="shared" si="154"/>
        <v>4341</v>
      </c>
      <c r="B4349" s="83">
        <f t="shared" si="153"/>
        <v>11.893150684931507</v>
      </c>
      <c r="C4349" s="83">
        <f t="shared" si="155"/>
        <v>0.12983124513897043</v>
      </c>
    </row>
    <row r="4350" spans="1:3" x14ac:dyDescent="0.3">
      <c r="A4350" s="82">
        <f t="shared" si="154"/>
        <v>4342</v>
      </c>
      <c r="B4350" s="83">
        <f t="shared" si="153"/>
        <v>11.895890410958904</v>
      </c>
      <c r="C4350" s="83">
        <f t="shared" si="155"/>
        <v>0.12983180984649881</v>
      </c>
    </row>
    <row r="4351" spans="1:3" x14ac:dyDescent="0.3">
      <c r="A4351" s="82">
        <f t="shared" si="154"/>
        <v>4343</v>
      </c>
      <c r="B4351" s="83">
        <f t="shared" si="153"/>
        <v>11.898630136986302</v>
      </c>
      <c r="C4351" s="83">
        <f t="shared" si="155"/>
        <v>0.12983237384644108</v>
      </c>
    </row>
    <row r="4352" spans="1:3" x14ac:dyDescent="0.3">
      <c r="A4352" s="82">
        <f t="shared" si="154"/>
        <v>4344</v>
      </c>
      <c r="B4352" s="83">
        <f t="shared" si="153"/>
        <v>11.901369863013699</v>
      </c>
      <c r="C4352" s="83">
        <f t="shared" si="155"/>
        <v>0.12983293713939595</v>
      </c>
    </row>
    <row r="4353" spans="1:3" x14ac:dyDescent="0.3">
      <c r="A4353" s="82">
        <f t="shared" si="154"/>
        <v>4345</v>
      </c>
      <c r="B4353" s="83">
        <f t="shared" si="153"/>
        <v>11.904109589041095</v>
      </c>
      <c r="C4353" s="83">
        <f t="shared" si="155"/>
        <v>0.12983349972596178</v>
      </c>
    </row>
    <row r="4354" spans="1:3" x14ac:dyDescent="0.3">
      <c r="A4354" s="82">
        <f t="shared" si="154"/>
        <v>4346</v>
      </c>
      <c r="B4354" s="83">
        <f t="shared" si="153"/>
        <v>11.906849315068493</v>
      </c>
      <c r="C4354" s="83">
        <f t="shared" si="155"/>
        <v>0.12983406160673633</v>
      </c>
    </row>
    <row r="4355" spans="1:3" x14ac:dyDescent="0.3">
      <c r="A4355" s="82">
        <f t="shared" si="154"/>
        <v>4347</v>
      </c>
      <c r="B4355" s="83">
        <f t="shared" si="153"/>
        <v>11.90958904109589</v>
      </c>
      <c r="C4355" s="83">
        <f t="shared" si="155"/>
        <v>0.129834622782317</v>
      </c>
    </row>
    <row r="4356" spans="1:3" x14ac:dyDescent="0.3">
      <c r="A4356" s="82">
        <f t="shared" si="154"/>
        <v>4348</v>
      </c>
      <c r="B4356" s="83">
        <f t="shared" si="153"/>
        <v>11.912328767123288</v>
      </c>
      <c r="C4356" s="83">
        <f t="shared" si="155"/>
        <v>0.12983518325330068</v>
      </c>
    </row>
    <row r="4357" spans="1:3" x14ac:dyDescent="0.3">
      <c r="A4357" s="82">
        <f t="shared" si="154"/>
        <v>4349</v>
      </c>
      <c r="B4357" s="83">
        <f t="shared" si="153"/>
        <v>11.915068493150685</v>
      </c>
      <c r="C4357" s="83">
        <f t="shared" si="155"/>
        <v>0.12983574302028383</v>
      </c>
    </row>
    <row r="4358" spans="1:3" x14ac:dyDescent="0.3">
      <c r="A4358" s="82">
        <f t="shared" si="154"/>
        <v>4350</v>
      </c>
      <c r="B4358" s="83">
        <f t="shared" si="153"/>
        <v>11.917808219178083</v>
      </c>
      <c r="C4358" s="83">
        <f t="shared" si="155"/>
        <v>0.12983630208386232</v>
      </c>
    </row>
    <row r="4359" spans="1:3" x14ac:dyDescent="0.3">
      <c r="A4359" s="82">
        <f t="shared" si="154"/>
        <v>4351</v>
      </c>
      <c r="B4359" s="83">
        <f t="shared" si="153"/>
        <v>11.920547945205479</v>
      </c>
      <c r="C4359" s="83">
        <f t="shared" si="155"/>
        <v>0.12983686044463172</v>
      </c>
    </row>
    <row r="4360" spans="1:3" x14ac:dyDescent="0.3">
      <c r="A4360" s="82">
        <f t="shared" si="154"/>
        <v>4352</v>
      </c>
      <c r="B4360" s="83">
        <f t="shared" si="153"/>
        <v>11.923287671232877</v>
      </c>
      <c r="C4360" s="83">
        <f t="shared" si="155"/>
        <v>0.129837418103187</v>
      </c>
    </row>
    <row r="4361" spans="1:3" x14ac:dyDescent="0.3">
      <c r="A4361" s="82">
        <f t="shared" si="154"/>
        <v>4353</v>
      </c>
      <c r="B4361" s="83">
        <f t="shared" si="153"/>
        <v>11.926027397260274</v>
      </c>
      <c r="C4361" s="83">
        <f t="shared" si="155"/>
        <v>0.12983797506012279</v>
      </c>
    </row>
    <row r="4362" spans="1:3" x14ac:dyDescent="0.3">
      <c r="A4362" s="82">
        <f t="shared" si="154"/>
        <v>4354</v>
      </c>
      <c r="B4362" s="83">
        <f t="shared" si="153"/>
        <v>11.92876712328767</v>
      </c>
      <c r="C4362" s="83">
        <f t="shared" si="155"/>
        <v>0.12983853131603312</v>
      </c>
    </row>
    <row r="4363" spans="1:3" x14ac:dyDescent="0.3">
      <c r="A4363" s="82">
        <f t="shared" si="154"/>
        <v>4355</v>
      </c>
      <c r="B4363" s="83">
        <f t="shared" ref="B4363:B4426" si="156">A4363/365</f>
        <v>11.931506849315069</v>
      </c>
      <c r="C4363" s="83">
        <f t="shared" si="155"/>
        <v>0.12983908687151163</v>
      </c>
    </row>
    <row r="4364" spans="1:3" x14ac:dyDescent="0.3">
      <c r="A4364" s="82">
        <f t="shared" si="154"/>
        <v>4356</v>
      </c>
      <c r="B4364" s="83">
        <f t="shared" si="156"/>
        <v>11.934246575342465</v>
      </c>
      <c r="C4364" s="83">
        <f t="shared" si="155"/>
        <v>0.12983964172715148</v>
      </c>
    </row>
    <row r="4365" spans="1:3" x14ac:dyDescent="0.3">
      <c r="A4365" s="82">
        <f t="shared" si="154"/>
        <v>4357</v>
      </c>
      <c r="B4365" s="83">
        <f t="shared" si="156"/>
        <v>11.936986301369863</v>
      </c>
      <c r="C4365" s="83">
        <f t="shared" si="155"/>
        <v>0.12984019588354542</v>
      </c>
    </row>
    <row r="4366" spans="1:3" x14ac:dyDescent="0.3">
      <c r="A4366" s="82">
        <f t="shared" si="154"/>
        <v>4358</v>
      </c>
      <c r="B4366" s="83">
        <f t="shared" si="156"/>
        <v>11.93972602739726</v>
      </c>
      <c r="C4366" s="83">
        <f t="shared" si="155"/>
        <v>0.12984074934128562</v>
      </c>
    </row>
    <row r="4367" spans="1:3" x14ac:dyDescent="0.3">
      <c r="A4367" s="82">
        <f t="shared" si="154"/>
        <v>4359</v>
      </c>
      <c r="B4367" s="83">
        <f t="shared" si="156"/>
        <v>11.942465753424658</v>
      </c>
      <c r="C4367" s="83">
        <f t="shared" si="155"/>
        <v>0.12984130210096387</v>
      </c>
    </row>
    <row r="4368" spans="1:3" x14ac:dyDescent="0.3">
      <c r="A4368" s="82">
        <f t="shared" si="154"/>
        <v>4360</v>
      </c>
      <c r="B4368" s="83">
        <f t="shared" si="156"/>
        <v>11.945205479452055</v>
      </c>
      <c r="C4368" s="83">
        <f t="shared" si="155"/>
        <v>0.12984185416317148</v>
      </c>
    </row>
    <row r="4369" spans="1:3" x14ac:dyDescent="0.3">
      <c r="A4369" s="82">
        <f t="shared" si="154"/>
        <v>4361</v>
      </c>
      <c r="B4369" s="83">
        <f t="shared" si="156"/>
        <v>11.947945205479453</v>
      </c>
      <c r="C4369" s="83">
        <f t="shared" si="155"/>
        <v>0.12984240552849927</v>
      </c>
    </row>
    <row r="4370" spans="1:3" x14ac:dyDescent="0.3">
      <c r="A4370" s="82">
        <f t="shared" si="154"/>
        <v>4362</v>
      </c>
      <c r="B4370" s="83">
        <f t="shared" si="156"/>
        <v>11.950684931506849</v>
      </c>
      <c r="C4370" s="83">
        <f t="shared" si="155"/>
        <v>0.12984295619753763</v>
      </c>
    </row>
    <row r="4371" spans="1:3" x14ac:dyDescent="0.3">
      <c r="A4371" s="82">
        <f t="shared" si="154"/>
        <v>4363</v>
      </c>
      <c r="B4371" s="83">
        <f t="shared" si="156"/>
        <v>11.953424657534246</v>
      </c>
      <c r="C4371" s="83">
        <f t="shared" si="155"/>
        <v>0.1298435061708765</v>
      </c>
    </row>
    <row r="4372" spans="1:3" x14ac:dyDescent="0.3">
      <c r="A4372" s="82">
        <f t="shared" si="154"/>
        <v>4364</v>
      </c>
      <c r="B4372" s="83">
        <f t="shared" si="156"/>
        <v>11.956164383561644</v>
      </c>
      <c r="C4372" s="83">
        <f t="shared" si="155"/>
        <v>0.12984405544910532</v>
      </c>
    </row>
    <row r="4373" spans="1:3" x14ac:dyDescent="0.3">
      <c r="A4373" s="82">
        <f t="shared" si="154"/>
        <v>4365</v>
      </c>
      <c r="B4373" s="83">
        <f t="shared" si="156"/>
        <v>11.95890410958904</v>
      </c>
      <c r="C4373" s="83">
        <f t="shared" si="155"/>
        <v>0.12984460403281306</v>
      </c>
    </row>
    <row r="4374" spans="1:3" x14ac:dyDescent="0.3">
      <c r="A4374" s="82">
        <f t="shared" si="154"/>
        <v>4366</v>
      </c>
      <c r="B4374" s="83">
        <f t="shared" si="156"/>
        <v>11.961643835616439</v>
      </c>
      <c r="C4374" s="83">
        <f t="shared" si="155"/>
        <v>0.12984515192258825</v>
      </c>
    </row>
    <row r="4375" spans="1:3" x14ac:dyDescent="0.3">
      <c r="A4375" s="82">
        <f t="shared" si="154"/>
        <v>4367</v>
      </c>
      <c r="B4375" s="83">
        <f t="shared" si="156"/>
        <v>11.964383561643835</v>
      </c>
      <c r="C4375" s="83">
        <f t="shared" si="155"/>
        <v>0.12984569911901903</v>
      </c>
    </row>
    <row r="4376" spans="1:3" x14ac:dyDescent="0.3">
      <c r="A4376" s="82">
        <f t="shared" si="154"/>
        <v>4368</v>
      </c>
      <c r="B4376" s="83">
        <f t="shared" si="156"/>
        <v>11.967123287671233</v>
      </c>
      <c r="C4376" s="83">
        <f t="shared" si="155"/>
        <v>0.1298462456226929</v>
      </c>
    </row>
    <row r="4377" spans="1:3" x14ac:dyDescent="0.3">
      <c r="A4377" s="82">
        <f t="shared" si="154"/>
        <v>4369</v>
      </c>
      <c r="B4377" s="83">
        <f t="shared" si="156"/>
        <v>11.96986301369863</v>
      </c>
      <c r="C4377" s="83">
        <f t="shared" si="155"/>
        <v>0.12984679143419706</v>
      </c>
    </row>
    <row r="4378" spans="1:3" x14ac:dyDescent="0.3">
      <c r="A4378" s="82">
        <f t="shared" si="154"/>
        <v>4370</v>
      </c>
      <c r="B4378" s="83">
        <f t="shared" si="156"/>
        <v>11.972602739726028</v>
      </c>
      <c r="C4378" s="83">
        <f t="shared" si="155"/>
        <v>0.1298473365541182</v>
      </c>
    </row>
    <row r="4379" spans="1:3" x14ac:dyDescent="0.3">
      <c r="A4379" s="82">
        <f t="shared" si="154"/>
        <v>4371</v>
      </c>
      <c r="B4379" s="83">
        <f t="shared" si="156"/>
        <v>11.975342465753425</v>
      </c>
      <c r="C4379" s="83">
        <f t="shared" si="155"/>
        <v>0.12984788098304259</v>
      </c>
    </row>
    <row r="4380" spans="1:3" x14ac:dyDescent="0.3">
      <c r="A4380" s="82">
        <f t="shared" ref="A4380:A4443" si="157">A4379+1</f>
        <v>4372</v>
      </c>
      <c r="B4380" s="83">
        <f t="shared" si="156"/>
        <v>11.978082191780821</v>
      </c>
      <c r="C4380" s="83">
        <f t="shared" ref="C4380:C4443" si="158">$A$6+($B$6+$C$6)*(1-EXP(-B4380/$D$6))/(B4380/$D$6)-($C$6*EXP(-B4380/$D$6))</f>
        <v>0.12984842472155589</v>
      </c>
    </row>
    <row r="4381" spans="1:3" x14ac:dyDescent="0.3">
      <c r="A4381" s="82">
        <f t="shared" si="157"/>
        <v>4373</v>
      </c>
      <c r="B4381" s="83">
        <f t="shared" si="156"/>
        <v>11.980821917808219</v>
      </c>
      <c r="C4381" s="83">
        <f t="shared" si="158"/>
        <v>0.12984896777024352</v>
      </c>
    </row>
    <row r="4382" spans="1:3" x14ac:dyDescent="0.3">
      <c r="A4382" s="82">
        <f t="shared" si="157"/>
        <v>4374</v>
      </c>
      <c r="B4382" s="83">
        <f t="shared" si="156"/>
        <v>11.983561643835616</v>
      </c>
      <c r="C4382" s="83">
        <f t="shared" si="158"/>
        <v>0.12984951012969023</v>
      </c>
    </row>
    <row r="4383" spans="1:3" x14ac:dyDescent="0.3">
      <c r="A4383" s="82">
        <f t="shared" si="157"/>
        <v>4375</v>
      </c>
      <c r="B4383" s="83">
        <f t="shared" si="156"/>
        <v>11.986301369863014</v>
      </c>
      <c r="C4383" s="83">
        <f t="shared" si="158"/>
        <v>0.12985005180048048</v>
      </c>
    </row>
    <row r="4384" spans="1:3" x14ac:dyDescent="0.3">
      <c r="A4384" s="82">
        <f t="shared" si="157"/>
        <v>4376</v>
      </c>
      <c r="B4384" s="83">
        <f t="shared" si="156"/>
        <v>11.989041095890411</v>
      </c>
      <c r="C4384" s="83">
        <f t="shared" si="158"/>
        <v>0.12985059278319819</v>
      </c>
    </row>
    <row r="4385" spans="1:3" x14ac:dyDescent="0.3">
      <c r="A4385" s="82">
        <f t="shared" si="157"/>
        <v>4377</v>
      </c>
      <c r="B4385" s="83">
        <f t="shared" si="156"/>
        <v>11.991780821917809</v>
      </c>
      <c r="C4385" s="83">
        <f t="shared" si="158"/>
        <v>0.1298511330784268</v>
      </c>
    </row>
    <row r="4386" spans="1:3" x14ac:dyDescent="0.3">
      <c r="A4386" s="82">
        <f t="shared" si="157"/>
        <v>4378</v>
      </c>
      <c r="B4386" s="83">
        <f t="shared" si="156"/>
        <v>11.994520547945205</v>
      </c>
      <c r="C4386" s="83">
        <f t="shared" si="158"/>
        <v>0.12985167268674938</v>
      </c>
    </row>
    <row r="4387" spans="1:3" x14ac:dyDescent="0.3">
      <c r="A4387" s="82">
        <f t="shared" si="157"/>
        <v>4379</v>
      </c>
      <c r="B4387" s="83">
        <f t="shared" si="156"/>
        <v>11.997260273972604</v>
      </c>
      <c r="C4387" s="83">
        <f t="shared" si="158"/>
        <v>0.12985221160874846</v>
      </c>
    </row>
    <row r="4388" spans="1:3" x14ac:dyDescent="0.3">
      <c r="A4388" s="82">
        <f t="shared" si="157"/>
        <v>4380</v>
      </c>
      <c r="B4388" s="83">
        <f t="shared" si="156"/>
        <v>12</v>
      </c>
      <c r="C4388" s="83">
        <f t="shared" si="158"/>
        <v>0.12985274984500614</v>
      </c>
    </row>
    <row r="4389" spans="1:3" x14ac:dyDescent="0.3">
      <c r="A4389" s="82">
        <f t="shared" si="157"/>
        <v>4381</v>
      </c>
      <c r="B4389" s="83">
        <f t="shared" si="156"/>
        <v>12.002739726027396</v>
      </c>
      <c r="C4389" s="83">
        <f t="shared" si="158"/>
        <v>0.12985328739610411</v>
      </c>
    </row>
    <row r="4390" spans="1:3" x14ac:dyDescent="0.3">
      <c r="A4390" s="82">
        <f t="shared" si="157"/>
        <v>4382</v>
      </c>
      <c r="B4390" s="83">
        <f t="shared" si="156"/>
        <v>12.005479452054795</v>
      </c>
      <c r="C4390" s="83">
        <f t="shared" si="158"/>
        <v>0.12985382426262349</v>
      </c>
    </row>
    <row r="4391" spans="1:3" x14ac:dyDescent="0.3">
      <c r="A4391" s="82">
        <f t="shared" si="157"/>
        <v>4383</v>
      </c>
      <c r="B4391" s="83">
        <f t="shared" si="156"/>
        <v>12.008219178082191</v>
      </c>
      <c r="C4391" s="83">
        <f t="shared" si="158"/>
        <v>0.12985436044514506</v>
      </c>
    </row>
    <row r="4392" spans="1:3" x14ac:dyDescent="0.3">
      <c r="A4392" s="82">
        <f t="shared" si="157"/>
        <v>4384</v>
      </c>
      <c r="B4392" s="83">
        <f t="shared" si="156"/>
        <v>12.010958904109589</v>
      </c>
      <c r="C4392" s="83">
        <f t="shared" si="158"/>
        <v>0.12985489594424909</v>
      </c>
    </row>
    <row r="4393" spans="1:3" x14ac:dyDescent="0.3">
      <c r="A4393" s="82">
        <f t="shared" si="157"/>
        <v>4385</v>
      </c>
      <c r="B4393" s="83">
        <f t="shared" si="156"/>
        <v>12.013698630136986</v>
      </c>
      <c r="C4393" s="83">
        <f t="shared" si="158"/>
        <v>0.12985543076051542</v>
      </c>
    </row>
    <row r="4394" spans="1:3" x14ac:dyDescent="0.3">
      <c r="A4394" s="82">
        <f t="shared" si="157"/>
        <v>4386</v>
      </c>
      <c r="B4394" s="83">
        <f t="shared" si="156"/>
        <v>12.016438356164384</v>
      </c>
      <c r="C4394" s="83">
        <f t="shared" si="158"/>
        <v>0.12985596489452339</v>
      </c>
    </row>
    <row r="4395" spans="1:3" x14ac:dyDescent="0.3">
      <c r="A4395" s="82">
        <f t="shared" si="157"/>
        <v>4387</v>
      </c>
      <c r="B4395" s="83">
        <f t="shared" si="156"/>
        <v>12.019178082191781</v>
      </c>
      <c r="C4395" s="83">
        <f t="shared" si="158"/>
        <v>0.12985649834685195</v>
      </c>
    </row>
    <row r="4396" spans="1:3" x14ac:dyDescent="0.3">
      <c r="A4396" s="82">
        <f t="shared" si="157"/>
        <v>4388</v>
      </c>
      <c r="B4396" s="83">
        <f t="shared" si="156"/>
        <v>12.021917808219179</v>
      </c>
      <c r="C4396" s="83">
        <f t="shared" si="158"/>
        <v>0.12985703111807956</v>
      </c>
    </row>
    <row r="4397" spans="1:3" x14ac:dyDescent="0.3">
      <c r="A4397" s="82">
        <f t="shared" si="157"/>
        <v>4389</v>
      </c>
      <c r="B4397" s="83">
        <f t="shared" si="156"/>
        <v>12.024657534246575</v>
      </c>
      <c r="C4397" s="83">
        <f t="shared" si="158"/>
        <v>0.12985756320878419</v>
      </c>
    </row>
    <row r="4398" spans="1:3" x14ac:dyDescent="0.3">
      <c r="A4398" s="82">
        <f t="shared" si="157"/>
        <v>4390</v>
      </c>
      <c r="B4398" s="83">
        <f t="shared" si="156"/>
        <v>12.027397260273972</v>
      </c>
      <c r="C4398" s="83">
        <f t="shared" si="158"/>
        <v>0.12985809461954345</v>
      </c>
    </row>
    <row r="4399" spans="1:3" x14ac:dyDescent="0.3">
      <c r="A4399" s="82">
        <f t="shared" si="157"/>
        <v>4391</v>
      </c>
      <c r="B4399" s="83">
        <f t="shared" si="156"/>
        <v>12.03013698630137</v>
      </c>
      <c r="C4399" s="83">
        <f t="shared" si="158"/>
        <v>0.1298586253509344</v>
      </c>
    </row>
    <row r="4400" spans="1:3" x14ac:dyDescent="0.3">
      <c r="A4400" s="82">
        <f t="shared" si="157"/>
        <v>4392</v>
      </c>
      <c r="B4400" s="83">
        <f t="shared" si="156"/>
        <v>12.032876712328767</v>
      </c>
      <c r="C4400" s="83">
        <f t="shared" si="158"/>
        <v>0.12985915540353371</v>
      </c>
    </row>
    <row r="4401" spans="1:3" x14ac:dyDescent="0.3">
      <c r="A4401" s="82">
        <f t="shared" si="157"/>
        <v>4393</v>
      </c>
      <c r="B4401" s="83">
        <f t="shared" si="156"/>
        <v>12.035616438356165</v>
      </c>
      <c r="C4401" s="83">
        <f t="shared" si="158"/>
        <v>0.12985968477791757</v>
      </c>
    </row>
    <row r="4402" spans="1:3" x14ac:dyDescent="0.3">
      <c r="A4402" s="82">
        <f t="shared" si="157"/>
        <v>4394</v>
      </c>
      <c r="B4402" s="83">
        <f t="shared" si="156"/>
        <v>12.038356164383561</v>
      </c>
      <c r="C4402" s="83">
        <f t="shared" si="158"/>
        <v>0.12986021347466173</v>
      </c>
    </row>
    <row r="4403" spans="1:3" x14ac:dyDescent="0.3">
      <c r="A4403" s="82">
        <f t="shared" si="157"/>
        <v>4395</v>
      </c>
      <c r="B4403" s="83">
        <f t="shared" si="156"/>
        <v>12.04109589041096</v>
      </c>
      <c r="C4403" s="83">
        <f t="shared" si="158"/>
        <v>0.12986074149434149</v>
      </c>
    </row>
    <row r="4404" spans="1:3" x14ac:dyDescent="0.3">
      <c r="A4404" s="82">
        <f t="shared" si="157"/>
        <v>4396</v>
      </c>
      <c r="B4404" s="83">
        <f t="shared" si="156"/>
        <v>12.043835616438356</v>
      </c>
      <c r="C4404" s="83">
        <f t="shared" si="158"/>
        <v>0.12986126883753168</v>
      </c>
    </row>
    <row r="4405" spans="1:3" x14ac:dyDescent="0.3">
      <c r="A4405" s="82">
        <f t="shared" si="157"/>
        <v>4397</v>
      </c>
      <c r="B4405" s="83">
        <f t="shared" si="156"/>
        <v>12.046575342465754</v>
      </c>
      <c r="C4405" s="83">
        <f t="shared" si="158"/>
        <v>0.12986179550480673</v>
      </c>
    </row>
    <row r="4406" spans="1:3" x14ac:dyDescent="0.3">
      <c r="A4406" s="82">
        <f t="shared" si="157"/>
        <v>4398</v>
      </c>
      <c r="B4406" s="83">
        <f t="shared" si="156"/>
        <v>12.049315068493151</v>
      </c>
      <c r="C4406" s="83">
        <f t="shared" si="158"/>
        <v>0.12986232149674048</v>
      </c>
    </row>
    <row r="4407" spans="1:3" x14ac:dyDescent="0.3">
      <c r="A4407" s="82">
        <f t="shared" si="157"/>
        <v>4399</v>
      </c>
      <c r="B4407" s="83">
        <f t="shared" si="156"/>
        <v>12.052054794520547</v>
      </c>
      <c r="C4407" s="83">
        <f t="shared" si="158"/>
        <v>0.12986284681390656</v>
      </c>
    </row>
    <row r="4408" spans="1:3" x14ac:dyDescent="0.3">
      <c r="A4408" s="82">
        <f t="shared" si="157"/>
        <v>4400</v>
      </c>
      <c r="B4408" s="83">
        <f t="shared" si="156"/>
        <v>12.054794520547945</v>
      </c>
      <c r="C4408" s="83">
        <f t="shared" si="158"/>
        <v>0.12986337145687793</v>
      </c>
    </row>
    <row r="4409" spans="1:3" x14ac:dyDescent="0.3">
      <c r="A4409" s="82">
        <f t="shared" si="157"/>
        <v>4401</v>
      </c>
      <c r="B4409" s="83">
        <f t="shared" si="156"/>
        <v>12.057534246575342</v>
      </c>
      <c r="C4409" s="83">
        <f t="shared" si="158"/>
        <v>0.1298638954262272</v>
      </c>
    </row>
    <row r="4410" spans="1:3" x14ac:dyDescent="0.3">
      <c r="A4410" s="82">
        <f t="shared" si="157"/>
        <v>4402</v>
      </c>
      <c r="B4410" s="83">
        <f t="shared" si="156"/>
        <v>12.06027397260274</v>
      </c>
      <c r="C4410" s="83">
        <f t="shared" si="158"/>
        <v>0.12986441872252649</v>
      </c>
    </row>
    <row r="4411" spans="1:3" x14ac:dyDescent="0.3">
      <c r="A4411" s="82">
        <f t="shared" si="157"/>
        <v>4403</v>
      </c>
      <c r="B4411" s="83">
        <f t="shared" si="156"/>
        <v>12.063013698630137</v>
      </c>
      <c r="C4411" s="83">
        <f t="shared" si="158"/>
        <v>0.12986494134634752</v>
      </c>
    </row>
    <row r="4412" spans="1:3" x14ac:dyDescent="0.3">
      <c r="A4412" s="82">
        <f t="shared" si="157"/>
        <v>4404</v>
      </c>
      <c r="B4412" s="83">
        <f t="shared" si="156"/>
        <v>12.065753424657535</v>
      </c>
      <c r="C4412" s="83">
        <f t="shared" si="158"/>
        <v>0.12986546329826157</v>
      </c>
    </row>
    <row r="4413" spans="1:3" x14ac:dyDescent="0.3">
      <c r="A4413" s="82">
        <f t="shared" si="157"/>
        <v>4405</v>
      </c>
      <c r="B4413" s="83">
        <f t="shared" si="156"/>
        <v>12.068493150684931</v>
      </c>
      <c r="C4413" s="83">
        <f t="shared" si="158"/>
        <v>0.12986598457883936</v>
      </c>
    </row>
    <row r="4414" spans="1:3" x14ac:dyDescent="0.3">
      <c r="A4414" s="82">
        <f t="shared" si="157"/>
        <v>4406</v>
      </c>
      <c r="B4414" s="83">
        <f t="shared" si="156"/>
        <v>12.07123287671233</v>
      </c>
      <c r="C4414" s="83">
        <f t="shared" si="158"/>
        <v>0.12986650518865128</v>
      </c>
    </row>
    <row r="4415" spans="1:3" x14ac:dyDescent="0.3">
      <c r="A4415" s="82">
        <f t="shared" si="157"/>
        <v>4407</v>
      </c>
      <c r="B4415" s="83">
        <f t="shared" si="156"/>
        <v>12.073972602739726</v>
      </c>
      <c r="C4415" s="83">
        <f t="shared" si="158"/>
        <v>0.12986702512826723</v>
      </c>
    </row>
    <row r="4416" spans="1:3" x14ac:dyDescent="0.3">
      <c r="A4416" s="82">
        <f t="shared" si="157"/>
        <v>4408</v>
      </c>
      <c r="B4416" s="83">
        <f t="shared" si="156"/>
        <v>12.076712328767123</v>
      </c>
      <c r="C4416" s="83">
        <f t="shared" si="158"/>
        <v>0.12986754439825668</v>
      </c>
    </row>
    <row r="4417" spans="1:3" x14ac:dyDescent="0.3">
      <c r="A4417" s="82">
        <f t="shared" si="157"/>
        <v>4409</v>
      </c>
      <c r="B4417" s="83">
        <f t="shared" si="156"/>
        <v>12.079452054794521</v>
      </c>
      <c r="C4417" s="83">
        <f t="shared" si="158"/>
        <v>0.12986806299918865</v>
      </c>
    </row>
    <row r="4418" spans="1:3" x14ac:dyDescent="0.3">
      <c r="A4418" s="82">
        <f t="shared" si="157"/>
        <v>4410</v>
      </c>
      <c r="B4418" s="83">
        <f t="shared" si="156"/>
        <v>12.082191780821917</v>
      </c>
      <c r="C4418" s="83">
        <f t="shared" si="158"/>
        <v>0.12986858093163164</v>
      </c>
    </row>
    <row r="4419" spans="1:3" x14ac:dyDescent="0.3">
      <c r="A4419" s="82">
        <f t="shared" si="157"/>
        <v>4411</v>
      </c>
      <c r="B4419" s="83">
        <f t="shared" si="156"/>
        <v>12.084931506849315</v>
      </c>
      <c r="C4419" s="83">
        <f t="shared" si="158"/>
        <v>0.12986909819615383</v>
      </c>
    </row>
    <row r="4420" spans="1:3" x14ac:dyDescent="0.3">
      <c r="A4420" s="82">
        <f t="shared" si="157"/>
        <v>4412</v>
      </c>
      <c r="B4420" s="83">
        <f t="shared" si="156"/>
        <v>12.087671232876712</v>
      </c>
      <c r="C4420" s="83">
        <f t="shared" si="158"/>
        <v>0.12986961479332287</v>
      </c>
    </row>
    <row r="4421" spans="1:3" x14ac:dyDescent="0.3">
      <c r="A4421" s="82">
        <f t="shared" si="157"/>
        <v>4413</v>
      </c>
      <c r="B4421" s="83">
        <f t="shared" si="156"/>
        <v>12.09041095890411</v>
      </c>
      <c r="C4421" s="83">
        <f t="shared" si="158"/>
        <v>0.12987013072370596</v>
      </c>
    </row>
    <row r="4422" spans="1:3" x14ac:dyDescent="0.3">
      <c r="A4422" s="82">
        <f t="shared" si="157"/>
        <v>4414</v>
      </c>
      <c r="B4422" s="83">
        <f t="shared" si="156"/>
        <v>12.093150684931507</v>
      </c>
      <c r="C4422" s="83">
        <f t="shared" si="158"/>
        <v>0.12987064598786993</v>
      </c>
    </row>
    <row r="4423" spans="1:3" x14ac:dyDescent="0.3">
      <c r="A4423" s="82">
        <f t="shared" si="157"/>
        <v>4415</v>
      </c>
      <c r="B4423" s="83">
        <f t="shared" si="156"/>
        <v>12.095890410958905</v>
      </c>
      <c r="C4423" s="83">
        <f t="shared" si="158"/>
        <v>0.12987116058638107</v>
      </c>
    </row>
    <row r="4424" spans="1:3" x14ac:dyDescent="0.3">
      <c r="A4424" s="82">
        <f t="shared" si="157"/>
        <v>4416</v>
      </c>
      <c r="B4424" s="83">
        <f t="shared" si="156"/>
        <v>12.098630136986301</v>
      </c>
      <c r="C4424" s="83">
        <f t="shared" si="158"/>
        <v>0.12987167451980533</v>
      </c>
    </row>
    <row r="4425" spans="1:3" x14ac:dyDescent="0.3">
      <c r="A4425" s="82">
        <f t="shared" si="157"/>
        <v>4417</v>
      </c>
      <c r="B4425" s="83">
        <f t="shared" si="156"/>
        <v>12.101369863013698</v>
      </c>
      <c r="C4425" s="83">
        <f t="shared" si="158"/>
        <v>0.12987218778870807</v>
      </c>
    </row>
    <row r="4426" spans="1:3" x14ac:dyDescent="0.3">
      <c r="A4426" s="82">
        <f t="shared" si="157"/>
        <v>4418</v>
      </c>
      <c r="B4426" s="83">
        <f t="shared" si="156"/>
        <v>12.104109589041096</v>
      </c>
      <c r="C4426" s="83">
        <f t="shared" si="158"/>
        <v>0.12987270039365437</v>
      </c>
    </row>
    <row r="4427" spans="1:3" x14ac:dyDescent="0.3">
      <c r="A4427" s="82">
        <f t="shared" si="157"/>
        <v>4419</v>
      </c>
      <c r="B4427" s="83">
        <f t="shared" ref="B4427:B4490" si="159">A4427/365</f>
        <v>12.106849315068493</v>
      </c>
      <c r="C4427" s="83">
        <f t="shared" si="158"/>
        <v>0.12987321233520877</v>
      </c>
    </row>
    <row r="4428" spans="1:3" x14ac:dyDescent="0.3">
      <c r="A4428" s="82">
        <f t="shared" si="157"/>
        <v>4420</v>
      </c>
      <c r="B4428" s="83">
        <f t="shared" si="159"/>
        <v>12.109589041095891</v>
      </c>
      <c r="C4428" s="83">
        <f t="shared" si="158"/>
        <v>0.12987372361393537</v>
      </c>
    </row>
    <row r="4429" spans="1:3" x14ac:dyDescent="0.3">
      <c r="A4429" s="82">
        <f t="shared" si="157"/>
        <v>4421</v>
      </c>
      <c r="B4429" s="83">
        <f t="shared" si="159"/>
        <v>12.112328767123287</v>
      </c>
      <c r="C4429" s="83">
        <f t="shared" si="158"/>
        <v>0.12987423423039784</v>
      </c>
    </row>
    <row r="4430" spans="1:3" x14ac:dyDescent="0.3">
      <c r="A4430" s="82">
        <f t="shared" si="157"/>
        <v>4422</v>
      </c>
      <c r="B4430" s="83">
        <f t="shared" si="159"/>
        <v>12.115068493150686</v>
      </c>
      <c r="C4430" s="83">
        <f t="shared" si="158"/>
        <v>0.12987474418515943</v>
      </c>
    </row>
    <row r="4431" spans="1:3" x14ac:dyDescent="0.3">
      <c r="A4431" s="82">
        <f t="shared" si="157"/>
        <v>4423</v>
      </c>
      <c r="B4431" s="83">
        <f t="shared" si="159"/>
        <v>12.117808219178082</v>
      </c>
      <c r="C4431" s="83">
        <f t="shared" si="158"/>
        <v>0.12987525347878295</v>
      </c>
    </row>
    <row r="4432" spans="1:3" x14ac:dyDescent="0.3">
      <c r="A4432" s="82">
        <f t="shared" si="157"/>
        <v>4424</v>
      </c>
      <c r="B4432" s="83">
        <f t="shared" si="159"/>
        <v>12.12054794520548</v>
      </c>
      <c r="C4432" s="83">
        <f t="shared" si="158"/>
        <v>0.12987576211183072</v>
      </c>
    </row>
    <row r="4433" spans="1:3" x14ac:dyDescent="0.3">
      <c r="A4433" s="82">
        <f t="shared" si="157"/>
        <v>4425</v>
      </c>
      <c r="B4433" s="83">
        <f t="shared" si="159"/>
        <v>12.123287671232877</v>
      </c>
      <c r="C4433" s="83">
        <f t="shared" si="158"/>
        <v>0.12987627008486463</v>
      </c>
    </row>
    <row r="4434" spans="1:3" x14ac:dyDescent="0.3">
      <c r="A4434" s="82">
        <f t="shared" si="157"/>
        <v>4426</v>
      </c>
      <c r="B4434" s="83">
        <f t="shared" si="159"/>
        <v>12.126027397260273</v>
      </c>
      <c r="C4434" s="83">
        <f t="shared" si="158"/>
        <v>0.12987677739844619</v>
      </c>
    </row>
    <row r="4435" spans="1:3" x14ac:dyDescent="0.3">
      <c r="A4435" s="82">
        <f t="shared" si="157"/>
        <v>4427</v>
      </c>
      <c r="B4435" s="83">
        <f t="shared" si="159"/>
        <v>12.128767123287671</v>
      </c>
      <c r="C4435" s="83">
        <f t="shared" si="158"/>
        <v>0.12987728405313642</v>
      </c>
    </row>
    <row r="4436" spans="1:3" x14ac:dyDescent="0.3">
      <c r="A4436" s="82">
        <f t="shared" si="157"/>
        <v>4428</v>
      </c>
      <c r="B4436" s="83">
        <f t="shared" si="159"/>
        <v>12.131506849315068</v>
      </c>
      <c r="C4436" s="83">
        <f t="shared" si="158"/>
        <v>0.12987779004949587</v>
      </c>
    </row>
    <row r="4437" spans="1:3" x14ac:dyDescent="0.3">
      <c r="A4437" s="82">
        <f t="shared" si="157"/>
        <v>4429</v>
      </c>
      <c r="B4437" s="83">
        <f t="shared" si="159"/>
        <v>12.134246575342466</v>
      </c>
      <c r="C4437" s="83">
        <f t="shared" si="158"/>
        <v>0.12987829538808471</v>
      </c>
    </row>
    <row r="4438" spans="1:3" x14ac:dyDescent="0.3">
      <c r="A4438" s="82">
        <f t="shared" si="157"/>
        <v>4430</v>
      </c>
      <c r="B4438" s="83">
        <f t="shared" si="159"/>
        <v>12.136986301369863</v>
      </c>
      <c r="C4438" s="83">
        <f t="shared" si="158"/>
        <v>0.12987880006946267</v>
      </c>
    </row>
    <row r="4439" spans="1:3" x14ac:dyDescent="0.3">
      <c r="A4439" s="82">
        <f t="shared" si="157"/>
        <v>4431</v>
      </c>
      <c r="B4439" s="83">
        <f t="shared" si="159"/>
        <v>12.139726027397261</v>
      </c>
      <c r="C4439" s="83">
        <f t="shared" si="158"/>
        <v>0.12987930409418899</v>
      </c>
    </row>
    <row r="4440" spans="1:3" x14ac:dyDescent="0.3">
      <c r="A4440" s="82">
        <f t="shared" si="157"/>
        <v>4432</v>
      </c>
      <c r="B4440" s="83">
        <f t="shared" si="159"/>
        <v>12.142465753424657</v>
      </c>
      <c r="C4440" s="83">
        <f t="shared" si="158"/>
        <v>0.12987980746282246</v>
      </c>
    </row>
    <row r="4441" spans="1:3" x14ac:dyDescent="0.3">
      <c r="A4441" s="82">
        <f t="shared" si="157"/>
        <v>4433</v>
      </c>
      <c r="B4441" s="83">
        <f t="shared" si="159"/>
        <v>12.145205479452056</v>
      </c>
      <c r="C4441" s="83">
        <f t="shared" si="158"/>
        <v>0.12988031017592153</v>
      </c>
    </row>
    <row r="4442" spans="1:3" x14ac:dyDescent="0.3">
      <c r="A4442" s="82">
        <f t="shared" si="157"/>
        <v>4434</v>
      </c>
      <c r="B4442" s="83">
        <f t="shared" si="159"/>
        <v>12.147945205479452</v>
      </c>
      <c r="C4442" s="83">
        <f t="shared" si="158"/>
        <v>0.12988081223404413</v>
      </c>
    </row>
    <row r="4443" spans="1:3" x14ac:dyDescent="0.3">
      <c r="A4443" s="82">
        <f t="shared" si="157"/>
        <v>4435</v>
      </c>
      <c r="B4443" s="83">
        <f t="shared" si="159"/>
        <v>12.150684931506849</v>
      </c>
      <c r="C4443" s="83">
        <f t="shared" si="158"/>
        <v>0.1298813136377478</v>
      </c>
    </row>
    <row r="4444" spans="1:3" x14ac:dyDescent="0.3">
      <c r="A4444" s="82">
        <f t="shared" ref="A4444:A4507" si="160">A4443+1</f>
        <v>4436</v>
      </c>
      <c r="B4444" s="83">
        <f t="shared" si="159"/>
        <v>12.153424657534247</v>
      </c>
      <c r="C4444" s="83">
        <f t="shared" ref="C4444:C4507" si="161">$A$6+($B$6+$C$6)*(1-EXP(-B4444/$D$6))/(B4444/$D$6)-($C$6*EXP(-B4444/$D$6))</f>
        <v>0.12988181438758953</v>
      </c>
    </row>
    <row r="4445" spans="1:3" x14ac:dyDescent="0.3">
      <c r="A4445" s="82">
        <f t="shared" si="160"/>
        <v>4437</v>
      </c>
      <c r="B4445" s="83">
        <f t="shared" si="159"/>
        <v>12.156164383561643</v>
      </c>
      <c r="C4445" s="83">
        <f t="shared" si="161"/>
        <v>0.12988231448412604</v>
      </c>
    </row>
    <row r="4446" spans="1:3" x14ac:dyDescent="0.3">
      <c r="A4446" s="82">
        <f t="shared" si="160"/>
        <v>4438</v>
      </c>
      <c r="B4446" s="83">
        <f t="shared" si="159"/>
        <v>12.158904109589042</v>
      </c>
      <c r="C4446" s="83">
        <f t="shared" si="161"/>
        <v>0.12988281392791351</v>
      </c>
    </row>
    <row r="4447" spans="1:3" x14ac:dyDescent="0.3">
      <c r="A4447" s="82">
        <f t="shared" si="160"/>
        <v>4439</v>
      </c>
      <c r="B4447" s="83">
        <f t="shared" si="159"/>
        <v>12.161643835616438</v>
      </c>
      <c r="C4447" s="83">
        <f t="shared" si="161"/>
        <v>0.1298833127195077</v>
      </c>
    </row>
    <row r="4448" spans="1:3" x14ac:dyDescent="0.3">
      <c r="A4448" s="82">
        <f t="shared" si="160"/>
        <v>4440</v>
      </c>
      <c r="B4448" s="83">
        <f t="shared" si="159"/>
        <v>12.164383561643836</v>
      </c>
      <c r="C4448" s="83">
        <f t="shared" si="161"/>
        <v>0.12988381085946393</v>
      </c>
    </row>
    <row r="4449" spans="1:3" x14ac:dyDescent="0.3">
      <c r="A4449" s="82">
        <f t="shared" si="160"/>
        <v>4441</v>
      </c>
      <c r="B4449" s="83">
        <f t="shared" si="159"/>
        <v>12.167123287671233</v>
      </c>
      <c r="C4449" s="83">
        <f t="shared" si="161"/>
        <v>0.12988430834833711</v>
      </c>
    </row>
    <row r="4450" spans="1:3" x14ac:dyDescent="0.3">
      <c r="A4450" s="82">
        <f t="shared" si="160"/>
        <v>4442</v>
      </c>
      <c r="B4450" s="83">
        <f t="shared" si="159"/>
        <v>12.169863013698631</v>
      </c>
      <c r="C4450" s="83">
        <f t="shared" si="161"/>
        <v>0.12988480518668169</v>
      </c>
    </row>
    <row r="4451" spans="1:3" x14ac:dyDescent="0.3">
      <c r="A4451" s="82">
        <f t="shared" si="160"/>
        <v>4443</v>
      </c>
      <c r="B4451" s="83">
        <f t="shared" si="159"/>
        <v>12.172602739726027</v>
      </c>
      <c r="C4451" s="83">
        <f t="shared" si="161"/>
        <v>0.12988530137505169</v>
      </c>
    </row>
    <row r="4452" spans="1:3" x14ac:dyDescent="0.3">
      <c r="A4452" s="82">
        <f t="shared" si="160"/>
        <v>4444</v>
      </c>
      <c r="B4452" s="83">
        <f t="shared" si="159"/>
        <v>12.175342465753424</v>
      </c>
      <c r="C4452" s="83">
        <f t="shared" si="161"/>
        <v>0.12988579691400068</v>
      </c>
    </row>
    <row r="4453" spans="1:3" x14ac:dyDescent="0.3">
      <c r="A4453" s="82">
        <f t="shared" si="160"/>
        <v>4445</v>
      </c>
      <c r="B4453" s="83">
        <f t="shared" si="159"/>
        <v>12.178082191780822</v>
      </c>
      <c r="C4453" s="83">
        <f t="shared" si="161"/>
        <v>0.12988629180408184</v>
      </c>
    </row>
    <row r="4454" spans="1:3" x14ac:dyDescent="0.3">
      <c r="A4454" s="82">
        <f t="shared" si="160"/>
        <v>4446</v>
      </c>
      <c r="B4454" s="83">
        <f t="shared" si="159"/>
        <v>12.180821917808219</v>
      </c>
      <c r="C4454" s="83">
        <f t="shared" si="161"/>
        <v>0.12988678604584789</v>
      </c>
    </row>
    <row r="4455" spans="1:3" x14ac:dyDescent="0.3">
      <c r="A4455" s="82">
        <f t="shared" si="160"/>
        <v>4447</v>
      </c>
      <c r="B4455" s="83">
        <f t="shared" si="159"/>
        <v>12.183561643835617</v>
      </c>
      <c r="C4455" s="83">
        <f t="shared" si="161"/>
        <v>0.12988727963985106</v>
      </c>
    </row>
    <row r="4456" spans="1:3" x14ac:dyDescent="0.3">
      <c r="A4456" s="82">
        <f t="shared" si="160"/>
        <v>4448</v>
      </c>
      <c r="B4456" s="83">
        <f t="shared" si="159"/>
        <v>12.186301369863013</v>
      </c>
      <c r="C4456" s="83">
        <f t="shared" si="161"/>
        <v>0.12988777258664327</v>
      </c>
    </row>
    <row r="4457" spans="1:3" x14ac:dyDescent="0.3">
      <c r="A4457" s="82">
        <f t="shared" si="160"/>
        <v>4449</v>
      </c>
      <c r="B4457" s="83">
        <f t="shared" si="159"/>
        <v>12.189041095890412</v>
      </c>
      <c r="C4457" s="83">
        <f t="shared" si="161"/>
        <v>0.12988826488677591</v>
      </c>
    </row>
    <row r="4458" spans="1:3" x14ac:dyDescent="0.3">
      <c r="A4458" s="82">
        <f t="shared" si="160"/>
        <v>4450</v>
      </c>
      <c r="B4458" s="83">
        <f t="shared" si="159"/>
        <v>12.191780821917808</v>
      </c>
      <c r="C4458" s="83">
        <f t="shared" si="161"/>
        <v>0.12988875654079993</v>
      </c>
    </row>
    <row r="4459" spans="1:3" x14ac:dyDescent="0.3">
      <c r="A4459" s="82">
        <f t="shared" si="160"/>
        <v>4451</v>
      </c>
      <c r="B4459" s="83">
        <f t="shared" si="159"/>
        <v>12.194520547945206</v>
      </c>
      <c r="C4459" s="83">
        <f t="shared" si="161"/>
        <v>0.12988924754926592</v>
      </c>
    </row>
    <row r="4460" spans="1:3" x14ac:dyDescent="0.3">
      <c r="A4460" s="82">
        <f t="shared" si="160"/>
        <v>4452</v>
      </c>
      <c r="B4460" s="83">
        <f t="shared" si="159"/>
        <v>12.197260273972603</v>
      </c>
      <c r="C4460" s="83">
        <f t="shared" si="161"/>
        <v>0.12988973791272398</v>
      </c>
    </row>
    <row r="4461" spans="1:3" x14ac:dyDescent="0.3">
      <c r="A4461" s="82">
        <f t="shared" si="160"/>
        <v>4453</v>
      </c>
      <c r="B4461" s="83">
        <f t="shared" si="159"/>
        <v>12.2</v>
      </c>
      <c r="C4461" s="83">
        <f t="shared" si="161"/>
        <v>0.12989022763172381</v>
      </c>
    </row>
    <row r="4462" spans="1:3" x14ac:dyDescent="0.3">
      <c r="A4462" s="82">
        <f t="shared" si="160"/>
        <v>4454</v>
      </c>
      <c r="B4462" s="83">
        <f t="shared" si="159"/>
        <v>12.202739726027398</v>
      </c>
      <c r="C4462" s="83">
        <f t="shared" si="161"/>
        <v>0.12989071670681468</v>
      </c>
    </row>
    <row r="4463" spans="1:3" x14ac:dyDescent="0.3">
      <c r="A4463" s="82">
        <f t="shared" si="160"/>
        <v>4455</v>
      </c>
      <c r="B4463" s="83">
        <f t="shared" si="159"/>
        <v>12.205479452054794</v>
      </c>
      <c r="C4463" s="83">
        <f t="shared" si="161"/>
        <v>0.12989120513854538</v>
      </c>
    </row>
    <row r="4464" spans="1:3" x14ac:dyDescent="0.3">
      <c r="A4464" s="82">
        <f t="shared" si="160"/>
        <v>4456</v>
      </c>
      <c r="B4464" s="83">
        <f t="shared" si="159"/>
        <v>12.208219178082192</v>
      </c>
      <c r="C4464" s="83">
        <f t="shared" si="161"/>
        <v>0.1298916929274643</v>
      </c>
    </row>
    <row r="4465" spans="1:3" x14ac:dyDescent="0.3">
      <c r="A4465" s="82">
        <f t="shared" si="160"/>
        <v>4457</v>
      </c>
      <c r="B4465" s="83">
        <f t="shared" si="159"/>
        <v>12.210958904109589</v>
      </c>
      <c r="C4465" s="83">
        <f t="shared" si="161"/>
        <v>0.12989218007411943</v>
      </c>
    </row>
    <row r="4466" spans="1:3" x14ac:dyDescent="0.3">
      <c r="A4466" s="82">
        <f t="shared" si="160"/>
        <v>4458</v>
      </c>
      <c r="B4466" s="83">
        <f t="shared" si="159"/>
        <v>12.213698630136987</v>
      </c>
      <c r="C4466" s="83">
        <f t="shared" si="161"/>
        <v>0.12989266657905829</v>
      </c>
    </row>
    <row r="4467" spans="1:3" x14ac:dyDescent="0.3">
      <c r="A4467" s="82">
        <f t="shared" si="160"/>
        <v>4459</v>
      </c>
      <c r="B4467" s="83">
        <f t="shared" si="159"/>
        <v>12.216438356164383</v>
      </c>
      <c r="C4467" s="83">
        <f t="shared" si="161"/>
        <v>0.12989315244282801</v>
      </c>
    </row>
    <row r="4468" spans="1:3" x14ac:dyDescent="0.3">
      <c r="A4468" s="82">
        <f t="shared" si="160"/>
        <v>4460</v>
      </c>
      <c r="B4468" s="83">
        <f t="shared" si="159"/>
        <v>12.219178082191782</v>
      </c>
      <c r="C4468" s="83">
        <f t="shared" si="161"/>
        <v>0.12989363766597523</v>
      </c>
    </row>
    <row r="4469" spans="1:3" x14ac:dyDescent="0.3">
      <c r="A4469" s="82">
        <f t="shared" si="160"/>
        <v>4461</v>
      </c>
      <c r="B4469" s="83">
        <f t="shared" si="159"/>
        <v>12.221917808219178</v>
      </c>
      <c r="C4469" s="83">
        <f t="shared" si="161"/>
        <v>0.12989412224904615</v>
      </c>
    </row>
    <row r="4470" spans="1:3" x14ac:dyDescent="0.3">
      <c r="A4470" s="82">
        <f t="shared" si="160"/>
        <v>4462</v>
      </c>
      <c r="B4470" s="83">
        <f t="shared" si="159"/>
        <v>12.224657534246575</v>
      </c>
      <c r="C4470" s="83">
        <f t="shared" si="161"/>
        <v>0.12989460619258669</v>
      </c>
    </row>
    <row r="4471" spans="1:3" x14ac:dyDescent="0.3">
      <c r="A4471" s="82">
        <f t="shared" si="160"/>
        <v>4463</v>
      </c>
      <c r="B4471" s="83">
        <f t="shared" si="159"/>
        <v>12.227397260273973</v>
      </c>
      <c r="C4471" s="83">
        <f t="shared" si="161"/>
        <v>0.12989508949714212</v>
      </c>
    </row>
    <row r="4472" spans="1:3" x14ac:dyDescent="0.3">
      <c r="A4472" s="82">
        <f t="shared" si="160"/>
        <v>4464</v>
      </c>
      <c r="B4472" s="83">
        <f t="shared" si="159"/>
        <v>12.230136986301369</v>
      </c>
      <c r="C4472" s="83">
        <f t="shared" si="161"/>
        <v>0.12989557216325751</v>
      </c>
    </row>
    <row r="4473" spans="1:3" x14ac:dyDescent="0.3">
      <c r="A4473" s="82">
        <f t="shared" si="160"/>
        <v>4465</v>
      </c>
      <c r="B4473" s="83">
        <f t="shared" si="159"/>
        <v>12.232876712328768</v>
      </c>
      <c r="C4473" s="83">
        <f t="shared" si="161"/>
        <v>0.12989605419147729</v>
      </c>
    </row>
    <row r="4474" spans="1:3" x14ac:dyDescent="0.3">
      <c r="A4474" s="82">
        <f t="shared" si="160"/>
        <v>4466</v>
      </c>
      <c r="B4474" s="83">
        <f t="shared" si="159"/>
        <v>12.235616438356164</v>
      </c>
      <c r="C4474" s="83">
        <f t="shared" si="161"/>
        <v>0.1298965355823456</v>
      </c>
    </row>
    <row r="4475" spans="1:3" x14ac:dyDescent="0.3">
      <c r="A4475" s="82">
        <f t="shared" si="160"/>
        <v>4467</v>
      </c>
      <c r="B4475" s="83">
        <f t="shared" si="159"/>
        <v>12.238356164383562</v>
      </c>
      <c r="C4475" s="83">
        <f t="shared" si="161"/>
        <v>0.12989701633640616</v>
      </c>
    </row>
    <row r="4476" spans="1:3" x14ac:dyDescent="0.3">
      <c r="A4476" s="82">
        <f t="shared" si="160"/>
        <v>4468</v>
      </c>
      <c r="B4476" s="83">
        <f t="shared" si="159"/>
        <v>12.241095890410959</v>
      </c>
      <c r="C4476" s="83">
        <f t="shared" si="161"/>
        <v>0.12989749645420215</v>
      </c>
    </row>
    <row r="4477" spans="1:3" x14ac:dyDescent="0.3">
      <c r="A4477" s="82">
        <f t="shared" si="160"/>
        <v>4469</v>
      </c>
      <c r="B4477" s="83">
        <f t="shared" si="159"/>
        <v>12.243835616438357</v>
      </c>
      <c r="C4477" s="83">
        <f t="shared" si="161"/>
        <v>0.12989797593627639</v>
      </c>
    </row>
    <row r="4478" spans="1:3" x14ac:dyDescent="0.3">
      <c r="A4478" s="82">
        <f t="shared" si="160"/>
        <v>4470</v>
      </c>
      <c r="B4478" s="83">
        <f t="shared" si="159"/>
        <v>12.246575342465754</v>
      </c>
      <c r="C4478" s="83">
        <f t="shared" si="161"/>
        <v>0.12989845478317133</v>
      </c>
    </row>
    <row r="4479" spans="1:3" x14ac:dyDescent="0.3">
      <c r="A4479" s="82">
        <f t="shared" si="160"/>
        <v>4471</v>
      </c>
      <c r="B4479" s="83">
        <f t="shared" si="159"/>
        <v>12.24931506849315</v>
      </c>
      <c r="C4479" s="83">
        <f t="shared" si="161"/>
        <v>0.1298989329954289</v>
      </c>
    </row>
    <row r="4480" spans="1:3" x14ac:dyDescent="0.3">
      <c r="A4480" s="82">
        <f t="shared" si="160"/>
        <v>4472</v>
      </c>
      <c r="B4480" s="83">
        <f t="shared" si="159"/>
        <v>12.252054794520548</v>
      </c>
      <c r="C4480" s="83">
        <f t="shared" si="161"/>
        <v>0.12989941057359064</v>
      </c>
    </row>
    <row r="4481" spans="1:3" x14ac:dyDescent="0.3">
      <c r="A4481" s="82">
        <f t="shared" si="160"/>
        <v>4473</v>
      </c>
      <c r="B4481" s="83">
        <f t="shared" si="159"/>
        <v>12.254794520547945</v>
      </c>
      <c r="C4481" s="83">
        <f t="shared" si="161"/>
        <v>0.12989988751819767</v>
      </c>
    </row>
    <row r="4482" spans="1:3" x14ac:dyDescent="0.3">
      <c r="A4482" s="82">
        <f t="shared" si="160"/>
        <v>4474</v>
      </c>
      <c r="B4482" s="83">
        <f t="shared" si="159"/>
        <v>12.257534246575343</v>
      </c>
      <c r="C4482" s="83">
        <f t="shared" si="161"/>
        <v>0.12990036382979067</v>
      </c>
    </row>
    <row r="4483" spans="1:3" x14ac:dyDescent="0.3">
      <c r="A4483" s="82">
        <f t="shared" si="160"/>
        <v>4475</v>
      </c>
      <c r="B4483" s="83">
        <f t="shared" si="159"/>
        <v>12.260273972602739</v>
      </c>
      <c r="C4483" s="83">
        <f t="shared" si="161"/>
        <v>0.12990083950890996</v>
      </c>
    </row>
    <row r="4484" spans="1:3" x14ac:dyDescent="0.3">
      <c r="A4484" s="82">
        <f t="shared" si="160"/>
        <v>4476</v>
      </c>
      <c r="B4484" s="83">
        <f t="shared" si="159"/>
        <v>12.263013698630138</v>
      </c>
      <c r="C4484" s="83">
        <f t="shared" si="161"/>
        <v>0.1299013145560953</v>
      </c>
    </row>
    <row r="4485" spans="1:3" x14ac:dyDescent="0.3">
      <c r="A4485" s="82">
        <f t="shared" si="160"/>
        <v>4477</v>
      </c>
      <c r="B4485" s="83">
        <f t="shared" si="159"/>
        <v>12.265753424657534</v>
      </c>
      <c r="C4485" s="83">
        <f t="shared" si="161"/>
        <v>0.1299017889718862</v>
      </c>
    </row>
    <row r="4486" spans="1:3" x14ac:dyDescent="0.3">
      <c r="A4486" s="82">
        <f t="shared" si="160"/>
        <v>4478</v>
      </c>
      <c r="B4486" s="83">
        <f t="shared" si="159"/>
        <v>12.268493150684931</v>
      </c>
      <c r="C4486" s="83">
        <f t="shared" si="161"/>
        <v>0.12990226275682154</v>
      </c>
    </row>
    <row r="4487" spans="1:3" x14ac:dyDescent="0.3">
      <c r="A4487" s="82">
        <f t="shared" si="160"/>
        <v>4479</v>
      </c>
      <c r="B4487" s="83">
        <f t="shared" si="159"/>
        <v>12.271232876712329</v>
      </c>
      <c r="C4487" s="83">
        <f t="shared" si="161"/>
        <v>0.12990273591144</v>
      </c>
    </row>
    <row r="4488" spans="1:3" x14ac:dyDescent="0.3">
      <c r="A4488" s="82">
        <f t="shared" si="160"/>
        <v>4480</v>
      </c>
      <c r="B4488" s="83">
        <f t="shared" si="159"/>
        <v>12.273972602739725</v>
      </c>
      <c r="C4488" s="83">
        <f t="shared" si="161"/>
        <v>0.1299032084362797</v>
      </c>
    </row>
    <row r="4489" spans="1:3" x14ac:dyDescent="0.3">
      <c r="A4489" s="82">
        <f t="shared" si="160"/>
        <v>4481</v>
      </c>
      <c r="B4489" s="83">
        <f t="shared" si="159"/>
        <v>12.276712328767124</v>
      </c>
      <c r="C4489" s="83">
        <f t="shared" si="161"/>
        <v>0.1299036803318783</v>
      </c>
    </row>
    <row r="4490" spans="1:3" x14ac:dyDescent="0.3">
      <c r="A4490" s="82">
        <f t="shared" si="160"/>
        <v>4482</v>
      </c>
      <c r="B4490" s="83">
        <f t="shared" si="159"/>
        <v>12.27945205479452</v>
      </c>
      <c r="C4490" s="83">
        <f t="shared" si="161"/>
        <v>0.12990415159877317</v>
      </c>
    </row>
    <row r="4491" spans="1:3" x14ac:dyDescent="0.3">
      <c r="A4491" s="82">
        <f t="shared" si="160"/>
        <v>4483</v>
      </c>
      <c r="B4491" s="83">
        <f t="shared" ref="B4491:B4554" si="162">A4491/365</f>
        <v>12.282191780821918</v>
      </c>
      <c r="C4491" s="83">
        <f t="shared" si="161"/>
        <v>0.12990462223750116</v>
      </c>
    </row>
    <row r="4492" spans="1:3" x14ac:dyDescent="0.3">
      <c r="A4492" s="82">
        <f t="shared" si="160"/>
        <v>4484</v>
      </c>
      <c r="B4492" s="83">
        <f t="shared" si="162"/>
        <v>12.284931506849315</v>
      </c>
      <c r="C4492" s="83">
        <f t="shared" si="161"/>
        <v>0.12990509224859875</v>
      </c>
    </row>
    <row r="4493" spans="1:3" x14ac:dyDescent="0.3">
      <c r="A4493" s="82">
        <f t="shared" si="160"/>
        <v>4485</v>
      </c>
      <c r="B4493" s="83">
        <f t="shared" si="162"/>
        <v>12.287671232876713</v>
      </c>
      <c r="C4493" s="83">
        <f t="shared" si="161"/>
        <v>0.12990556163260195</v>
      </c>
    </row>
    <row r="4494" spans="1:3" x14ac:dyDescent="0.3">
      <c r="A4494" s="82">
        <f t="shared" si="160"/>
        <v>4486</v>
      </c>
      <c r="B4494" s="83">
        <f t="shared" si="162"/>
        <v>12.29041095890411</v>
      </c>
      <c r="C4494" s="83">
        <f t="shared" si="161"/>
        <v>0.12990603039004639</v>
      </c>
    </row>
    <row r="4495" spans="1:3" x14ac:dyDescent="0.3">
      <c r="A4495" s="82">
        <f t="shared" si="160"/>
        <v>4487</v>
      </c>
      <c r="B4495" s="83">
        <f t="shared" si="162"/>
        <v>12.293150684931506</v>
      </c>
      <c r="C4495" s="83">
        <f t="shared" si="161"/>
        <v>0.12990649852146727</v>
      </c>
    </row>
    <row r="4496" spans="1:3" x14ac:dyDescent="0.3">
      <c r="A4496" s="82">
        <f t="shared" si="160"/>
        <v>4488</v>
      </c>
      <c r="B4496" s="83">
        <f t="shared" si="162"/>
        <v>12.295890410958904</v>
      </c>
      <c r="C4496" s="83">
        <f t="shared" si="161"/>
        <v>0.12990696602739935</v>
      </c>
    </row>
    <row r="4497" spans="1:3" x14ac:dyDescent="0.3">
      <c r="A4497" s="82">
        <f t="shared" si="160"/>
        <v>4489</v>
      </c>
      <c r="B4497" s="83">
        <f t="shared" si="162"/>
        <v>12.298630136986301</v>
      </c>
      <c r="C4497" s="83">
        <f t="shared" si="161"/>
        <v>0.129907432908377</v>
      </c>
    </row>
    <row r="4498" spans="1:3" x14ac:dyDescent="0.3">
      <c r="A4498" s="82">
        <f t="shared" si="160"/>
        <v>4490</v>
      </c>
      <c r="B4498" s="83">
        <f t="shared" si="162"/>
        <v>12.301369863013699</v>
      </c>
      <c r="C4498" s="83">
        <f t="shared" si="161"/>
        <v>0.12990789916493412</v>
      </c>
    </row>
    <row r="4499" spans="1:3" x14ac:dyDescent="0.3">
      <c r="A4499" s="82">
        <f t="shared" si="160"/>
        <v>4491</v>
      </c>
      <c r="B4499" s="83">
        <f t="shared" si="162"/>
        <v>12.304109589041095</v>
      </c>
      <c r="C4499" s="83">
        <f t="shared" si="161"/>
        <v>0.12990836479760426</v>
      </c>
    </row>
    <row r="4500" spans="1:3" x14ac:dyDescent="0.3">
      <c r="A4500" s="82">
        <f t="shared" si="160"/>
        <v>4492</v>
      </c>
      <c r="B4500" s="83">
        <f t="shared" si="162"/>
        <v>12.306849315068494</v>
      </c>
      <c r="C4500" s="83">
        <f t="shared" si="161"/>
        <v>0.12990882980692053</v>
      </c>
    </row>
    <row r="4501" spans="1:3" x14ac:dyDescent="0.3">
      <c r="A4501" s="82">
        <f t="shared" si="160"/>
        <v>4493</v>
      </c>
      <c r="B4501" s="83">
        <f t="shared" si="162"/>
        <v>12.30958904109589</v>
      </c>
      <c r="C4501" s="83">
        <f t="shared" si="161"/>
        <v>0.12990929419341554</v>
      </c>
    </row>
    <row r="4502" spans="1:3" x14ac:dyDescent="0.3">
      <c r="A4502" s="82">
        <f t="shared" si="160"/>
        <v>4494</v>
      </c>
      <c r="B4502" s="83">
        <f t="shared" si="162"/>
        <v>12.312328767123288</v>
      </c>
      <c r="C4502" s="83">
        <f t="shared" si="161"/>
        <v>0.12990975795762161</v>
      </c>
    </row>
    <row r="4503" spans="1:3" x14ac:dyDescent="0.3">
      <c r="A4503" s="82">
        <f t="shared" si="160"/>
        <v>4495</v>
      </c>
      <c r="B4503" s="83">
        <f t="shared" si="162"/>
        <v>12.315068493150685</v>
      </c>
      <c r="C4503" s="83">
        <f t="shared" si="161"/>
        <v>0.12991022110007056</v>
      </c>
    </row>
    <row r="4504" spans="1:3" x14ac:dyDescent="0.3">
      <c r="A4504" s="82">
        <f t="shared" si="160"/>
        <v>4496</v>
      </c>
      <c r="B4504" s="83">
        <f t="shared" si="162"/>
        <v>12.317808219178081</v>
      </c>
      <c r="C4504" s="83">
        <f t="shared" si="161"/>
        <v>0.12991068362129379</v>
      </c>
    </row>
    <row r="4505" spans="1:3" x14ac:dyDescent="0.3">
      <c r="A4505" s="82">
        <f t="shared" si="160"/>
        <v>4497</v>
      </c>
      <c r="B4505" s="83">
        <f t="shared" si="162"/>
        <v>12.32054794520548</v>
      </c>
      <c r="C4505" s="83">
        <f t="shared" si="161"/>
        <v>0.12991114552182234</v>
      </c>
    </row>
    <row r="4506" spans="1:3" x14ac:dyDescent="0.3">
      <c r="A4506" s="82">
        <f t="shared" si="160"/>
        <v>4498</v>
      </c>
      <c r="B4506" s="83">
        <f t="shared" si="162"/>
        <v>12.323287671232876</v>
      </c>
      <c r="C4506" s="83">
        <f t="shared" si="161"/>
        <v>0.12991160680218672</v>
      </c>
    </row>
    <row r="4507" spans="1:3" x14ac:dyDescent="0.3">
      <c r="A4507" s="82">
        <f t="shared" si="160"/>
        <v>4499</v>
      </c>
      <c r="B4507" s="83">
        <f t="shared" si="162"/>
        <v>12.326027397260274</v>
      </c>
      <c r="C4507" s="83">
        <f t="shared" si="161"/>
        <v>0.12991206746291722</v>
      </c>
    </row>
    <row r="4508" spans="1:3" x14ac:dyDescent="0.3">
      <c r="A4508" s="82">
        <f t="shared" ref="A4508:A4571" si="163">A4507+1</f>
        <v>4500</v>
      </c>
      <c r="B4508" s="83">
        <f t="shared" si="162"/>
        <v>12.328767123287671</v>
      </c>
      <c r="C4508" s="83">
        <f t="shared" ref="C4508:C4571" si="164">$A$6+($B$6+$C$6)*(1-EXP(-B4508/$D$6))/(B4508/$D$6)-($C$6*EXP(-B4508/$D$6))</f>
        <v>0.12991252750454349</v>
      </c>
    </row>
    <row r="4509" spans="1:3" x14ac:dyDescent="0.3">
      <c r="A4509" s="82">
        <f t="shared" si="163"/>
        <v>4501</v>
      </c>
      <c r="B4509" s="83">
        <f t="shared" si="162"/>
        <v>12.331506849315069</v>
      </c>
      <c r="C4509" s="83">
        <f t="shared" si="164"/>
        <v>0.1299129869275949</v>
      </c>
    </row>
    <row r="4510" spans="1:3" x14ac:dyDescent="0.3">
      <c r="A4510" s="82">
        <f t="shared" si="163"/>
        <v>4502</v>
      </c>
      <c r="B4510" s="83">
        <f t="shared" si="162"/>
        <v>12.334246575342465</v>
      </c>
      <c r="C4510" s="83">
        <f t="shared" si="164"/>
        <v>0.12991344573260036</v>
      </c>
    </row>
    <row r="4511" spans="1:3" x14ac:dyDescent="0.3">
      <c r="A4511" s="82">
        <f t="shared" si="163"/>
        <v>4503</v>
      </c>
      <c r="B4511" s="83">
        <f t="shared" si="162"/>
        <v>12.336986301369864</v>
      </c>
      <c r="C4511" s="83">
        <f t="shared" si="164"/>
        <v>0.12991390392008842</v>
      </c>
    </row>
    <row r="4512" spans="1:3" x14ac:dyDescent="0.3">
      <c r="A4512" s="82">
        <f t="shared" si="163"/>
        <v>4504</v>
      </c>
      <c r="B4512" s="83">
        <f t="shared" si="162"/>
        <v>12.33972602739726</v>
      </c>
      <c r="C4512" s="83">
        <f t="shared" si="164"/>
        <v>0.1299143614905871</v>
      </c>
    </row>
    <row r="4513" spans="1:3" x14ac:dyDescent="0.3">
      <c r="A4513" s="82">
        <f t="shared" si="163"/>
        <v>4505</v>
      </c>
      <c r="B4513" s="83">
        <f t="shared" si="162"/>
        <v>12.342465753424657</v>
      </c>
      <c r="C4513" s="83">
        <f t="shared" si="164"/>
        <v>0.1299148184446241</v>
      </c>
    </row>
    <row r="4514" spans="1:3" x14ac:dyDescent="0.3">
      <c r="A4514" s="82">
        <f t="shared" si="163"/>
        <v>4506</v>
      </c>
      <c r="B4514" s="83">
        <f t="shared" si="162"/>
        <v>12.345205479452055</v>
      </c>
      <c r="C4514" s="83">
        <f t="shared" si="164"/>
        <v>0.12991527478272674</v>
      </c>
    </row>
    <row r="4515" spans="1:3" x14ac:dyDescent="0.3">
      <c r="A4515" s="82">
        <f t="shared" si="163"/>
        <v>4507</v>
      </c>
      <c r="B4515" s="83">
        <f t="shared" si="162"/>
        <v>12.347945205479451</v>
      </c>
      <c r="C4515" s="83">
        <f t="shared" si="164"/>
        <v>0.12991573050542174</v>
      </c>
    </row>
    <row r="4516" spans="1:3" x14ac:dyDescent="0.3">
      <c r="A4516" s="82">
        <f t="shared" si="163"/>
        <v>4508</v>
      </c>
      <c r="B4516" s="83">
        <f t="shared" si="162"/>
        <v>12.35068493150685</v>
      </c>
      <c r="C4516" s="83">
        <f t="shared" si="164"/>
        <v>0.12991618561323565</v>
      </c>
    </row>
    <row r="4517" spans="1:3" x14ac:dyDescent="0.3">
      <c r="A4517" s="82">
        <f t="shared" si="163"/>
        <v>4509</v>
      </c>
      <c r="B4517" s="83">
        <f t="shared" si="162"/>
        <v>12.353424657534246</v>
      </c>
      <c r="C4517" s="83">
        <f t="shared" si="164"/>
        <v>0.12991664010669438</v>
      </c>
    </row>
    <row r="4518" spans="1:3" x14ac:dyDescent="0.3">
      <c r="A4518" s="82">
        <f t="shared" si="163"/>
        <v>4510</v>
      </c>
      <c r="B4518" s="83">
        <f t="shared" si="162"/>
        <v>12.356164383561644</v>
      </c>
      <c r="C4518" s="83">
        <f t="shared" si="164"/>
        <v>0.12991709398632362</v>
      </c>
    </row>
    <row r="4519" spans="1:3" x14ac:dyDescent="0.3">
      <c r="A4519" s="82">
        <f t="shared" si="163"/>
        <v>4511</v>
      </c>
      <c r="B4519" s="83">
        <f t="shared" si="162"/>
        <v>12.358904109589041</v>
      </c>
      <c r="C4519" s="83">
        <f t="shared" si="164"/>
        <v>0.12991754725264851</v>
      </c>
    </row>
    <row r="4520" spans="1:3" x14ac:dyDescent="0.3">
      <c r="A4520" s="82">
        <f t="shared" si="163"/>
        <v>4512</v>
      </c>
      <c r="B4520" s="83">
        <f t="shared" si="162"/>
        <v>12.361643835616439</v>
      </c>
      <c r="C4520" s="83">
        <f t="shared" si="164"/>
        <v>0.12991799990619388</v>
      </c>
    </row>
    <row r="4521" spans="1:3" x14ac:dyDescent="0.3">
      <c r="A4521" s="82">
        <f t="shared" si="163"/>
        <v>4513</v>
      </c>
      <c r="B4521" s="83">
        <f t="shared" si="162"/>
        <v>12.364383561643836</v>
      </c>
      <c r="C4521" s="83">
        <f t="shared" si="164"/>
        <v>0.12991845194748397</v>
      </c>
    </row>
    <row r="4522" spans="1:3" x14ac:dyDescent="0.3">
      <c r="A4522" s="82">
        <f t="shared" si="163"/>
        <v>4514</v>
      </c>
      <c r="B4522" s="83">
        <f t="shared" si="162"/>
        <v>12.367123287671232</v>
      </c>
      <c r="C4522" s="83">
        <f t="shared" si="164"/>
        <v>0.12991890337704287</v>
      </c>
    </row>
    <row r="4523" spans="1:3" x14ac:dyDescent="0.3">
      <c r="A4523" s="82">
        <f t="shared" si="163"/>
        <v>4515</v>
      </c>
      <c r="B4523" s="83">
        <f t="shared" si="162"/>
        <v>12.36986301369863</v>
      </c>
      <c r="C4523" s="83">
        <f t="shared" si="164"/>
        <v>0.12991935419539405</v>
      </c>
    </row>
    <row r="4524" spans="1:3" x14ac:dyDescent="0.3">
      <c r="A4524" s="82">
        <f t="shared" si="163"/>
        <v>4516</v>
      </c>
      <c r="B4524" s="83">
        <f t="shared" si="162"/>
        <v>12.372602739726027</v>
      </c>
      <c r="C4524" s="83">
        <f t="shared" si="164"/>
        <v>0.12991980440306067</v>
      </c>
    </row>
    <row r="4525" spans="1:3" x14ac:dyDescent="0.3">
      <c r="A4525" s="82">
        <f t="shared" si="163"/>
        <v>4517</v>
      </c>
      <c r="B4525" s="83">
        <f t="shared" si="162"/>
        <v>12.375342465753425</v>
      </c>
      <c r="C4525" s="83">
        <f t="shared" si="164"/>
        <v>0.12992025400056537</v>
      </c>
    </row>
    <row r="4526" spans="1:3" x14ac:dyDescent="0.3">
      <c r="A4526" s="82">
        <f t="shared" si="163"/>
        <v>4518</v>
      </c>
      <c r="B4526" s="83">
        <f t="shared" si="162"/>
        <v>12.378082191780821</v>
      </c>
      <c r="C4526" s="83">
        <f t="shared" si="164"/>
        <v>0.12992070298843056</v>
      </c>
    </row>
    <row r="4527" spans="1:3" x14ac:dyDescent="0.3">
      <c r="A4527" s="82">
        <f t="shared" si="163"/>
        <v>4519</v>
      </c>
      <c r="B4527" s="83">
        <f t="shared" si="162"/>
        <v>12.38082191780822</v>
      </c>
      <c r="C4527" s="83">
        <f t="shared" si="164"/>
        <v>0.12992115136717808</v>
      </c>
    </row>
    <row r="4528" spans="1:3" x14ac:dyDescent="0.3">
      <c r="A4528" s="82">
        <f t="shared" si="163"/>
        <v>4520</v>
      </c>
      <c r="B4528" s="83">
        <f t="shared" si="162"/>
        <v>12.383561643835616</v>
      </c>
      <c r="C4528" s="83">
        <f t="shared" si="164"/>
        <v>0.12992159913732942</v>
      </c>
    </row>
    <row r="4529" spans="1:3" x14ac:dyDescent="0.3">
      <c r="A4529" s="82">
        <f t="shared" si="163"/>
        <v>4521</v>
      </c>
      <c r="B4529" s="83">
        <f t="shared" si="162"/>
        <v>12.386301369863014</v>
      </c>
      <c r="C4529" s="83">
        <f t="shared" si="164"/>
        <v>0.12992204629940562</v>
      </c>
    </row>
    <row r="4530" spans="1:3" x14ac:dyDescent="0.3">
      <c r="A4530" s="82">
        <f t="shared" si="163"/>
        <v>4522</v>
      </c>
      <c r="B4530" s="83">
        <f t="shared" si="162"/>
        <v>12.389041095890411</v>
      </c>
      <c r="C4530" s="83">
        <f t="shared" si="164"/>
        <v>0.1299224928539274</v>
      </c>
    </row>
    <row r="4531" spans="1:3" x14ac:dyDescent="0.3">
      <c r="A4531" s="82">
        <f t="shared" si="163"/>
        <v>4523</v>
      </c>
      <c r="B4531" s="83">
        <f t="shared" si="162"/>
        <v>12.391780821917807</v>
      </c>
      <c r="C4531" s="83">
        <f t="shared" si="164"/>
        <v>0.12992293880141498</v>
      </c>
    </row>
    <row r="4532" spans="1:3" x14ac:dyDescent="0.3">
      <c r="A4532" s="82">
        <f t="shared" si="163"/>
        <v>4524</v>
      </c>
      <c r="B4532" s="83">
        <f t="shared" si="162"/>
        <v>12.394520547945206</v>
      </c>
      <c r="C4532" s="83">
        <f t="shared" si="164"/>
        <v>0.12992338414238824</v>
      </c>
    </row>
    <row r="4533" spans="1:3" x14ac:dyDescent="0.3">
      <c r="A4533" s="82">
        <f t="shared" si="163"/>
        <v>4525</v>
      </c>
      <c r="B4533" s="83">
        <f t="shared" si="162"/>
        <v>12.397260273972602</v>
      </c>
      <c r="C4533" s="83">
        <f t="shared" si="164"/>
        <v>0.12992382887736659</v>
      </c>
    </row>
    <row r="4534" spans="1:3" x14ac:dyDescent="0.3">
      <c r="A4534" s="82">
        <f t="shared" si="163"/>
        <v>4526</v>
      </c>
      <c r="B4534" s="83">
        <f t="shared" si="162"/>
        <v>12.4</v>
      </c>
      <c r="C4534" s="83">
        <f t="shared" si="164"/>
        <v>0.12992427300686904</v>
      </c>
    </row>
    <row r="4535" spans="1:3" x14ac:dyDescent="0.3">
      <c r="A4535" s="82">
        <f t="shared" si="163"/>
        <v>4527</v>
      </c>
      <c r="B4535" s="83">
        <f t="shared" si="162"/>
        <v>12.402739726027397</v>
      </c>
      <c r="C4535" s="83">
        <f t="shared" si="164"/>
        <v>0.12992471653141427</v>
      </c>
    </row>
    <row r="4536" spans="1:3" x14ac:dyDescent="0.3">
      <c r="A4536" s="82">
        <f t="shared" si="163"/>
        <v>4528</v>
      </c>
      <c r="B4536" s="83">
        <f t="shared" si="162"/>
        <v>12.405479452054795</v>
      </c>
      <c r="C4536" s="83">
        <f t="shared" si="164"/>
        <v>0.12992515945152042</v>
      </c>
    </row>
    <row r="4537" spans="1:3" x14ac:dyDescent="0.3">
      <c r="A4537" s="82">
        <f t="shared" si="163"/>
        <v>4529</v>
      </c>
      <c r="B4537" s="83">
        <f t="shared" si="162"/>
        <v>12.408219178082192</v>
      </c>
      <c r="C4537" s="83">
        <f t="shared" si="164"/>
        <v>0.12992560176770532</v>
      </c>
    </row>
    <row r="4538" spans="1:3" x14ac:dyDescent="0.3">
      <c r="A4538" s="82">
        <f t="shared" si="163"/>
        <v>4530</v>
      </c>
      <c r="B4538" s="83">
        <f t="shared" si="162"/>
        <v>12.41095890410959</v>
      </c>
      <c r="C4538" s="83">
        <f t="shared" si="164"/>
        <v>0.12992604348048636</v>
      </c>
    </row>
    <row r="4539" spans="1:3" x14ac:dyDescent="0.3">
      <c r="A4539" s="82">
        <f t="shared" si="163"/>
        <v>4531</v>
      </c>
      <c r="B4539" s="83">
        <f t="shared" si="162"/>
        <v>12.413698630136986</v>
      </c>
      <c r="C4539" s="83">
        <f t="shared" si="164"/>
        <v>0.12992648459038059</v>
      </c>
    </row>
    <row r="4540" spans="1:3" x14ac:dyDescent="0.3">
      <c r="A4540" s="82">
        <f t="shared" si="163"/>
        <v>4532</v>
      </c>
      <c r="B4540" s="83">
        <f t="shared" si="162"/>
        <v>12.416438356164383</v>
      </c>
      <c r="C4540" s="83">
        <f t="shared" si="164"/>
        <v>0.12992692509790449</v>
      </c>
    </row>
    <row r="4541" spans="1:3" x14ac:dyDescent="0.3">
      <c r="A4541" s="82">
        <f t="shared" si="163"/>
        <v>4533</v>
      </c>
      <c r="B4541" s="83">
        <f t="shared" si="162"/>
        <v>12.419178082191781</v>
      </c>
      <c r="C4541" s="83">
        <f t="shared" si="164"/>
        <v>0.12992736500357435</v>
      </c>
    </row>
    <row r="4542" spans="1:3" x14ac:dyDescent="0.3">
      <c r="A4542" s="82">
        <f t="shared" si="163"/>
        <v>4534</v>
      </c>
      <c r="B4542" s="83">
        <f t="shared" si="162"/>
        <v>12.421917808219177</v>
      </c>
      <c r="C4542" s="83">
        <f t="shared" si="164"/>
        <v>0.12992780430790585</v>
      </c>
    </row>
    <row r="4543" spans="1:3" x14ac:dyDescent="0.3">
      <c r="A4543" s="82">
        <f t="shared" si="163"/>
        <v>4535</v>
      </c>
      <c r="B4543" s="83">
        <f t="shared" si="162"/>
        <v>12.424657534246576</v>
      </c>
      <c r="C4543" s="83">
        <f t="shared" si="164"/>
        <v>0.1299282430114144</v>
      </c>
    </row>
    <row r="4544" spans="1:3" x14ac:dyDescent="0.3">
      <c r="A4544" s="82">
        <f t="shared" si="163"/>
        <v>4536</v>
      </c>
      <c r="B4544" s="83">
        <f t="shared" si="162"/>
        <v>12.427397260273972</v>
      </c>
      <c r="C4544" s="83">
        <f t="shared" si="164"/>
        <v>0.12992868111461495</v>
      </c>
    </row>
    <row r="4545" spans="1:3" x14ac:dyDescent="0.3">
      <c r="A4545" s="82">
        <f t="shared" si="163"/>
        <v>4537</v>
      </c>
      <c r="B4545" s="83">
        <f t="shared" si="162"/>
        <v>12.43013698630137</v>
      </c>
      <c r="C4545" s="83">
        <f t="shared" si="164"/>
        <v>0.12992911861802206</v>
      </c>
    </row>
    <row r="4546" spans="1:3" x14ac:dyDescent="0.3">
      <c r="A4546" s="82">
        <f t="shared" si="163"/>
        <v>4538</v>
      </c>
      <c r="B4546" s="83">
        <f t="shared" si="162"/>
        <v>12.432876712328767</v>
      </c>
      <c r="C4546" s="83">
        <f t="shared" si="164"/>
        <v>0.12992955552214985</v>
      </c>
    </row>
    <row r="4547" spans="1:3" x14ac:dyDescent="0.3">
      <c r="A4547" s="82">
        <f t="shared" si="163"/>
        <v>4539</v>
      </c>
      <c r="B4547" s="83">
        <f t="shared" si="162"/>
        <v>12.435616438356165</v>
      </c>
      <c r="C4547" s="83">
        <f t="shared" si="164"/>
        <v>0.12992999182751211</v>
      </c>
    </row>
    <row r="4548" spans="1:3" x14ac:dyDescent="0.3">
      <c r="A4548" s="82">
        <f t="shared" si="163"/>
        <v>4540</v>
      </c>
      <c r="B4548" s="83">
        <f t="shared" si="162"/>
        <v>12.438356164383562</v>
      </c>
      <c r="C4548" s="83">
        <f t="shared" si="164"/>
        <v>0.12993042753462217</v>
      </c>
    </row>
    <row r="4549" spans="1:3" x14ac:dyDescent="0.3">
      <c r="A4549" s="82">
        <f t="shared" si="163"/>
        <v>4541</v>
      </c>
      <c r="B4549" s="83">
        <f t="shared" si="162"/>
        <v>12.441095890410958</v>
      </c>
      <c r="C4549" s="83">
        <f t="shared" si="164"/>
        <v>0.12993086264399295</v>
      </c>
    </row>
    <row r="4550" spans="1:3" x14ac:dyDescent="0.3">
      <c r="A4550" s="82">
        <f t="shared" si="163"/>
        <v>4542</v>
      </c>
      <c r="B4550" s="83">
        <f t="shared" si="162"/>
        <v>12.443835616438356</v>
      </c>
      <c r="C4550" s="83">
        <f t="shared" si="164"/>
        <v>0.12993129715613697</v>
      </c>
    </row>
    <row r="4551" spans="1:3" x14ac:dyDescent="0.3">
      <c r="A4551" s="82">
        <f t="shared" si="163"/>
        <v>4543</v>
      </c>
      <c r="B4551" s="83">
        <f t="shared" si="162"/>
        <v>12.446575342465753</v>
      </c>
      <c r="C4551" s="83">
        <f t="shared" si="164"/>
        <v>0.12993173107156639</v>
      </c>
    </row>
    <row r="4552" spans="1:3" x14ac:dyDescent="0.3">
      <c r="A4552" s="82">
        <f t="shared" si="163"/>
        <v>4544</v>
      </c>
      <c r="B4552" s="83">
        <f t="shared" si="162"/>
        <v>12.449315068493151</v>
      </c>
      <c r="C4552" s="83">
        <f t="shared" si="164"/>
        <v>0.12993216439079294</v>
      </c>
    </row>
    <row r="4553" spans="1:3" x14ac:dyDescent="0.3">
      <c r="A4553" s="82">
        <f t="shared" si="163"/>
        <v>4545</v>
      </c>
      <c r="B4553" s="83">
        <f t="shared" si="162"/>
        <v>12.452054794520548</v>
      </c>
      <c r="C4553" s="83">
        <f t="shared" si="164"/>
        <v>0.12993259711432792</v>
      </c>
    </row>
    <row r="4554" spans="1:3" x14ac:dyDescent="0.3">
      <c r="A4554" s="82">
        <f t="shared" si="163"/>
        <v>4546</v>
      </c>
      <c r="B4554" s="83">
        <f t="shared" si="162"/>
        <v>12.454794520547946</v>
      </c>
      <c r="C4554" s="83">
        <f t="shared" si="164"/>
        <v>0.1299330292426823</v>
      </c>
    </row>
    <row r="4555" spans="1:3" x14ac:dyDescent="0.3">
      <c r="A4555" s="82">
        <f t="shared" si="163"/>
        <v>4547</v>
      </c>
      <c r="B4555" s="83">
        <f t="shared" ref="B4555:B4618" si="165">A4555/365</f>
        <v>12.457534246575342</v>
      </c>
      <c r="C4555" s="83">
        <f t="shared" si="164"/>
        <v>0.12993346077636656</v>
      </c>
    </row>
    <row r="4556" spans="1:3" x14ac:dyDescent="0.3">
      <c r="A4556" s="82">
        <f t="shared" si="163"/>
        <v>4548</v>
      </c>
      <c r="B4556" s="83">
        <f t="shared" si="165"/>
        <v>12.46027397260274</v>
      </c>
      <c r="C4556" s="83">
        <f t="shared" si="164"/>
        <v>0.12993389171589079</v>
      </c>
    </row>
    <row r="4557" spans="1:3" x14ac:dyDescent="0.3">
      <c r="A4557" s="82">
        <f t="shared" si="163"/>
        <v>4549</v>
      </c>
      <c r="B4557" s="83">
        <f t="shared" si="165"/>
        <v>12.463013698630137</v>
      </c>
      <c r="C4557" s="83">
        <f t="shared" si="164"/>
        <v>0.12993432206176475</v>
      </c>
    </row>
    <row r="4558" spans="1:3" x14ac:dyDescent="0.3">
      <c r="A4558" s="82">
        <f t="shared" si="163"/>
        <v>4550</v>
      </c>
      <c r="B4558" s="83">
        <f t="shared" si="165"/>
        <v>12.465753424657533</v>
      </c>
      <c r="C4558" s="83">
        <f t="shared" si="164"/>
        <v>0.12993475181449776</v>
      </c>
    </row>
    <row r="4559" spans="1:3" x14ac:dyDescent="0.3">
      <c r="A4559" s="82">
        <f t="shared" si="163"/>
        <v>4551</v>
      </c>
      <c r="B4559" s="83">
        <f t="shared" si="165"/>
        <v>12.468493150684932</v>
      </c>
      <c r="C4559" s="83">
        <f t="shared" si="164"/>
        <v>0.12993518097459872</v>
      </c>
    </row>
    <row r="4560" spans="1:3" x14ac:dyDescent="0.3">
      <c r="A4560" s="82">
        <f t="shared" si="163"/>
        <v>4552</v>
      </c>
      <c r="B4560" s="83">
        <f t="shared" si="165"/>
        <v>12.471232876712328</v>
      </c>
      <c r="C4560" s="83">
        <f t="shared" si="164"/>
        <v>0.12993560954257619</v>
      </c>
    </row>
    <row r="4561" spans="1:3" x14ac:dyDescent="0.3">
      <c r="A4561" s="82">
        <f t="shared" si="163"/>
        <v>4553</v>
      </c>
      <c r="B4561" s="83">
        <f t="shared" si="165"/>
        <v>12.473972602739726</v>
      </c>
      <c r="C4561" s="83">
        <f t="shared" si="164"/>
        <v>0.12993603751893817</v>
      </c>
    </row>
    <row r="4562" spans="1:3" x14ac:dyDescent="0.3">
      <c r="A4562" s="82">
        <f t="shared" si="163"/>
        <v>4554</v>
      </c>
      <c r="B4562" s="83">
        <f t="shared" si="165"/>
        <v>12.476712328767123</v>
      </c>
      <c r="C4562" s="83">
        <f t="shared" si="164"/>
        <v>0.1299364649041925</v>
      </c>
    </row>
    <row r="4563" spans="1:3" x14ac:dyDescent="0.3">
      <c r="A4563" s="82">
        <f t="shared" si="163"/>
        <v>4555</v>
      </c>
      <c r="B4563" s="83">
        <f t="shared" si="165"/>
        <v>12.479452054794521</v>
      </c>
      <c r="C4563" s="83">
        <f t="shared" si="164"/>
        <v>0.12993689169884642</v>
      </c>
    </row>
    <row r="4564" spans="1:3" x14ac:dyDescent="0.3">
      <c r="A4564" s="82">
        <f t="shared" si="163"/>
        <v>4556</v>
      </c>
      <c r="B4564" s="83">
        <f t="shared" si="165"/>
        <v>12.482191780821918</v>
      </c>
      <c r="C4564" s="83">
        <f t="shared" si="164"/>
        <v>0.1299373179034069</v>
      </c>
    </row>
    <row r="4565" spans="1:3" x14ac:dyDescent="0.3">
      <c r="A4565" s="82">
        <f t="shared" si="163"/>
        <v>4557</v>
      </c>
      <c r="B4565" s="83">
        <f t="shared" si="165"/>
        <v>12.484931506849316</v>
      </c>
      <c r="C4565" s="83">
        <f t="shared" si="164"/>
        <v>0.12993774351838042</v>
      </c>
    </row>
    <row r="4566" spans="1:3" x14ac:dyDescent="0.3">
      <c r="A4566" s="82">
        <f t="shared" si="163"/>
        <v>4558</v>
      </c>
      <c r="B4566" s="83">
        <f t="shared" si="165"/>
        <v>12.487671232876712</v>
      </c>
      <c r="C4566" s="83">
        <f t="shared" si="164"/>
        <v>0.12993816854427312</v>
      </c>
    </row>
    <row r="4567" spans="1:3" x14ac:dyDescent="0.3">
      <c r="A4567" s="82">
        <f t="shared" si="163"/>
        <v>4559</v>
      </c>
      <c r="B4567" s="83">
        <f t="shared" si="165"/>
        <v>12.490410958904109</v>
      </c>
      <c r="C4567" s="83">
        <f t="shared" si="164"/>
        <v>0.12993859298159069</v>
      </c>
    </row>
    <row r="4568" spans="1:3" x14ac:dyDescent="0.3">
      <c r="A4568" s="82">
        <f t="shared" si="163"/>
        <v>4560</v>
      </c>
      <c r="B4568" s="83">
        <f t="shared" si="165"/>
        <v>12.493150684931507</v>
      </c>
      <c r="C4568" s="83">
        <f t="shared" si="164"/>
        <v>0.12993901683083844</v>
      </c>
    </row>
    <row r="4569" spans="1:3" x14ac:dyDescent="0.3">
      <c r="A4569" s="82">
        <f t="shared" si="163"/>
        <v>4561</v>
      </c>
      <c r="B4569" s="83">
        <f t="shared" si="165"/>
        <v>12.495890410958904</v>
      </c>
      <c r="C4569" s="83">
        <f t="shared" si="164"/>
        <v>0.12993944009252134</v>
      </c>
    </row>
    <row r="4570" spans="1:3" x14ac:dyDescent="0.3">
      <c r="A4570" s="82">
        <f t="shared" si="163"/>
        <v>4562</v>
      </c>
      <c r="B4570" s="83">
        <f t="shared" si="165"/>
        <v>12.498630136986302</v>
      </c>
      <c r="C4570" s="83">
        <f t="shared" si="164"/>
        <v>0.12993986276714392</v>
      </c>
    </row>
    <row r="4571" spans="1:3" x14ac:dyDescent="0.3">
      <c r="A4571" s="82">
        <f t="shared" si="163"/>
        <v>4563</v>
      </c>
      <c r="B4571" s="83">
        <f t="shared" si="165"/>
        <v>12.501369863013698</v>
      </c>
      <c r="C4571" s="83">
        <f t="shared" si="164"/>
        <v>0.12994028485521028</v>
      </c>
    </row>
    <row r="4572" spans="1:3" x14ac:dyDescent="0.3">
      <c r="A4572" s="82">
        <f t="shared" ref="A4572:A4635" si="166">A4571+1</f>
        <v>4564</v>
      </c>
      <c r="B4572" s="83">
        <f t="shared" si="165"/>
        <v>12.504109589041096</v>
      </c>
      <c r="C4572" s="83">
        <f t="shared" ref="C4572:C4635" si="167">$A$6+($B$6+$C$6)*(1-EXP(-B4572/$D$6))/(B4572/$D$6)-($C$6*EXP(-B4572/$D$6))</f>
        <v>0.12994070635722413</v>
      </c>
    </row>
    <row r="4573" spans="1:3" x14ac:dyDescent="0.3">
      <c r="A4573" s="82">
        <f t="shared" si="166"/>
        <v>4565</v>
      </c>
      <c r="B4573" s="83">
        <f t="shared" si="165"/>
        <v>12.506849315068493</v>
      </c>
      <c r="C4573" s="83">
        <f t="shared" si="167"/>
        <v>0.12994112727368887</v>
      </c>
    </row>
    <row r="4574" spans="1:3" x14ac:dyDescent="0.3">
      <c r="A4574" s="82">
        <f t="shared" si="166"/>
        <v>4566</v>
      </c>
      <c r="B4574" s="83">
        <f t="shared" si="165"/>
        <v>12.509589041095891</v>
      </c>
      <c r="C4574" s="83">
        <f t="shared" si="167"/>
        <v>0.1299415476051074</v>
      </c>
    </row>
    <row r="4575" spans="1:3" x14ac:dyDescent="0.3">
      <c r="A4575" s="82">
        <f t="shared" si="166"/>
        <v>4567</v>
      </c>
      <c r="B4575" s="83">
        <f t="shared" si="165"/>
        <v>12.512328767123288</v>
      </c>
      <c r="C4575" s="83">
        <f t="shared" si="167"/>
        <v>0.12994196735198227</v>
      </c>
    </row>
    <row r="4576" spans="1:3" x14ac:dyDescent="0.3">
      <c r="A4576" s="82">
        <f t="shared" si="166"/>
        <v>4568</v>
      </c>
      <c r="B4576" s="83">
        <f t="shared" si="165"/>
        <v>12.515068493150684</v>
      </c>
      <c r="C4576" s="83">
        <f t="shared" si="167"/>
        <v>0.12994238651481566</v>
      </c>
    </row>
    <row r="4577" spans="1:3" x14ac:dyDescent="0.3">
      <c r="A4577" s="82">
        <f t="shared" si="166"/>
        <v>4569</v>
      </c>
      <c r="B4577" s="83">
        <f t="shared" si="165"/>
        <v>12.517808219178082</v>
      </c>
      <c r="C4577" s="83">
        <f t="shared" si="167"/>
        <v>0.12994280509410924</v>
      </c>
    </row>
    <row r="4578" spans="1:3" x14ac:dyDescent="0.3">
      <c r="A4578" s="82">
        <f t="shared" si="166"/>
        <v>4570</v>
      </c>
      <c r="B4578" s="83">
        <f t="shared" si="165"/>
        <v>12.520547945205479</v>
      </c>
      <c r="C4578" s="83">
        <f t="shared" si="167"/>
        <v>0.12994322309036446</v>
      </c>
    </row>
    <row r="4579" spans="1:3" x14ac:dyDescent="0.3">
      <c r="A4579" s="82">
        <f t="shared" si="166"/>
        <v>4571</v>
      </c>
      <c r="B4579" s="83">
        <f t="shared" si="165"/>
        <v>12.523287671232877</v>
      </c>
      <c r="C4579" s="83">
        <f t="shared" si="167"/>
        <v>0.12994364050408225</v>
      </c>
    </row>
    <row r="4580" spans="1:3" x14ac:dyDescent="0.3">
      <c r="A4580" s="82">
        <f t="shared" si="166"/>
        <v>4572</v>
      </c>
      <c r="B4580" s="83">
        <f t="shared" si="165"/>
        <v>12.526027397260274</v>
      </c>
      <c r="C4580" s="83">
        <f t="shared" si="167"/>
        <v>0.12994405733576317</v>
      </c>
    </row>
    <row r="4581" spans="1:3" x14ac:dyDescent="0.3">
      <c r="A4581" s="82">
        <f t="shared" si="166"/>
        <v>4573</v>
      </c>
      <c r="B4581" s="83">
        <f t="shared" si="165"/>
        <v>12.528767123287672</v>
      </c>
      <c r="C4581" s="83">
        <f t="shared" si="167"/>
        <v>0.12994447358590738</v>
      </c>
    </row>
    <row r="4582" spans="1:3" x14ac:dyDescent="0.3">
      <c r="A4582" s="82">
        <f t="shared" si="166"/>
        <v>4574</v>
      </c>
      <c r="B4582" s="83">
        <f t="shared" si="165"/>
        <v>12.531506849315068</v>
      </c>
      <c r="C4582" s="83">
        <f t="shared" si="167"/>
        <v>0.12994488925501471</v>
      </c>
    </row>
    <row r="4583" spans="1:3" x14ac:dyDescent="0.3">
      <c r="A4583" s="82">
        <f t="shared" si="166"/>
        <v>4575</v>
      </c>
      <c r="B4583" s="83">
        <f t="shared" si="165"/>
        <v>12.534246575342467</v>
      </c>
      <c r="C4583" s="83">
        <f t="shared" si="167"/>
        <v>0.12994530434358448</v>
      </c>
    </row>
    <row r="4584" spans="1:3" x14ac:dyDescent="0.3">
      <c r="A4584" s="82">
        <f t="shared" si="166"/>
        <v>4576</v>
      </c>
      <c r="B4584" s="83">
        <f t="shared" si="165"/>
        <v>12.536986301369863</v>
      </c>
      <c r="C4584" s="83">
        <f t="shared" si="167"/>
        <v>0.12994571885211575</v>
      </c>
    </row>
    <row r="4585" spans="1:3" x14ac:dyDescent="0.3">
      <c r="A4585" s="82">
        <f t="shared" si="166"/>
        <v>4577</v>
      </c>
      <c r="B4585" s="83">
        <f t="shared" si="165"/>
        <v>12.53972602739726</v>
      </c>
      <c r="C4585" s="83">
        <f t="shared" si="167"/>
        <v>0.12994613278110709</v>
      </c>
    </row>
    <row r="4586" spans="1:3" x14ac:dyDescent="0.3">
      <c r="A4586" s="82">
        <f t="shared" si="166"/>
        <v>4578</v>
      </c>
      <c r="B4586" s="83">
        <f t="shared" si="165"/>
        <v>12.542465753424658</v>
      </c>
      <c r="C4586" s="83">
        <f t="shared" si="167"/>
        <v>0.12994654613105672</v>
      </c>
    </row>
    <row r="4587" spans="1:3" x14ac:dyDescent="0.3">
      <c r="A4587" s="82">
        <f t="shared" si="166"/>
        <v>4579</v>
      </c>
      <c r="B4587" s="83">
        <f t="shared" si="165"/>
        <v>12.545205479452054</v>
      </c>
      <c r="C4587" s="83">
        <f t="shared" si="167"/>
        <v>0.12994695890246244</v>
      </c>
    </row>
    <row r="4588" spans="1:3" x14ac:dyDescent="0.3">
      <c r="A4588" s="82">
        <f t="shared" si="166"/>
        <v>4580</v>
      </c>
      <c r="B4588" s="83">
        <f t="shared" si="165"/>
        <v>12.547945205479452</v>
      </c>
      <c r="C4588" s="83">
        <f t="shared" si="167"/>
        <v>0.12994737109582169</v>
      </c>
    </row>
    <row r="4589" spans="1:3" x14ac:dyDescent="0.3">
      <c r="A4589" s="82">
        <f t="shared" si="166"/>
        <v>4581</v>
      </c>
      <c r="B4589" s="83">
        <f t="shared" si="165"/>
        <v>12.550684931506849</v>
      </c>
      <c r="C4589" s="83">
        <f t="shared" si="167"/>
        <v>0.12994778271163149</v>
      </c>
    </row>
    <row r="4590" spans="1:3" x14ac:dyDescent="0.3">
      <c r="A4590" s="82">
        <f t="shared" si="166"/>
        <v>4582</v>
      </c>
      <c r="B4590" s="83">
        <f t="shared" si="165"/>
        <v>12.553424657534247</v>
      </c>
      <c r="C4590" s="83">
        <f t="shared" si="167"/>
        <v>0.12994819375038849</v>
      </c>
    </row>
    <row r="4591" spans="1:3" x14ac:dyDescent="0.3">
      <c r="A4591" s="82">
        <f t="shared" si="166"/>
        <v>4583</v>
      </c>
      <c r="B4591" s="83">
        <f t="shared" si="165"/>
        <v>12.556164383561644</v>
      </c>
      <c r="C4591" s="83">
        <f t="shared" si="167"/>
        <v>0.12994860421258894</v>
      </c>
    </row>
    <row r="4592" spans="1:3" x14ac:dyDescent="0.3">
      <c r="A4592" s="82">
        <f t="shared" si="166"/>
        <v>4584</v>
      </c>
      <c r="B4592" s="83">
        <f t="shared" si="165"/>
        <v>12.558904109589042</v>
      </c>
      <c r="C4592" s="83">
        <f t="shared" si="167"/>
        <v>0.12994901409872869</v>
      </c>
    </row>
    <row r="4593" spans="1:3" x14ac:dyDescent="0.3">
      <c r="A4593" s="82">
        <f t="shared" si="166"/>
        <v>4585</v>
      </c>
      <c r="B4593" s="83">
        <f t="shared" si="165"/>
        <v>12.561643835616438</v>
      </c>
      <c r="C4593" s="83">
        <f t="shared" si="167"/>
        <v>0.12994942340930327</v>
      </c>
    </row>
    <row r="4594" spans="1:3" x14ac:dyDescent="0.3">
      <c r="A4594" s="82">
        <f t="shared" si="166"/>
        <v>4586</v>
      </c>
      <c r="B4594" s="83">
        <f t="shared" si="165"/>
        <v>12.564383561643835</v>
      </c>
      <c r="C4594" s="83">
        <f t="shared" si="167"/>
        <v>0.12994983214480765</v>
      </c>
    </row>
    <row r="4595" spans="1:3" x14ac:dyDescent="0.3">
      <c r="A4595" s="82">
        <f t="shared" si="166"/>
        <v>4587</v>
      </c>
      <c r="B4595" s="83">
        <f t="shared" si="165"/>
        <v>12.567123287671233</v>
      </c>
      <c r="C4595" s="83">
        <f t="shared" si="167"/>
        <v>0.12995024030573657</v>
      </c>
    </row>
    <row r="4596" spans="1:3" x14ac:dyDescent="0.3">
      <c r="A4596" s="82">
        <f t="shared" si="166"/>
        <v>4588</v>
      </c>
      <c r="B4596" s="83">
        <f t="shared" si="165"/>
        <v>12.56986301369863</v>
      </c>
      <c r="C4596" s="83">
        <f t="shared" si="167"/>
        <v>0.12995064789258437</v>
      </c>
    </row>
    <row r="4597" spans="1:3" x14ac:dyDescent="0.3">
      <c r="A4597" s="82">
        <f t="shared" si="166"/>
        <v>4589</v>
      </c>
      <c r="B4597" s="83">
        <f t="shared" si="165"/>
        <v>12.572602739726028</v>
      </c>
      <c r="C4597" s="83">
        <f t="shared" si="167"/>
        <v>0.12995105490584488</v>
      </c>
    </row>
    <row r="4598" spans="1:3" x14ac:dyDescent="0.3">
      <c r="A4598" s="82">
        <f t="shared" si="166"/>
        <v>4590</v>
      </c>
      <c r="B4598" s="83">
        <f t="shared" si="165"/>
        <v>12.575342465753424</v>
      </c>
      <c r="C4598" s="83">
        <f t="shared" si="167"/>
        <v>0.12995146134601171</v>
      </c>
    </row>
    <row r="4599" spans="1:3" x14ac:dyDescent="0.3">
      <c r="A4599" s="82">
        <f t="shared" si="166"/>
        <v>4591</v>
      </c>
      <c r="B4599" s="83">
        <f t="shared" si="165"/>
        <v>12.578082191780823</v>
      </c>
      <c r="C4599" s="83">
        <f t="shared" si="167"/>
        <v>0.12995186721357796</v>
      </c>
    </row>
    <row r="4600" spans="1:3" x14ac:dyDescent="0.3">
      <c r="A4600" s="82">
        <f t="shared" si="166"/>
        <v>4592</v>
      </c>
      <c r="B4600" s="83">
        <f t="shared" si="165"/>
        <v>12.580821917808219</v>
      </c>
      <c r="C4600" s="83">
        <f t="shared" si="167"/>
        <v>0.12995227250903632</v>
      </c>
    </row>
    <row r="4601" spans="1:3" x14ac:dyDescent="0.3">
      <c r="A4601" s="82">
        <f t="shared" si="166"/>
        <v>4593</v>
      </c>
      <c r="B4601" s="83">
        <f t="shared" si="165"/>
        <v>12.583561643835617</v>
      </c>
      <c r="C4601" s="83">
        <f t="shared" si="167"/>
        <v>0.1299526772328792</v>
      </c>
    </row>
    <row r="4602" spans="1:3" x14ac:dyDescent="0.3">
      <c r="A4602" s="82">
        <f t="shared" si="166"/>
        <v>4594</v>
      </c>
      <c r="B4602" s="83">
        <f t="shared" si="165"/>
        <v>12.586301369863014</v>
      </c>
      <c r="C4602" s="83">
        <f t="shared" si="167"/>
        <v>0.12995308138559858</v>
      </c>
    </row>
    <row r="4603" spans="1:3" x14ac:dyDescent="0.3">
      <c r="A4603" s="82">
        <f t="shared" si="166"/>
        <v>4595</v>
      </c>
      <c r="B4603" s="83">
        <f t="shared" si="165"/>
        <v>12.58904109589041</v>
      </c>
      <c r="C4603" s="83">
        <f t="shared" si="167"/>
        <v>0.12995348496768599</v>
      </c>
    </row>
    <row r="4604" spans="1:3" x14ac:dyDescent="0.3">
      <c r="A4604" s="82">
        <f t="shared" si="166"/>
        <v>4596</v>
      </c>
      <c r="B4604" s="83">
        <f t="shared" si="165"/>
        <v>12.591780821917808</v>
      </c>
      <c r="C4604" s="83">
        <f t="shared" si="167"/>
        <v>0.12995388797963264</v>
      </c>
    </row>
    <row r="4605" spans="1:3" x14ac:dyDescent="0.3">
      <c r="A4605" s="82">
        <f t="shared" si="166"/>
        <v>4597</v>
      </c>
      <c r="B4605" s="83">
        <f t="shared" si="165"/>
        <v>12.594520547945205</v>
      </c>
      <c r="C4605" s="83">
        <f t="shared" si="167"/>
        <v>0.12995429042192935</v>
      </c>
    </row>
    <row r="4606" spans="1:3" x14ac:dyDescent="0.3">
      <c r="A4606" s="82">
        <f t="shared" si="166"/>
        <v>4598</v>
      </c>
      <c r="B4606" s="83">
        <f t="shared" si="165"/>
        <v>12.597260273972603</v>
      </c>
      <c r="C4606" s="83">
        <f t="shared" si="167"/>
        <v>0.12995469229506654</v>
      </c>
    </row>
    <row r="4607" spans="1:3" x14ac:dyDescent="0.3">
      <c r="A4607" s="82">
        <f t="shared" si="166"/>
        <v>4599</v>
      </c>
      <c r="B4607" s="83">
        <f t="shared" si="165"/>
        <v>12.6</v>
      </c>
      <c r="C4607" s="83">
        <f t="shared" si="167"/>
        <v>0.12995509359953425</v>
      </c>
    </row>
    <row r="4608" spans="1:3" x14ac:dyDescent="0.3">
      <c r="A4608" s="82">
        <f t="shared" si="166"/>
        <v>4600</v>
      </c>
      <c r="B4608" s="83">
        <f t="shared" si="165"/>
        <v>12.602739726027398</v>
      </c>
      <c r="C4608" s="83">
        <f t="shared" si="167"/>
        <v>0.1299554943358221</v>
      </c>
    </row>
    <row r="4609" spans="1:3" x14ac:dyDescent="0.3">
      <c r="A4609" s="82">
        <f t="shared" si="166"/>
        <v>4601</v>
      </c>
      <c r="B4609" s="83">
        <f t="shared" si="165"/>
        <v>12.605479452054794</v>
      </c>
      <c r="C4609" s="83">
        <f t="shared" si="167"/>
        <v>0.12995589450441936</v>
      </c>
    </row>
    <row r="4610" spans="1:3" x14ac:dyDescent="0.3">
      <c r="A4610" s="82">
        <f t="shared" si="166"/>
        <v>4602</v>
      </c>
      <c r="B4610" s="83">
        <f t="shared" si="165"/>
        <v>12.608219178082193</v>
      </c>
      <c r="C4610" s="83">
        <f t="shared" si="167"/>
        <v>0.12995629410581491</v>
      </c>
    </row>
    <row r="4611" spans="1:3" x14ac:dyDescent="0.3">
      <c r="A4611" s="82">
        <f t="shared" si="166"/>
        <v>4603</v>
      </c>
      <c r="B4611" s="83">
        <f t="shared" si="165"/>
        <v>12.610958904109589</v>
      </c>
      <c r="C4611" s="83">
        <f t="shared" si="167"/>
        <v>0.12995669314049726</v>
      </c>
    </row>
    <row r="4612" spans="1:3" x14ac:dyDescent="0.3">
      <c r="A4612" s="82">
        <f t="shared" si="166"/>
        <v>4604</v>
      </c>
      <c r="B4612" s="83">
        <f t="shared" si="165"/>
        <v>12.613698630136986</v>
      </c>
      <c r="C4612" s="83">
        <f t="shared" si="167"/>
        <v>0.12995709160895449</v>
      </c>
    </row>
    <row r="4613" spans="1:3" x14ac:dyDescent="0.3">
      <c r="A4613" s="82">
        <f t="shared" si="166"/>
        <v>4605</v>
      </c>
      <c r="B4613" s="83">
        <f t="shared" si="165"/>
        <v>12.616438356164384</v>
      </c>
      <c r="C4613" s="83">
        <f t="shared" si="167"/>
        <v>0.12995748951167432</v>
      </c>
    </row>
    <row r="4614" spans="1:3" x14ac:dyDescent="0.3">
      <c r="A4614" s="82">
        <f t="shared" si="166"/>
        <v>4606</v>
      </c>
      <c r="B4614" s="83">
        <f t="shared" si="165"/>
        <v>12.61917808219178</v>
      </c>
      <c r="C4614" s="83">
        <f t="shared" si="167"/>
        <v>0.12995788684914411</v>
      </c>
    </row>
    <row r="4615" spans="1:3" x14ac:dyDescent="0.3">
      <c r="A4615" s="82">
        <f t="shared" si="166"/>
        <v>4607</v>
      </c>
      <c r="B4615" s="83">
        <f t="shared" si="165"/>
        <v>12.621917808219179</v>
      </c>
      <c r="C4615" s="83">
        <f t="shared" si="167"/>
        <v>0.12995828362185077</v>
      </c>
    </row>
    <row r="4616" spans="1:3" x14ac:dyDescent="0.3">
      <c r="A4616" s="82">
        <f t="shared" si="166"/>
        <v>4608</v>
      </c>
      <c r="B4616" s="83">
        <f t="shared" si="165"/>
        <v>12.624657534246575</v>
      </c>
      <c r="C4616" s="83">
        <f t="shared" si="167"/>
        <v>0.12995867983028095</v>
      </c>
    </row>
    <row r="4617" spans="1:3" x14ac:dyDescent="0.3">
      <c r="A4617" s="82">
        <f t="shared" si="166"/>
        <v>4609</v>
      </c>
      <c r="B4617" s="83">
        <f t="shared" si="165"/>
        <v>12.627397260273973</v>
      </c>
      <c r="C4617" s="83">
        <f t="shared" si="167"/>
        <v>0.12995907547492075</v>
      </c>
    </row>
    <row r="4618" spans="1:3" x14ac:dyDescent="0.3">
      <c r="A4618" s="82">
        <f t="shared" si="166"/>
        <v>4610</v>
      </c>
      <c r="B4618" s="83">
        <f t="shared" si="165"/>
        <v>12.63013698630137</v>
      </c>
      <c r="C4618" s="83">
        <f t="shared" si="167"/>
        <v>0.12995947055625601</v>
      </c>
    </row>
    <row r="4619" spans="1:3" x14ac:dyDescent="0.3">
      <c r="A4619" s="82">
        <f t="shared" si="166"/>
        <v>4611</v>
      </c>
      <c r="B4619" s="83">
        <f t="shared" ref="B4619:B4682" si="168">A4619/365</f>
        <v>12.632876712328768</v>
      </c>
      <c r="C4619" s="83">
        <f t="shared" si="167"/>
        <v>0.12995986507477211</v>
      </c>
    </row>
    <row r="4620" spans="1:3" x14ac:dyDescent="0.3">
      <c r="A4620" s="82">
        <f t="shared" si="166"/>
        <v>4612</v>
      </c>
      <c r="B4620" s="83">
        <f t="shared" si="168"/>
        <v>12.635616438356164</v>
      </c>
      <c r="C4620" s="83">
        <f t="shared" si="167"/>
        <v>0.12996025903095418</v>
      </c>
    </row>
    <row r="4621" spans="1:3" x14ac:dyDescent="0.3">
      <c r="A4621" s="82">
        <f t="shared" si="166"/>
        <v>4613</v>
      </c>
      <c r="B4621" s="83">
        <f t="shared" si="168"/>
        <v>12.638356164383561</v>
      </c>
      <c r="C4621" s="83">
        <f t="shared" si="167"/>
        <v>0.12996065242528682</v>
      </c>
    </row>
    <row r="4622" spans="1:3" x14ac:dyDescent="0.3">
      <c r="A4622" s="82">
        <f t="shared" si="166"/>
        <v>4614</v>
      </c>
      <c r="B4622" s="83">
        <f t="shared" si="168"/>
        <v>12.641095890410959</v>
      </c>
      <c r="C4622" s="83">
        <f t="shared" si="167"/>
        <v>0.12996104525825425</v>
      </c>
    </row>
    <row r="4623" spans="1:3" x14ac:dyDescent="0.3">
      <c r="A4623" s="82">
        <f t="shared" si="166"/>
        <v>4615</v>
      </c>
      <c r="B4623" s="83">
        <f t="shared" si="168"/>
        <v>12.643835616438356</v>
      </c>
      <c r="C4623" s="83">
        <f t="shared" si="167"/>
        <v>0.12996143753034045</v>
      </c>
    </row>
    <row r="4624" spans="1:3" x14ac:dyDescent="0.3">
      <c r="A4624" s="82">
        <f t="shared" si="166"/>
        <v>4616</v>
      </c>
      <c r="B4624" s="83">
        <f t="shared" si="168"/>
        <v>12.646575342465754</v>
      </c>
      <c r="C4624" s="83">
        <f t="shared" si="167"/>
        <v>0.12996182924202887</v>
      </c>
    </row>
    <row r="4625" spans="1:3" x14ac:dyDescent="0.3">
      <c r="A4625" s="82">
        <f t="shared" si="166"/>
        <v>4617</v>
      </c>
      <c r="B4625" s="83">
        <f t="shared" si="168"/>
        <v>12.64931506849315</v>
      </c>
      <c r="C4625" s="83">
        <f t="shared" si="167"/>
        <v>0.12996222039380267</v>
      </c>
    </row>
    <row r="4626" spans="1:3" x14ac:dyDescent="0.3">
      <c r="A4626" s="82">
        <f t="shared" si="166"/>
        <v>4618</v>
      </c>
      <c r="B4626" s="83">
        <f t="shared" si="168"/>
        <v>12.652054794520549</v>
      </c>
      <c r="C4626" s="83">
        <f t="shared" si="167"/>
        <v>0.12996261098614459</v>
      </c>
    </row>
    <row r="4627" spans="1:3" x14ac:dyDescent="0.3">
      <c r="A4627" s="82">
        <f t="shared" si="166"/>
        <v>4619</v>
      </c>
      <c r="B4627" s="83">
        <f t="shared" si="168"/>
        <v>12.654794520547945</v>
      </c>
      <c r="C4627" s="83">
        <f t="shared" si="167"/>
        <v>0.12996300101953703</v>
      </c>
    </row>
    <row r="4628" spans="1:3" x14ac:dyDescent="0.3">
      <c r="A4628" s="82">
        <f t="shared" si="166"/>
        <v>4620</v>
      </c>
      <c r="B4628" s="83">
        <f t="shared" si="168"/>
        <v>12.657534246575343</v>
      </c>
      <c r="C4628" s="83">
        <f t="shared" si="167"/>
        <v>0.1299633904944619</v>
      </c>
    </row>
    <row r="4629" spans="1:3" x14ac:dyDescent="0.3">
      <c r="A4629" s="82">
        <f t="shared" si="166"/>
        <v>4621</v>
      </c>
      <c r="B4629" s="83">
        <f t="shared" si="168"/>
        <v>12.66027397260274</v>
      </c>
      <c r="C4629" s="83">
        <f t="shared" si="167"/>
        <v>0.12996377941140086</v>
      </c>
    </row>
    <row r="4630" spans="1:3" x14ac:dyDescent="0.3">
      <c r="A4630" s="82">
        <f t="shared" si="166"/>
        <v>4622</v>
      </c>
      <c r="B4630" s="83">
        <f t="shared" si="168"/>
        <v>12.663013698630136</v>
      </c>
      <c r="C4630" s="83">
        <f t="shared" si="167"/>
        <v>0.12996416777083514</v>
      </c>
    </row>
    <row r="4631" spans="1:3" x14ac:dyDescent="0.3">
      <c r="A4631" s="82">
        <f t="shared" si="166"/>
        <v>4623</v>
      </c>
      <c r="B4631" s="83">
        <f t="shared" si="168"/>
        <v>12.665753424657535</v>
      </c>
      <c r="C4631" s="83">
        <f t="shared" si="167"/>
        <v>0.12996455557324557</v>
      </c>
    </row>
    <row r="4632" spans="1:3" x14ac:dyDescent="0.3">
      <c r="A4632" s="82">
        <f t="shared" si="166"/>
        <v>4624</v>
      </c>
      <c r="B4632" s="83">
        <f t="shared" si="168"/>
        <v>12.668493150684931</v>
      </c>
      <c r="C4632" s="83">
        <f t="shared" si="167"/>
        <v>0.12996494281911267</v>
      </c>
    </row>
    <row r="4633" spans="1:3" x14ac:dyDescent="0.3">
      <c r="A4633" s="82">
        <f t="shared" si="166"/>
        <v>4625</v>
      </c>
      <c r="B4633" s="83">
        <f t="shared" si="168"/>
        <v>12.671232876712329</v>
      </c>
      <c r="C4633" s="83">
        <f t="shared" si="167"/>
        <v>0.12996532950891646</v>
      </c>
    </row>
    <row r="4634" spans="1:3" x14ac:dyDescent="0.3">
      <c r="A4634" s="82">
        <f t="shared" si="166"/>
        <v>4626</v>
      </c>
      <c r="B4634" s="83">
        <f t="shared" si="168"/>
        <v>12.673972602739726</v>
      </c>
      <c r="C4634" s="83">
        <f t="shared" si="167"/>
        <v>0.12996571564313669</v>
      </c>
    </row>
    <row r="4635" spans="1:3" x14ac:dyDescent="0.3">
      <c r="A4635" s="82">
        <f t="shared" si="166"/>
        <v>4627</v>
      </c>
      <c r="B4635" s="83">
        <f t="shared" si="168"/>
        <v>12.676712328767124</v>
      </c>
      <c r="C4635" s="83">
        <f t="shared" si="167"/>
        <v>0.12996610122225266</v>
      </c>
    </row>
    <row r="4636" spans="1:3" x14ac:dyDescent="0.3">
      <c r="A4636" s="82">
        <f t="shared" ref="A4636:A4699" si="169">A4635+1</f>
        <v>4628</v>
      </c>
      <c r="B4636" s="83">
        <f t="shared" si="168"/>
        <v>12.67945205479452</v>
      </c>
      <c r="C4636" s="83">
        <f t="shared" ref="C4636:C4699" si="170">$A$6+($B$6+$C$6)*(1-EXP(-B4636/$D$6))/(B4636/$D$6)-($C$6*EXP(-B4636/$D$6))</f>
        <v>0.1299664862467434</v>
      </c>
    </row>
    <row r="4637" spans="1:3" x14ac:dyDescent="0.3">
      <c r="A4637" s="82">
        <f t="shared" si="169"/>
        <v>4629</v>
      </c>
      <c r="B4637" s="83">
        <f t="shared" si="168"/>
        <v>12.682191780821919</v>
      </c>
      <c r="C4637" s="83">
        <f t="shared" si="170"/>
        <v>0.1299668707170874</v>
      </c>
    </row>
    <row r="4638" spans="1:3" x14ac:dyDescent="0.3">
      <c r="A4638" s="82">
        <f t="shared" si="169"/>
        <v>4630</v>
      </c>
      <c r="B4638" s="83">
        <f t="shared" si="168"/>
        <v>12.684931506849315</v>
      </c>
      <c r="C4638" s="83">
        <f t="shared" si="170"/>
        <v>0.12996725463376294</v>
      </c>
    </row>
    <row r="4639" spans="1:3" x14ac:dyDescent="0.3">
      <c r="A4639" s="82">
        <f t="shared" si="169"/>
        <v>4631</v>
      </c>
      <c r="B4639" s="83">
        <f t="shared" si="168"/>
        <v>12.687671232876712</v>
      </c>
      <c r="C4639" s="83">
        <f t="shared" si="170"/>
        <v>0.12996763799724781</v>
      </c>
    </row>
    <row r="4640" spans="1:3" x14ac:dyDescent="0.3">
      <c r="A4640" s="82">
        <f t="shared" si="169"/>
        <v>4632</v>
      </c>
      <c r="B4640" s="83">
        <f t="shared" si="168"/>
        <v>12.69041095890411</v>
      </c>
      <c r="C4640" s="83">
        <f t="shared" si="170"/>
        <v>0.12996802080801945</v>
      </c>
    </row>
    <row r="4641" spans="1:3" x14ac:dyDescent="0.3">
      <c r="A4641" s="82">
        <f t="shared" si="169"/>
        <v>4633</v>
      </c>
      <c r="B4641" s="83">
        <f t="shared" si="168"/>
        <v>12.693150684931506</v>
      </c>
      <c r="C4641" s="83">
        <f t="shared" si="170"/>
        <v>0.12996840306655491</v>
      </c>
    </row>
    <row r="4642" spans="1:3" x14ac:dyDescent="0.3">
      <c r="A4642" s="82">
        <f t="shared" si="169"/>
        <v>4634</v>
      </c>
      <c r="B4642" s="83">
        <f t="shared" si="168"/>
        <v>12.695890410958905</v>
      </c>
      <c r="C4642" s="83">
        <f t="shared" si="170"/>
        <v>0.12996878477333093</v>
      </c>
    </row>
    <row r="4643" spans="1:3" x14ac:dyDescent="0.3">
      <c r="A4643" s="82">
        <f t="shared" si="169"/>
        <v>4635</v>
      </c>
      <c r="B4643" s="83">
        <f t="shared" si="168"/>
        <v>12.698630136986301</v>
      </c>
      <c r="C4643" s="83">
        <f t="shared" si="170"/>
        <v>0.12996916592882379</v>
      </c>
    </row>
    <row r="4644" spans="1:3" x14ac:dyDescent="0.3">
      <c r="A4644" s="82">
        <f t="shared" si="169"/>
        <v>4636</v>
      </c>
      <c r="B4644" s="83">
        <f t="shared" si="168"/>
        <v>12.701369863013699</v>
      </c>
      <c r="C4644" s="83">
        <f t="shared" si="170"/>
        <v>0.12996954653350951</v>
      </c>
    </row>
    <row r="4645" spans="1:3" x14ac:dyDescent="0.3">
      <c r="A4645" s="82">
        <f t="shared" si="169"/>
        <v>4637</v>
      </c>
      <c r="B4645" s="83">
        <f t="shared" si="168"/>
        <v>12.704109589041096</v>
      </c>
      <c r="C4645" s="83">
        <f t="shared" si="170"/>
        <v>0.12996992658786358</v>
      </c>
    </row>
    <row r="4646" spans="1:3" x14ac:dyDescent="0.3">
      <c r="A4646" s="82">
        <f t="shared" si="169"/>
        <v>4638</v>
      </c>
      <c r="B4646" s="83">
        <f t="shared" si="168"/>
        <v>12.706849315068494</v>
      </c>
      <c r="C4646" s="83">
        <f t="shared" si="170"/>
        <v>0.12997030609236121</v>
      </c>
    </row>
    <row r="4647" spans="1:3" x14ac:dyDescent="0.3">
      <c r="A4647" s="82">
        <f t="shared" si="169"/>
        <v>4639</v>
      </c>
      <c r="B4647" s="83">
        <f t="shared" si="168"/>
        <v>12.70958904109589</v>
      </c>
      <c r="C4647" s="83">
        <f t="shared" si="170"/>
        <v>0.12997068504747725</v>
      </c>
    </row>
    <row r="4648" spans="1:3" x14ac:dyDescent="0.3">
      <c r="A4648" s="82">
        <f t="shared" si="169"/>
        <v>4640</v>
      </c>
      <c r="B4648" s="83">
        <f t="shared" si="168"/>
        <v>12.712328767123287</v>
      </c>
      <c r="C4648" s="83">
        <f t="shared" si="170"/>
        <v>0.12997106345368609</v>
      </c>
    </row>
    <row r="4649" spans="1:3" x14ac:dyDescent="0.3">
      <c r="A4649" s="82">
        <f t="shared" si="169"/>
        <v>4641</v>
      </c>
      <c r="B4649" s="83">
        <f t="shared" si="168"/>
        <v>12.715068493150685</v>
      </c>
      <c r="C4649" s="83">
        <f t="shared" si="170"/>
        <v>0.12997144131146185</v>
      </c>
    </row>
    <row r="4650" spans="1:3" x14ac:dyDescent="0.3">
      <c r="A4650" s="82">
        <f t="shared" si="169"/>
        <v>4642</v>
      </c>
      <c r="B4650" s="83">
        <f t="shared" si="168"/>
        <v>12.717808219178082</v>
      </c>
      <c r="C4650" s="83">
        <f t="shared" si="170"/>
        <v>0.12997181862127821</v>
      </c>
    </row>
    <row r="4651" spans="1:3" x14ac:dyDescent="0.3">
      <c r="A4651" s="82">
        <f t="shared" si="169"/>
        <v>4643</v>
      </c>
      <c r="B4651" s="83">
        <f t="shared" si="168"/>
        <v>12.72054794520548</v>
      </c>
      <c r="C4651" s="83">
        <f t="shared" si="170"/>
        <v>0.12997219538360849</v>
      </c>
    </row>
    <row r="4652" spans="1:3" x14ac:dyDescent="0.3">
      <c r="A4652" s="82">
        <f t="shared" si="169"/>
        <v>4644</v>
      </c>
      <c r="B4652" s="83">
        <f t="shared" si="168"/>
        <v>12.723287671232876</v>
      </c>
      <c r="C4652" s="83">
        <f t="shared" si="170"/>
        <v>0.12997257159892564</v>
      </c>
    </row>
    <row r="4653" spans="1:3" x14ac:dyDescent="0.3">
      <c r="A4653" s="82">
        <f t="shared" si="169"/>
        <v>4645</v>
      </c>
      <c r="B4653" s="83">
        <f t="shared" si="168"/>
        <v>12.726027397260275</v>
      </c>
      <c r="C4653" s="83">
        <f t="shared" si="170"/>
        <v>0.12997294726770225</v>
      </c>
    </row>
    <row r="4654" spans="1:3" x14ac:dyDescent="0.3">
      <c r="A4654" s="82">
        <f t="shared" si="169"/>
        <v>4646</v>
      </c>
      <c r="B4654" s="83">
        <f t="shared" si="168"/>
        <v>12.728767123287671</v>
      </c>
      <c r="C4654" s="83">
        <f t="shared" si="170"/>
        <v>0.12997332239041048</v>
      </c>
    </row>
    <row r="4655" spans="1:3" x14ac:dyDescent="0.3">
      <c r="A4655" s="82">
        <f t="shared" si="169"/>
        <v>4647</v>
      </c>
      <c r="B4655" s="83">
        <f t="shared" si="168"/>
        <v>12.731506849315069</v>
      </c>
      <c r="C4655" s="83">
        <f t="shared" si="170"/>
        <v>0.12997369696752223</v>
      </c>
    </row>
    <row r="4656" spans="1:3" x14ac:dyDescent="0.3">
      <c r="A4656" s="82">
        <f t="shared" si="169"/>
        <v>4648</v>
      </c>
      <c r="B4656" s="83">
        <f t="shared" si="168"/>
        <v>12.734246575342466</v>
      </c>
      <c r="C4656" s="83">
        <f t="shared" si="170"/>
        <v>0.12997407099950892</v>
      </c>
    </row>
    <row r="4657" spans="1:3" x14ac:dyDescent="0.3">
      <c r="A4657" s="82">
        <f t="shared" si="169"/>
        <v>4649</v>
      </c>
      <c r="B4657" s="83">
        <f t="shared" si="168"/>
        <v>12.736986301369862</v>
      </c>
      <c r="C4657" s="83">
        <f t="shared" si="170"/>
        <v>0.12997444448684162</v>
      </c>
    </row>
    <row r="4658" spans="1:3" x14ac:dyDescent="0.3">
      <c r="A4658" s="82">
        <f t="shared" si="169"/>
        <v>4650</v>
      </c>
      <c r="B4658" s="83">
        <f t="shared" si="168"/>
        <v>12.739726027397261</v>
      </c>
      <c r="C4658" s="83">
        <f t="shared" si="170"/>
        <v>0.12997481742999106</v>
      </c>
    </row>
    <row r="4659" spans="1:3" x14ac:dyDescent="0.3">
      <c r="A4659" s="82">
        <f t="shared" si="169"/>
        <v>4651</v>
      </c>
      <c r="B4659" s="83">
        <f t="shared" si="168"/>
        <v>12.742465753424657</v>
      </c>
      <c r="C4659" s="83">
        <f t="shared" si="170"/>
        <v>0.12997518982942763</v>
      </c>
    </row>
    <row r="4660" spans="1:3" x14ac:dyDescent="0.3">
      <c r="A4660" s="82">
        <f t="shared" si="169"/>
        <v>4652</v>
      </c>
      <c r="B4660" s="83">
        <f t="shared" si="168"/>
        <v>12.745205479452055</v>
      </c>
      <c r="C4660" s="83">
        <f t="shared" si="170"/>
        <v>0.12997556168562122</v>
      </c>
    </row>
    <row r="4661" spans="1:3" x14ac:dyDescent="0.3">
      <c r="A4661" s="82">
        <f t="shared" si="169"/>
        <v>4653</v>
      </c>
      <c r="B4661" s="83">
        <f t="shared" si="168"/>
        <v>12.747945205479452</v>
      </c>
      <c r="C4661" s="83">
        <f t="shared" si="170"/>
        <v>0.1299759329990415</v>
      </c>
    </row>
    <row r="4662" spans="1:3" x14ac:dyDescent="0.3">
      <c r="A4662" s="82">
        <f t="shared" si="169"/>
        <v>4654</v>
      </c>
      <c r="B4662" s="83">
        <f t="shared" si="168"/>
        <v>12.75068493150685</v>
      </c>
      <c r="C4662" s="83">
        <f t="shared" si="170"/>
        <v>0.12997630377015768</v>
      </c>
    </row>
    <row r="4663" spans="1:3" x14ac:dyDescent="0.3">
      <c r="A4663" s="82">
        <f t="shared" si="169"/>
        <v>4655</v>
      </c>
      <c r="B4663" s="83">
        <f t="shared" si="168"/>
        <v>12.753424657534246</v>
      </c>
      <c r="C4663" s="83">
        <f t="shared" si="170"/>
        <v>0.1299766739994386</v>
      </c>
    </row>
    <row r="4664" spans="1:3" x14ac:dyDescent="0.3">
      <c r="A4664" s="82">
        <f t="shared" si="169"/>
        <v>4656</v>
      </c>
      <c r="B4664" s="83">
        <f t="shared" si="168"/>
        <v>12.756164383561643</v>
      </c>
      <c r="C4664" s="83">
        <f t="shared" si="170"/>
        <v>0.1299770436873528</v>
      </c>
    </row>
    <row r="4665" spans="1:3" x14ac:dyDescent="0.3">
      <c r="A4665" s="82">
        <f t="shared" si="169"/>
        <v>4657</v>
      </c>
      <c r="B4665" s="83">
        <f t="shared" si="168"/>
        <v>12.758904109589041</v>
      </c>
      <c r="C4665" s="83">
        <f t="shared" si="170"/>
        <v>0.12997741283436837</v>
      </c>
    </row>
    <row r="4666" spans="1:3" x14ac:dyDescent="0.3">
      <c r="A4666" s="82">
        <f t="shared" si="169"/>
        <v>4658</v>
      </c>
      <c r="B4666" s="83">
        <f t="shared" si="168"/>
        <v>12.761643835616438</v>
      </c>
      <c r="C4666" s="83">
        <f t="shared" si="170"/>
        <v>0.12997778144095309</v>
      </c>
    </row>
    <row r="4667" spans="1:3" x14ac:dyDescent="0.3">
      <c r="A4667" s="82">
        <f t="shared" si="169"/>
        <v>4659</v>
      </c>
      <c r="B4667" s="83">
        <f t="shared" si="168"/>
        <v>12.764383561643836</v>
      </c>
      <c r="C4667" s="83">
        <f t="shared" si="170"/>
        <v>0.12997814950757428</v>
      </c>
    </row>
    <row r="4668" spans="1:3" x14ac:dyDescent="0.3">
      <c r="A4668" s="82">
        <f t="shared" si="169"/>
        <v>4660</v>
      </c>
      <c r="B4668" s="83">
        <f t="shared" si="168"/>
        <v>12.767123287671232</v>
      </c>
      <c r="C4668" s="83">
        <f t="shared" si="170"/>
        <v>0.12997851703469904</v>
      </c>
    </row>
    <row r="4669" spans="1:3" x14ac:dyDescent="0.3">
      <c r="A4669" s="82">
        <f t="shared" si="169"/>
        <v>4661</v>
      </c>
      <c r="B4669" s="83">
        <f t="shared" si="168"/>
        <v>12.769863013698631</v>
      </c>
      <c r="C4669" s="83">
        <f t="shared" si="170"/>
        <v>0.12997888402279395</v>
      </c>
    </row>
    <row r="4670" spans="1:3" x14ac:dyDescent="0.3">
      <c r="A4670" s="82">
        <f t="shared" si="169"/>
        <v>4662</v>
      </c>
      <c r="B4670" s="83">
        <f t="shared" si="168"/>
        <v>12.772602739726027</v>
      </c>
      <c r="C4670" s="83">
        <f t="shared" si="170"/>
        <v>0.12997925047232536</v>
      </c>
    </row>
    <row r="4671" spans="1:3" x14ac:dyDescent="0.3">
      <c r="A4671" s="82">
        <f t="shared" si="169"/>
        <v>4663</v>
      </c>
      <c r="B4671" s="83">
        <f t="shared" si="168"/>
        <v>12.775342465753425</v>
      </c>
      <c r="C4671" s="83">
        <f t="shared" si="170"/>
        <v>0.1299796163837591</v>
      </c>
    </row>
    <row r="4672" spans="1:3" x14ac:dyDescent="0.3">
      <c r="A4672" s="82">
        <f t="shared" si="169"/>
        <v>4664</v>
      </c>
      <c r="B4672" s="83">
        <f t="shared" si="168"/>
        <v>12.778082191780822</v>
      </c>
      <c r="C4672" s="83">
        <f t="shared" si="170"/>
        <v>0.12997998175756079</v>
      </c>
    </row>
    <row r="4673" spans="1:3" x14ac:dyDescent="0.3">
      <c r="A4673" s="82">
        <f t="shared" si="169"/>
        <v>4665</v>
      </c>
      <c r="B4673" s="83">
        <f t="shared" si="168"/>
        <v>12.780821917808218</v>
      </c>
      <c r="C4673" s="83">
        <f t="shared" si="170"/>
        <v>0.12998034659419555</v>
      </c>
    </row>
    <row r="4674" spans="1:3" x14ac:dyDescent="0.3">
      <c r="A4674" s="82">
        <f t="shared" si="169"/>
        <v>4666</v>
      </c>
      <c r="B4674" s="83">
        <f t="shared" si="168"/>
        <v>12.783561643835617</v>
      </c>
      <c r="C4674" s="83">
        <f t="shared" si="170"/>
        <v>0.12998071089412822</v>
      </c>
    </row>
    <row r="4675" spans="1:3" x14ac:dyDescent="0.3">
      <c r="A4675" s="82">
        <f t="shared" si="169"/>
        <v>4667</v>
      </c>
      <c r="B4675" s="83">
        <f t="shared" si="168"/>
        <v>12.786301369863013</v>
      </c>
      <c r="C4675" s="83">
        <f t="shared" si="170"/>
        <v>0.12998107465782321</v>
      </c>
    </row>
    <row r="4676" spans="1:3" x14ac:dyDescent="0.3">
      <c r="A4676" s="82">
        <f t="shared" si="169"/>
        <v>4668</v>
      </c>
      <c r="B4676" s="83">
        <f t="shared" si="168"/>
        <v>12.789041095890411</v>
      </c>
      <c r="C4676" s="83">
        <f t="shared" si="170"/>
        <v>0.12998143788574462</v>
      </c>
    </row>
    <row r="4677" spans="1:3" x14ac:dyDescent="0.3">
      <c r="A4677" s="82">
        <f t="shared" si="169"/>
        <v>4669</v>
      </c>
      <c r="B4677" s="83">
        <f t="shared" si="168"/>
        <v>12.791780821917808</v>
      </c>
      <c r="C4677" s="83">
        <f t="shared" si="170"/>
        <v>0.12998180057835618</v>
      </c>
    </row>
    <row r="4678" spans="1:3" x14ac:dyDescent="0.3">
      <c r="A4678" s="82">
        <f t="shared" si="169"/>
        <v>4670</v>
      </c>
      <c r="B4678" s="83">
        <f t="shared" si="168"/>
        <v>12.794520547945206</v>
      </c>
      <c r="C4678" s="83">
        <f t="shared" si="170"/>
        <v>0.1299821627361212</v>
      </c>
    </row>
    <row r="4679" spans="1:3" x14ac:dyDescent="0.3">
      <c r="A4679" s="82">
        <f t="shared" si="169"/>
        <v>4671</v>
      </c>
      <c r="B4679" s="83">
        <f t="shared" si="168"/>
        <v>12.797260273972602</v>
      </c>
      <c r="C4679" s="83">
        <f t="shared" si="170"/>
        <v>0.12998252435950267</v>
      </c>
    </row>
    <row r="4680" spans="1:3" x14ac:dyDescent="0.3">
      <c r="A4680" s="82">
        <f t="shared" si="169"/>
        <v>4672</v>
      </c>
      <c r="B4680" s="83">
        <f t="shared" si="168"/>
        <v>12.8</v>
      </c>
      <c r="C4680" s="83">
        <f t="shared" si="170"/>
        <v>0.12998288544896319</v>
      </c>
    </row>
    <row r="4681" spans="1:3" x14ac:dyDescent="0.3">
      <c r="A4681" s="82">
        <f t="shared" si="169"/>
        <v>4673</v>
      </c>
      <c r="B4681" s="83">
        <f t="shared" si="168"/>
        <v>12.802739726027397</v>
      </c>
      <c r="C4681" s="83">
        <f t="shared" si="170"/>
        <v>0.12998324600496503</v>
      </c>
    </row>
    <row r="4682" spans="1:3" x14ac:dyDescent="0.3">
      <c r="A4682" s="82">
        <f t="shared" si="169"/>
        <v>4674</v>
      </c>
      <c r="B4682" s="83">
        <f t="shared" si="168"/>
        <v>12.805479452054794</v>
      </c>
      <c r="C4682" s="83">
        <f t="shared" si="170"/>
        <v>0.12998360602797007</v>
      </c>
    </row>
    <row r="4683" spans="1:3" x14ac:dyDescent="0.3">
      <c r="A4683" s="82">
        <f t="shared" si="169"/>
        <v>4675</v>
      </c>
      <c r="B4683" s="83">
        <f t="shared" ref="B4683:B4746" si="171">A4683/365</f>
        <v>12.808219178082192</v>
      </c>
      <c r="C4683" s="83">
        <f t="shared" si="170"/>
        <v>0.12998396551843983</v>
      </c>
    </row>
    <row r="4684" spans="1:3" x14ac:dyDescent="0.3">
      <c r="A4684" s="82">
        <f t="shared" si="169"/>
        <v>4676</v>
      </c>
      <c r="B4684" s="83">
        <f t="shared" si="171"/>
        <v>12.810958904109588</v>
      </c>
      <c r="C4684" s="83">
        <f t="shared" si="170"/>
        <v>0.12998432447683547</v>
      </c>
    </row>
    <row r="4685" spans="1:3" x14ac:dyDescent="0.3">
      <c r="A4685" s="82">
        <f t="shared" si="169"/>
        <v>4677</v>
      </c>
      <c r="B4685" s="83">
        <f t="shared" si="171"/>
        <v>12.813698630136987</v>
      </c>
      <c r="C4685" s="83">
        <f t="shared" si="170"/>
        <v>0.12998468290361773</v>
      </c>
    </row>
    <row r="4686" spans="1:3" x14ac:dyDescent="0.3">
      <c r="A4686" s="82">
        <f t="shared" si="169"/>
        <v>4678</v>
      </c>
      <c r="B4686" s="83">
        <f t="shared" si="171"/>
        <v>12.816438356164383</v>
      </c>
      <c r="C4686" s="83">
        <f t="shared" si="170"/>
        <v>0.12998504079924708</v>
      </c>
    </row>
    <row r="4687" spans="1:3" x14ac:dyDescent="0.3">
      <c r="A4687" s="82">
        <f t="shared" si="169"/>
        <v>4679</v>
      </c>
      <c r="B4687" s="83">
        <f t="shared" si="171"/>
        <v>12.819178082191781</v>
      </c>
      <c r="C4687" s="83">
        <f t="shared" si="170"/>
        <v>0.12998539816418361</v>
      </c>
    </row>
    <row r="4688" spans="1:3" x14ac:dyDescent="0.3">
      <c r="A4688" s="82">
        <f t="shared" si="169"/>
        <v>4680</v>
      </c>
      <c r="B4688" s="83">
        <f t="shared" si="171"/>
        <v>12.821917808219178</v>
      </c>
      <c r="C4688" s="83">
        <f t="shared" si="170"/>
        <v>0.12998575499888695</v>
      </c>
    </row>
    <row r="4689" spans="1:3" x14ac:dyDescent="0.3">
      <c r="A4689" s="82">
        <f t="shared" si="169"/>
        <v>4681</v>
      </c>
      <c r="B4689" s="83">
        <f t="shared" si="171"/>
        <v>12.824657534246576</v>
      </c>
      <c r="C4689" s="83">
        <f t="shared" si="170"/>
        <v>0.12998611130381649</v>
      </c>
    </row>
    <row r="4690" spans="1:3" x14ac:dyDescent="0.3">
      <c r="A4690" s="82">
        <f t="shared" si="169"/>
        <v>4682</v>
      </c>
      <c r="B4690" s="83">
        <f t="shared" si="171"/>
        <v>12.827397260273973</v>
      </c>
      <c r="C4690" s="83">
        <f t="shared" si="170"/>
        <v>0.12998646707943121</v>
      </c>
    </row>
    <row r="4691" spans="1:3" x14ac:dyDescent="0.3">
      <c r="A4691" s="82">
        <f t="shared" si="169"/>
        <v>4683</v>
      </c>
      <c r="B4691" s="83">
        <f t="shared" si="171"/>
        <v>12.830136986301369</v>
      </c>
      <c r="C4691" s="83">
        <f t="shared" si="170"/>
        <v>0.12998682232618969</v>
      </c>
    </row>
    <row r="4692" spans="1:3" x14ac:dyDescent="0.3">
      <c r="A4692" s="82">
        <f t="shared" si="169"/>
        <v>4684</v>
      </c>
      <c r="B4692" s="83">
        <f t="shared" si="171"/>
        <v>12.832876712328767</v>
      </c>
      <c r="C4692" s="83">
        <f t="shared" si="170"/>
        <v>0.12998717704455015</v>
      </c>
    </row>
    <row r="4693" spans="1:3" x14ac:dyDescent="0.3">
      <c r="A4693" s="82">
        <f t="shared" si="169"/>
        <v>4685</v>
      </c>
      <c r="B4693" s="83">
        <f t="shared" si="171"/>
        <v>12.835616438356164</v>
      </c>
      <c r="C4693" s="83">
        <f t="shared" si="170"/>
        <v>0.12998753123497059</v>
      </c>
    </row>
    <row r="4694" spans="1:3" x14ac:dyDescent="0.3">
      <c r="A4694" s="82">
        <f t="shared" si="169"/>
        <v>4686</v>
      </c>
      <c r="B4694" s="83">
        <f t="shared" si="171"/>
        <v>12.838356164383562</v>
      </c>
      <c r="C4694" s="83">
        <f t="shared" si="170"/>
        <v>0.12998788489790841</v>
      </c>
    </row>
    <row r="4695" spans="1:3" x14ac:dyDescent="0.3">
      <c r="A4695" s="82">
        <f t="shared" si="169"/>
        <v>4687</v>
      </c>
      <c r="B4695" s="83">
        <f t="shared" si="171"/>
        <v>12.841095890410958</v>
      </c>
      <c r="C4695" s="83">
        <f t="shared" si="170"/>
        <v>0.12998823803382087</v>
      </c>
    </row>
    <row r="4696" spans="1:3" x14ac:dyDescent="0.3">
      <c r="A4696" s="82">
        <f t="shared" si="169"/>
        <v>4688</v>
      </c>
      <c r="B4696" s="83">
        <f t="shared" si="171"/>
        <v>12.843835616438357</v>
      </c>
      <c r="C4696" s="83">
        <f t="shared" si="170"/>
        <v>0.12998859064316473</v>
      </c>
    </row>
    <row r="4697" spans="1:3" x14ac:dyDescent="0.3">
      <c r="A4697" s="82">
        <f t="shared" si="169"/>
        <v>4689</v>
      </c>
      <c r="B4697" s="83">
        <f t="shared" si="171"/>
        <v>12.846575342465753</v>
      </c>
      <c r="C4697" s="83">
        <f t="shared" si="170"/>
        <v>0.12998894272639644</v>
      </c>
    </row>
    <row r="4698" spans="1:3" x14ac:dyDescent="0.3">
      <c r="A4698" s="82">
        <f t="shared" si="169"/>
        <v>4690</v>
      </c>
      <c r="B4698" s="83">
        <f t="shared" si="171"/>
        <v>12.849315068493151</v>
      </c>
      <c r="C4698" s="83">
        <f t="shared" si="170"/>
        <v>0.1299892942839721</v>
      </c>
    </row>
    <row r="4699" spans="1:3" x14ac:dyDescent="0.3">
      <c r="A4699" s="82">
        <f t="shared" si="169"/>
        <v>4691</v>
      </c>
      <c r="B4699" s="83">
        <f t="shared" si="171"/>
        <v>12.852054794520548</v>
      </c>
      <c r="C4699" s="83">
        <f t="shared" si="170"/>
        <v>0.12998964531634741</v>
      </c>
    </row>
    <row r="4700" spans="1:3" x14ac:dyDescent="0.3">
      <c r="A4700" s="82">
        <f t="shared" ref="A4700:A4763" si="172">A4699+1</f>
        <v>4692</v>
      </c>
      <c r="B4700" s="83">
        <f t="shared" si="171"/>
        <v>12.854794520547944</v>
      </c>
      <c r="C4700" s="83">
        <f t="shared" ref="C4700:C4763" si="173">$A$6+($B$6+$C$6)*(1-EXP(-B4700/$D$6))/(B4700/$D$6)-($C$6*EXP(-B4700/$D$6))</f>
        <v>0.12998999582397777</v>
      </c>
    </row>
    <row r="4701" spans="1:3" x14ac:dyDescent="0.3">
      <c r="A4701" s="82">
        <f t="shared" si="172"/>
        <v>4693</v>
      </c>
      <c r="B4701" s="83">
        <f t="shared" si="171"/>
        <v>12.857534246575343</v>
      </c>
      <c r="C4701" s="83">
        <f t="shared" si="173"/>
        <v>0.12999034580731814</v>
      </c>
    </row>
    <row r="4702" spans="1:3" x14ac:dyDescent="0.3">
      <c r="A4702" s="82">
        <f t="shared" si="172"/>
        <v>4694</v>
      </c>
      <c r="B4702" s="83">
        <f t="shared" si="171"/>
        <v>12.860273972602739</v>
      </c>
      <c r="C4702" s="83">
        <f t="shared" si="173"/>
        <v>0.12999069526682316</v>
      </c>
    </row>
    <row r="4703" spans="1:3" x14ac:dyDescent="0.3">
      <c r="A4703" s="82">
        <f t="shared" si="172"/>
        <v>4695</v>
      </c>
      <c r="B4703" s="83">
        <f t="shared" si="171"/>
        <v>12.863013698630137</v>
      </c>
      <c r="C4703" s="83">
        <f t="shared" si="173"/>
        <v>0.12999104420294716</v>
      </c>
    </row>
    <row r="4704" spans="1:3" x14ac:dyDescent="0.3">
      <c r="A4704" s="82">
        <f t="shared" si="172"/>
        <v>4696</v>
      </c>
      <c r="B4704" s="83">
        <f t="shared" si="171"/>
        <v>12.865753424657534</v>
      </c>
      <c r="C4704" s="83">
        <f t="shared" si="173"/>
        <v>0.12999139261614406</v>
      </c>
    </row>
    <row r="4705" spans="1:3" x14ac:dyDescent="0.3">
      <c r="A4705" s="82">
        <f t="shared" si="172"/>
        <v>4697</v>
      </c>
      <c r="B4705" s="83">
        <f t="shared" si="171"/>
        <v>12.868493150684932</v>
      </c>
      <c r="C4705" s="83">
        <f t="shared" si="173"/>
        <v>0.12999174050686743</v>
      </c>
    </row>
    <row r="4706" spans="1:3" x14ac:dyDescent="0.3">
      <c r="A4706" s="82">
        <f t="shared" si="172"/>
        <v>4698</v>
      </c>
      <c r="B4706" s="83">
        <f t="shared" si="171"/>
        <v>12.871232876712329</v>
      </c>
      <c r="C4706" s="83">
        <f t="shared" si="173"/>
        <v>0.12999208787557048</v>
      </c>
    </row>
    <row r="4707" spans="1:3" x14ac:dyDescent="0.3">
      <c r="A4707" s="82">
        <f t="shared" si="172"/>
        <v>4699</v>
      </c>
      <c r="B4707" s="83">
        <f t="shared" si="171"/>
        <v>12.873972602739727</v>
      </c>
      <c r="C4707" s="83">
        <f t="shared" si="173"/>
        <v>0.12999243472270602</v>
      </c>
    </row>
    <row r="4708" spans="1:3" x14ac:dyDescent="0.3">
      <c r="A4708" s="82">
        <f t="shared" si="172"/>
        <v>4700</v>
      </c>
      <c r="B4708" s="83">
        <f t="shared" si="171"/>
        <v>12.876712328767123</v>
      </c>
      <c r="C4708" s="83">
        <f t="shared" si="173"/>
        <v>0.12999278104872658</v>
      </c>
    </row>
    <row r="4709" spans="1:3" x14ac:dyDescent="0.3">
      <c r="A4709" s="82">
        <f t="shared" si="172"/>
        <v>4701</v>
      </c>
      <c r="B4709" s="83">
        <f t="shared" si="171"/>
        <v>12.87945205479452</v>
      </c>
      <c r="C4709" s="83">
        <f t="shared" si="173"/>
        <v>0.12999312685408432</v>
      </c>
    </row>
    <row r="4710" spans="1:3" x14ac:dyDescent="0.3">
      <c r="A4710" s="82">
        <f t="shared" si="172"/>
        <v>4702</v>
      </c>
      <c r="B4710" s="83">
        <f t="shared" si="171"/>
        <v>12.882191780821918</v>
      </c>
      <c r="C4710" s="83">
        <f t="shared" si="173"/>
        <v>0.12999347213923099</v>
      </c>
    </row>
    <row r="4711" spans="1:3" x14ac:dyDescent="0.3">
      <c r="A4711" s="82">
        <f t="shared" si="172"/>
        <v>4703</v>
      </c>
      <c r="B4711" s="83">
        <f t="shared" si="171"/>
        <v>12.884931506849314</v>
      </c>
      <c r="C4711" s="83">
        <f t="shared" si="173"/>
        <v>0.12999381690461803</v>
      </c>
    </row>
    <row r="4712" spans="1:3" x14ac:dyDescent="0.3">
      <c r="A4712" s="82">
        <f t="shared" si="172"/>
        <v>4704</v>
      </c>
      <c r="B4712" s="83">
        <f t="shared" si="171"/>
        <v>12.887671232876713</v>
      </c>
      <c r="C4712" s="83">
        <f t="shared" si="173"/>
        <v>0.12999416115069648</v>
      </c>
    </row>
    <row r="4713" spans="1:3" x14ac:dyDescent="0.3">
      <c r="A4713" s="82">
        <f t="shared" si="172"/>
        <v>4705</v>
      </c>
      <c r="B4713" s="83">
        <f t="shared" si="171"/>
        <v>12.890410958904109</v>
      </c>
      <c r="C4713" s="83">
        <f t="shared" si="173"/>
        <v>0.12999450487791708</v>
      </c>
    </row>
    <row r="4714" spans="1:3" x14ac:dyDescent="0.3">
      <c r="A4714" s="82">
        <f t="shared" si="172"/>
        <v>4706</v>
      </c>
      <c r="B4714" s="83">
        <f t="shared" si="171"/>
        <v>12.893150684931507</v>
      </c>
      <c r="C4714" s="83">
        <f t="shared" si="173"/>
        <v>0.12999484808673023</v>
      </c>
    </row>
    <row r="4715" spans="1:3" x14ac:dyDescent="0.3">
      <c r="A4715" s="82">
        <f t="shared" si="172"/>
        <v>4707</v>
      </c>
      <c r="B4715" s="83">
        <f t="shared" si="171"/>
        <v>12.895890410958904</v>
      </c>
      <c r="C4715" s="83">
        <f t="shared" si="173"/>
        <v>0.12999519077758581</v>
      </c>
    </row>
    <row r="4716" spans="1:3" x14ac:dyDescent="0.3">
      <c r="A4716" s="82">
        <f t="shared" si="172"/>
        <v>4708</v>
      </c>
      <c r="B4716" s="83">
        <f t="shared" si="171"/>
        <v>12.898630136986302</v>
      </c>
      <c r="C4716" s="83">
        <f t="shared" si="173"/>
        <v>0.12999553295093358</v>
      </c>
    </row>
    <row r="4717" spans="1:3" x14ac:dyDescent="0.3">
      <c r="A4717" s="82">
        <f t="shared" si="172"/>
        <v>4709</v>
      </c>
      <c r="B4717" s="83">
        <f t="shared" si="171"/>
        <v>12.901369863013699</v>
      </c>
      <c r="C4717" s="83">
        <f t="shared" si="173"/>
        <v>0.12999587460722276</v>
      </c>
    </row>
    <row r="4718" spans="1:3" x14ac:dyDescent="0.3">
      <c r="A4718" s="82">
        <f t="shared" si="172"/>
        <v>4710</v>
      </c>
      <c r="B4718" s="83">
        <f t="shared" si="171"/>
        <v>12.904109589041095</v>
      </c>
      <c r="C4718" s="83">
        <f t="shared" si="173"/>
        <v>0.12999621574690229</v>
      </c>
    </row>
    <row r="4719" spans="1:3" x14ac:dyDescent="0.3">
      <c r="A4719" s="82">
        <f t="shared" si="172"/>
        <v>4711</v>
      </c>
      <c r="B4719" s="83">
        <f t="shared" si="171"/>
        <v>12.906849315068493</v>
      </c>
      <c r="C4719" s="83">
        <f t="shared" si="173"/>
        <v>0.12999655637042076</v>
      </c>
    </row>
    <row r="4720" spans="1:3" x14ac:dyDescent="0.3">
      <c r="A4720" s="82">
        <f t="shared" si="172"/>
        <v>4712</v>
      </c>
      <c r="B4720" s="83">
        <f t="shared" si="171"/>
        <v>12.90958904109589</v>
      </c>
      <c r="C4720" s="83">
        <f t="shared" si="173"/>
        <v>0.12999689647822646</v>
      </c>
    </row>
    <row r="4721" spans="1:3" x14ac:dyDescent="0.3">
      <c r="A4721" s="82">
        <f t="shared" si="172"/>
        <v>4713</v>
      </c>
      <c r="B4721" s="83">
        <f t="shared" si="171"/>
        <v>12.912328767123288</v>
      </c>
      <c r="C4721" s="83">
        <f t="shared" si="173"/>
        <v>0.12999723607076716</v>
      </c>
    </row>
    <row r="4722" spans="1:3" x14ac:dyDescent="0.3">
      <c r="A4722" s="82">
        <f t="shared" si="172"/>
        <v>4714</v>
      </c>
      <c r="B4722" s="83">
        <f t="shared" si="171"/>
        <v>12.915068493150685</v>
      </c>
      <c r="C4722" s="83">
        <f t="shared" si="173"/>
        <v>0.12999757514849042</v>
      </c>
    </row>
    <row r="4723" spans="1:3" x14ac:dyDescent="0.3">
      <c r="A4723" s="82">
        <f t="shared" si="172"/>
        <v>4715</v>
      </c>
      <c r="B4723" s="83">
        <f t="shared" si="171"/>
        <v>12.917808219178083</v>
      </c>
      <c r="C4723" s="83">
        <f t="shared" si="173"/>
        <v>0.12999791371184341</v>
      </c>
    </row>
    <row r="4724" spans="1:3" x14ac:dyDescent="0.3">
      <c r="A4724" s="82">
        <f t="shared" si="172"/>
        <v>4716</v>
      </c>
      <c r="B4724" s="83">
        <f t="shared" si="171"/>
        <v>12.920547945205479</v>
      </c>
      <c r="C4724" s="83">
        <f t="shared" si="173"/>
        <v>0.12999825176127294</v>
      </c>
    </row>
    <row r="4725" spans="1:3" x14ac:dyDescent="0.3">
      <c r="A4725" s="82">
        <f t="shared" si="172"/>
        <v>4717</v>
      </c>
      <c r="B4725" s="83">
        <f t="shared" si="171"/>
        <v>12.923287671232877</v>
      </c>
      <c r="C4725" s="83">
        <f t="shared" si="173"/>
        <v>0.12999858929722546</v>
      </c>
    </row>
    <row r="4726" spans="1:3" x14ac:dyDescent="0.3">
      <c r="A4726" s="82">
        <f t="shared" si="172"/>
        <v>4718</v>
      </c>
      <c r="B4726" s="83">
        <f t="shared" si="171"/>
        <v>12.926027397260274</v>
      </c>
      <c r="C4726" s="83">
        <f t="shared" si="173"/>
        <v>0.12999892632014709</v>
      </c>
    </row>
    <row r="4727" spans="1:3" x14ac:dyDescent="0.3">
      <c r="A4727" s="82">
        <f t="shared" si="172"/>
        <v>4719</v>
      </c>
      <c r="B4727" s="83">
        <f t="shared" si="171"/>
        <v>12.92876712328767</v>
      </c>
      <c r="C4727" s="83">
        <f t="shared" si="173"/>
        <v>0.12999926283048358</v>
      </c>
    </row>
    <row r="4728" spans="1:3" x14ac:dyDescent="0.3">
      <c r="A4728" s="82">
        <f t="shared" si="172"/>
        <v>4720</v>
      </c>
      <c r="B4728" s="83">
        <f t="shared" si="171"/>
        <v>12.931506849315069</v>
      </c>
      <c r="C4728" s="83">
        <f t="shared" si="173"/>
        <v>0.12999959882868031</v>
      </c>
    </row>
    <row r="4729" spans="1:3" x14ac:dyDescent="0.3">
      <c r="A4729" s="82">
        <f t="shared" si="172"/>
        <v>4721</v>
      </c>
      <c r="B4729" s="83">
        <f t="shared" si="171"/>
        <v>12.934246575342465</v>
      </c>
      <c r="C4729" s="83">
        <f t="shared" si="173"/>
        <v>0.12999993431518236</v>
      </c>
    </row>
    <row r="4730" spans="1:3" x14ac:dyDescent="0.3">
      <c r="A4730" s="82">
        <f t="shared" si="172"/>
        <v>4722</v>
      </c>
      <c r="B4730" s="83">
        <f t="shared" si="171"/>
        <v>12.936986301369863</v>
      </c>
      <c r="C4730" s="83">
        <f t="shared" si="173"/>
        <v>0.13000026929043437</v>
      </c>
    </row>
    <row r="4731" spans="1:3" x14ac:dyDescent="0.3">
      <c r="A4731" s="82">
        <f t="shared" si="172"/>
        <v>4723</v>
      </c>
      <c r="B4731" s="83">
        <f t="shared" si="171"/>
        <v>12.93972602739726</v>
      </c>
      <c r="C4731" s="83">
        <f t="shared" si="173"/>
        <v>0.13000060375488073</v>
      </c>
    </row>
    <row r="4732" spans="1:3" x14ac:dyDescent="0.3">
      <c r="A4732" s="82">
        <f t="shared" si="172"/>
        <v>4724</v>
      </c>
      <c r="B4732" s="83">
        <f t="shared" si="171"/>
        <v>12.942465753424658</v>
      </c>
      <c r="C4732" s="83">
        <f t="shared" si="173"/>
        <v>0.13000093770896545</v>
      </c>
    </row>
    <row r="4733" spans="1:3" x14ac:dyDescent="0.3">
      <c r="A4733" s="82">
        <f t="shared" si="172"/>
        <v>4725</v>
      </c>
      <c r="B4733" s="83">
        <f t="shared" si="171"/>
        <v>12.945205479452055</v>
      </c>
      <c r="C4733" s="83">
        <f t="shared" si="173"/>
        <v>0.13000127115313212</v>
      </c>
    </row>
    <row r="4734" spans="1:3" x14ac:dyDescent="0.3">
      <c r="A4734" s="82">
        <f t="shared" si="172"/>
        <v>4726</v>
      </c>
      <c r="B4734" s="83">
        <f t="shared" si="171"/>
        <v>12.947945205479453</v>
      </c>
      <c r="C4734" s="83">
        <f t="shared" si="173"/>
        <v>0.13000160408782413</v>
      </c>
    </row>
    <row r="4735" spans="1:3" x14ac:dyDescent="0.3">
      <c r="A4735" s="82">
        <f t="shared" si="172"/>
        <v>4727</v>
      </c>
      <c r="B4735" s="83">
        <f t="shared" si="171"/>
        <v>12.950684931506849</v>
      </c>
      <c r="C4735" s="83">
        <f t="shared" si="173"/>
        <v>0.13000193651348432</v>
      </c>
    </row>
    <row r="4736" spans="1:3" x14ac:dyDescent="0.3">
      <c r="A4736" s="82">
        <f t="shared" si="172"/>
        <v>4728</v>
      </c>
      <c r="B4736" s="83">
        <f t="shared" si="171"/>
        <v>12.953424657534246</v>
      </c>
      <c r="C4736" s="83">
        <f t="shared" si="173"/>
        <v>0.13000226843055529</v>
      </c>
    </row>
    <row r="4737" spans="1:3" x14ac:dyDescent="0.3">
      <c r="A4737" s="82">
        <f t="shared" si="172"/>
        <v>4729</v>
      </c>
      <c r="B4737" s="83">
        <f t="shared" si="171"/>
        <v>12.956164383561644</v>
      </c>
      <c r="C4737" s="83">
        <f t="shared" si="173"/>
        <v>0.13000259983947934</v>
      </c>
    </row>
    <row r="4738" spans="1:3" x14ac:dyDescent="0.3">
      <c r="A4738" s="82">
        <f t="shared" si="172"/>
        <v>4730</v>
      </c>
      <c r="B4738" s="83">
        <f t="shared" si="171"/>
        <v>12.95890410958904</v>
      </c>
      <c r="C4738" s="83">
        <f t="shared" si="173"/>
        <v>0.13000293074069835</v>
      </c>
    </row>
    <row r="4739" spans="1:3" x14ac:dyDescent="0.3">
      <c r="A4739" s="82">
        <f t="shared" si="172"/>
        <v>4731</v>
      </c>
      <c r="B4739" s="83">
        <f t="shared" si="171"/>
        <v>12.961643835616439</v>
      </c>
      <c r="C4739" s="83">
        <f t="shared" si="173"/>
        <v>0.13000326113465382</v>
      </c>
    </row>
    <row r="4740" spans="1:3" x14ac:dyDescent="0.3">
      <c r="A4740" s="82">
        <f t="shared" si="172"/>
        <v>4732</v>
      </c>
      <c r="B4740" s="83">
        <f t="shared" si="171"/>
        <v>12.964383561643835</v>
      </c>
      <c r="C4740" s="83">
        <f t="shared" si="173"/>
        <v>0.13000359102178702</v>
      </c>
    </row>
    <row r="4741" spans="1:3" x14ac:dyDescent="0.3">
      <c r="A4741" s="82">
        <f t="shared" si="172"/>
        <v>4733</v>
      </c>
      <c r="B4741" s="83">
        <f t="shared" si="171"/>
        <v>12.967123287671233</v>
      </c>
      <c r="C4741" s="83">
        <f t="shared" si="173"/>
        <v>0.13000392040253872</v>
      </c>
    </row>
    <row r="4742" spans="1:3" x14ac:dyDescent="0.3">
      <c r="A4742" s="82">
        <f t="shared" si="172"/>
        <v>4734</v>
      </c>
      <c r="B4742" s="83">
        <f t="shared" si="171"/>
        <v>12.96986301369863</v>
      </c>
      <c r="C4742" s="83">
        <f t="shared" si="173"/>
        <v>0.13000424927734947</v>
      </c>
    </row>
    <row r="4743" spans="1:3" x14ac:dyDescent="0.3">
      <c r="A4743" s="82">
        <f t="shared" si="172"/>
        <v>4735</v>
      </c>
      <c r="B4743" s="83">
        <f t="shared" si="171"/>
        <v>12.972602739726028</v>
      </c>
      <c r="C4743" s="83">
        <f t="shared" si="173"/>
        <v>0.1300045776466594</v>
      </c>
    </row>
    <row r="4744" spans="1:3" x14ac:dyDescent="0.3">
      <c r="A4744" s="82">
        <f t="shared" si="172"/>
        <v>4736</v>
      </c>
      <c r="B4744" s="83">
        <f t="shared" si="171"/>
        <v>12.975342465753425</v>
      </c>
      <c r="C4744" s="83">
        <f t="shared" si="173"/>
        <v>0.13000490551090829</v>
      </c>
    </row>
    <row r="4745" spans="1:3" x14ac:dyDescent="0.3">
      <c r="A4745" s="82">
        <f t="shared" si="172"/>
        <v>4737</v>
      </c>
      <c r="B4745" s="83">
        <f t="shared" si="171"/>
        <v>12.978082191780821</v>
      </c>
      <c r="C4745" s="83">
        <f t="shared" si="173"/>
        <v>0.13000523287053567</v>
      </c>
    </row>
    <row r="4746" spans="1:3" x14ac:dyDescent="0.3">
      <c r="A4746" s="82">
        <f t="shared" si="172"/>
        <v>4738</v>
      </c>
      <c r="B4746" s="83">
        <f t="shared" si="171"/>
        <v>12.980821917808219</v>
      </c>
      <c r="C4746" s="83">
        <f t="shared" si="173"/>
        <v>0.13000555972598055</v>
      </c>
    </row>
    <row r="4747" spans="1:3" x14ac:dyDescent="0.3">
      <c r="A4747" s="82">
        <f t="shared" si="172"/>
        <v>4739</v>
      </c>
      <c r="B4747" s="83">
        <f t="shared" ref="B4747:B4810" si="174">A4747/365</f>
        <v>12.983561643835616</v>
      </c>
      <c r="C4747" s="83">
        <f t="shared" si="173"/>
        <v>0.13000588607768174</v>
      </c>
    </row>
    <row r="4748" spans="1:3" x14ac:dyDescent="0.3">
      <c r="A4748" s="82">
        <f t="shared" si="172"/>
        <v>4740</v>
      </c>
      <c r="B4748" s="83">
        <f t="shared" si="174"/>
        <v>12.986301369863014</v>
      </c>
      <c r="C4748" s="83">
        <f t="shared" si="173"/>
        <v>0.13000621192607767</v>
      </c>
    </row>
    <row r="4749" spans="1:3" x14ac:dyDescent="0.3">
      <c r="A4749" s="82">
        <f t="shared" si="172"/>
        <v>4741</v>
      </c>
      <c r="B4749" s="83">
        <f t="shared" si="174"/>
        <v>12.989041095890411</v>
      </c>
      <c r="C4749" s="83">
        <f t="shared" si="173"/>
        <v>0.13000653727160638</v>
      </c>
    </row>
    <row r="4750" spans="1:3" x14ac:dyDescent="0.3">
      <c r="A4750" s="82">
        <f t="shared" si="172"/>
        <v>4742</v>
      </c>
      <c r="B4750" s="83">
        <f t="shared" si="174"/>
        <v>12.991780821917809</v>
      </c>
      <c r="C4750" s="83">
        <f t="shared" si="173"/>
        <v>0.13000686211470561</v>
      </c>
    </row>
    <row r="4751" spans="1:3" x14ac:dyDescent="0.3">
      <c r="A4751" s="82">
        <f t="shared" si="172"/>
        <v>4743</v>
      </c>
      <c r="B4751" s="83">
        <f t="shared" si="174"/>
        <v>12.994520547945205</v>
      </c>
      <c r="C4751" s="83">
        <f t="shared" si="173"/>
        <v>0.13000718645581269</v>
      </c>
    </row>
    <row r="4752" spans="1:3" x14ac:dyDescent="0.3">
      <c r="A4752" s="82">
        <f t="shared" si="172"/>
        <v>4744</v>
      </c>
      <c r="B4752" s="83">
        <f t="shared" si="174"/>
        <v>12.997260273972604</v>
      </c>
      <c r="C4752" s="83">
        <f t="shared" si="173"/>
        <v>0.1300075102953647</v>
      </c>
    </row>
    <row r="4753" spans="1:3" x14ac:dyDescent="0.3">
      <c r="A4753" s="82">
        <f t="shared" si="172"/>
        <v>4745</v>
      </c>
      <c r="B4753" s="83">
        <f t="shared" si="174"/>
        <v>13</v>
      </c>
      <c r="C4753" s="83">
        <f t="shared" si="173"/>
        <v>0.13000783363379831</v>
      </c>
    </row>
    <row r="4754" spans="1:3" x14ac:dyDescent="0.3">
      <c r="A4754" s="82">
        <f t="shared" si="172"/>
        <v>4746</v>
      </c>
      <c r="B4754" s="83">
        <f t="shared" si="174"/>
        <v>13.002739726027396</v>
      </c>
      <c r="C4754" s="83">
        <f t="shared" si="173"/>
        <v>0.13000815647154984</v>
      </c>
    </row>
    <row r="4755" spans="1:3" x14ac:dyDescent="0.3">
      <c r="A4755" s="82">
        <f t="shared" si="172"/>
        <v>4747</v>
      </c>
      <c r="B4755" s="83">
        <f t="shared" si="174"/>
        <v>13.005479452054795</v>
      </c>
      <c r="C4755" s="83">
        <f t="shared" si="173"/>
        <v>0.13000847880905528</v>
      </c>
    </row>
    <row r="4756" spans="1:3" x14ac:dyDescent="0.3">
      <c r="A4756" s="82">
        <f t="shared" si="172"/>
        <v>4748</v>
      </c>
      <c r="B4756" s="83">
        <f t="shared" si="174"/>
        <v>13.008219178082191</v>
      </c>
      <c r="C4756" s="83">
        <f t="shared" si="173"/>
        <v>0.13000880064675033</v>
      </c>
    </row>
    <row r="4757" spans="1:3" x14ac:dyDescent="0.3">
      <c r="A4757" s="82">
        <f t="shared" si="172"/>
        <v>4749</v>
      </c>
      <c r="B4757" s="83">
        <f t="shared" si="174"/>
        <v>13.010958904109589</v>
      </c>
      <c r="C4757" s="83">
        <f t="shared" si="173"/>
        <v>0.13000912198507023</v>
      </c>
    </row>
    <row r="4758" spans="1:3" x14ac:dyDescent="0.3">
      <c r="A4758" s="82">
        <f t="shared" si="172"/>
        <v>4750</v>
      </c>
      <c r="B4758" s="83">
        <f t="shared" si="174"/>
        <v>13.013698630136986</v>
      </c>
      <c r="C4758" s="83">
        <f t="shared" si="173"/>
        <v>0.13000944282444996</v>
      </c>
    </row>
    <row r="4759" spans="1:3" x14ac:dyDescent="0.3">
      <c r="A4759" s="82">
        <f t="shared" si="172"/>
        <v>4751</v>
      </c>
      <c r="B4759" s="83">
        <f t="shared" si="174"/>
        <v>13.016438356164384</v>
      </c>
      <c r="C4759" s="83">
        <f t="shared" si="173"/>
        <v>0.13000976316532417</v>
      </c>
    </row>
    <row r="4760" spans="1:3" x14ac:dyDescent="0.3">
      <c r="A4760" s="82">
        <f t="shared" si="172"/>
        <v>4752</v>
      </c>
      <c r="B4760" s="83">
        <f t="shared" si="174"/>
        <v>13.019178082191781</v>
      </c>
      <c r="C4760" s="83">
        <f t="shared" si="173"/>
        <v>0.13001008300812705</v>
      </c>
    </row>
    <row r="4761" spans="1:3" x14ac:dyDescent="0.3">
      <c r="A4761" s="82">
        <f t="shared" si="172"/>
        <v>4753</v>
      </c>
      <c r="B4761" s="83">
        <f t="shared" si="174"/>
        <v>13.021917808219179</v>
      </c>
      <c r="C4761" s="83">
        <f t="shared" si="173"/>
        <v>0.13001040235329267</v>
      </c>
    </row>
    <row r="4762" spans="1:3" x14ac:dyDescent="0.3">
      <c r="A4762" s="82">
        <f t="shared" si="172"/>
        <v>4754</v>
      </c>
      <c r="B4762" s="83">
        <f t="shared" si="174"/>
        <v>13.024657534246575</v>
      </c>
      <c r="C4762" s="83">
        <f t="shared" si="173"/>
        <v>0.13001072120125445</v>
      </c>
    </row>
    <row r="4763" spans="1:3" x14ac:dyDescent="0.3">
      <c r="A4763" s="82">
        <f t="shared" si="172"/>
        <v>4755</v>
      </c>
      <c r="B4763" s="83">
        <f t="shared" si="174"/>
        <v>13.027397260273972</v>
      </c>
      <c r="C4763" s="83">
        <f t="shared" si="173"/>
        <v>0.13001103955244572</v>
      </c>
    </row>
    <row r="4764" spans="1:3" x14ac:dyDescent="0.3">
      <c r="A4764" s="82">
        <f t="shared" ref="A4764:A4827" si="175">A4763+1</f>
        <v>4756</v>
      </c>
      <c r="B4764" s="83">
        <f t="shared" si="174"/>
        <v>13.03013698630137</v>
      </c>
      <c r="C4764" s="83">
        <f t="shared" ref="C4764:C4827" si="176">$A$6+($B$6+$C$6)*(1-EXP(-B4764/$D$6))/(B4764/$D$6)-($C$6*EXP(-B4764/$D$6))</f>
        <v>0.13001135740729941</v>
      </c>
    </row>
    <row r="4765" spans="1:3" x14ac:dyDescent="0.3">
      <c r="A4765" s="82">
        <f t="shared" si="175"/>
        <v>4757</v>
      </c>
      <c r="B4765" s="83">
        <f t="shared" si="174"/>
        <v>13.032876712328767</v>
      </c>
      <c r="C4765" s="83">
        <f t="shared" si="176"/>
        <v>0.130011674766248</v>
      </c>
    </row>
    <row r="4766" spans="1:3" x14ac:dyDescent="0.3">
      <c r="A4766" s="82">
        <f t="shared" si="175"/>
        <v>4758</v>
      </c>
      <c r="B4766" s="83">
        <f t="shared" si="174"/>
        <v>13.035616438356165</v>
      </c>
      <c r="C4766" s="83">
        <f t="shared" si="176"/>
        <v>0.13001199162972379</v>
      </c>
    </row>
    <row r="4767" spans="1:3" x14ac:dyDescent="0.3">
      <c r="A4767" s="82">
        <f t="shared" si="175"/>
        <v>4759</v>
      </c>
      <c r="B4767" s="83">
        <f t="shared" si="174"/>
        <v>13.038356164383561</v>
      </c>
      <c r="C4767" s="83">
        <f t="shared" si="176"/>
        <v>0.13001230799815858</v>
      </c>
    </row>
    <row r="4768" spans="1:3" x14ac:dyDescent="0.3">
      <c r="A4768" s="82">
        <f t="shared" si="175"/>
        <v>4760</v>
      </c>
      <c r="B4768" s="83">
        <f t="shared" si="174"/>
        <v>13.04109589041096</v>
      </c>
      <c r="C4768" s="83">
        <f t="shared" si="176"/>
        <v>0.13001262387198392</v>
      </c>
    </row>
    <row r="4769" spans="1:3" x14ac:dyDescent="0.3">
      <c r="A4769" s="82">
        <f t="shared" si="175"/>
        <v>4761</v>
      </c>
      <c r="B4769" s="83">
        <f t="shared" si="174"/>
        <v>13.043835616438356</v>
      </c>
      <c r="C4769" s="83">
        <f t="shared" si="176"/>
        <v>0.13001293925163104</v>
      </c>
    </row>
    <row r="4770" spans="1:3" x14ac:dyDescent="0.3">
      <c r="A4770" s="82">
        <f t="shared" si="175"/>
        <v>4762</v>
      </c>
      <c r="B4770" s="83">
        <f t="shared" si="174"/>
        <v>13.046575342465754</v>
      </c>
      <c r="C4770" s="83">
        <f t="shared" si="176"/>
        <v>0.13001325413753073</v>
      </c>
    </row>
    <row r="4771" spans="1:3" x14ac:dyDescent="0.3">
      <c r="A4771" s="82">
        <f t="shared" si="175"/>
        <v>4763</v>
      </c>
      <c r="B4771" s="83">
        <f t="shared" si="174"/>
        <v>13.049315068493151</v>
      </c>
      <c r="C4771" s="83">
        <f t="shared" si="176"/>
        <v>0.13001356853011356</v>
      </c>
    </row>
    <row r="4772" spans="1:3" x14ac:dyDescent="0.3">
      <c r="A4772" s="82">
        <f t="shared" si="175"/>
        <v>4764</v>
      </c>
      <c r="B4772" s="83">
        <f t="shared" si="174"/>
        <v>13.052054794520547</v>
      </c>
      <c r="C4772" s="83">
        <f t="shared" si="176"/>
        <v>0.13001388242980966</v>
      </c>
    </row>
    <row r="4773" spans="1:3" x14ac:dyDescent="0.3">
      <c r="A4773" s="82">
        <f t="shared" si="175"/>
        <v>4765</v>
      </c>
      <c r="B4773" s="83">
        <f t="shared" si="174"/>
        <v>13.054794520547945</v>
      </c>
      <c r="C4773" s="83">
        <f t="shared" si="176"/>
        <v>0.13001419583704887</v>
      </c>
    </row>
    <row r="4774" spans="1:3" x14ac:dyDescent="0.3">
      <c r="A4774" s="82">
        <f t="shared" si="175"/>
        <v>4766</v>
      </c>
      <c r="B4774" s="83">
        <f t="shared" si="174"/>
        <v>13.057534246575342</v>
      </c>
      <c r="C4774" s="83">
        <f t="shared" si="176"/>
        <v>0.13001450875226067</v>
      </c>
    </row>
    <row r="4775" spans="1:3" x14ac:dyDescent="0.3">
      <c r="A4775" s="82">
        <f t="shared" si="175"/>
        <v>4767</v>
      </c>
      <c r="B4775" s="83">
        <f t="shared" si="174"/>
        <v>13.06027397260274</v>
      </c>
      <c r="C4775" s="83">
        <f t="shared" si="176"/>
        <v>0.13001482117587423</v>
      </c>
    </row>
    <row r="4776" spans="1:3" x14ac:dyDescent="0.3">
      <c r="A4776" s="82">
        <f t="shared" si="175"/>
        <v>4768</v>
      </c>
      <c r="B4776" s="83">
        <f t="shared" si="174"/>
        <v>13.063013698630137</v>
      </c>
      <c r="C4776" s="83">
        <f t="shared" si="176"/>
        <v>0.13001513310831836</v>
      </c>
    </row>
    <row r="4777" spans="1:3" x14ac:dyDescent="0.3">
      <c r="A4777" s="82">
        <f t="shared" si="175"/>
        <v>4769</v>
      </c>
      <c r="B4777" s="83">
        <f t="shared" si="174"/>
        <v>13.065753424657535</v>
      </c>
      <c r="C4777" s="83">
        <f t="shared" si="176"/>
        <v>0.13001544455002148</v>
      </c>
    </row>
    <row r="4778" spans="1:3" x14ac:dyDescent="0.3">
      <c r="A4778" s="82">
        <f t="shared" si="175"/>
        <v>4770</v>
      </c>
      <c r="B4778" s="83">
        <f t="shared" si="174"/>
        <v>13.068493150684931</v>
      </c>
      <c r="C4778" s="83">
        <f t="shared" si="176"/>
        <v>0.13001575550141176</v>
      </c>
    </row>
    <row r="4779" spans="1:3" x14ac:dyDescent="0.3">
      <c r="A4779" s="82">
        <f t="shared" si="175"/>
        <v>4771</v>
      </c>
      <c r="B4779" s="83">
        <f t="shared" si="174"/>
        <v>13.07123287671233</v>
      </c>
      <c r="C4779" s="83">
        <f t="shared" si="176"/>
        <v>0.13001606596291701</v>
      </c>
    </row>
    <row r="4780" spans="1:3" x14ac:dyDescent="0.3">
      <c r="A4780" s="82">
        <f t="shared" si="175"/>
        <v>4772</v>
      </c>
      <c r="B4780" s="83">
        <f t="shared" si="174"/>
        <v>13.073972602739726</v>
      </c>
      <c r="C4780" s="83">
        <f t="shared" si="176"/>
        <v>0.13001637593496465</v>
      </c>
    </row>
    <row r="4781" spans="1:3" x14ac:dyDescent="0.3">
      <c r="A4781" s="82">
        <f t="shared" si="175"/>
        <v>4773</v>
      </c>
      <c r="B4781" s="83">
        <f t="shared" si="174"/>
        <v>13.076712328767123</v>
      </c>
      <c r="C4781" s="83">
        <f t="shared" si="176"/>
        <v>0.13001668541798181</v>
      </c>
    </row>
    <row r="4782" spans="1:3" x14ac:dyDescent="0.3">
      <c r="A4782" s="82">
        <f t="shared" si="175"/>
        <v>4774</v>
      </c>
      <c r="B4782" s="83">
        <f t="shared" si="174"/>
        <v>13.079452054794521</v>
      </c>
      <c r="C4782" s="83">
        <f t="shared" si="176"/>
        <v>0.13001699441239528</v>
      </c>
    </row>
    <row r="4783" spans="1:3" x14ac:dyDescent="0.3">
      <c r="A4783" s="82">
        <f t="shared" si="175"/>
        <v>4775</v>
      </c>
      <c r="B4783" s="83">
        <f t="shared" si="174"/>
        <v>13.082191780821917</v>
      </c>
      <c r="C4783" s="83">
        <f t="shared" si="176"/>
        <v>0.13001730291863148</v>
      </c>
    </row>
    <row r="4784" spans="1:3" x14ac:dyDescent="0.3">
      <c r="A4784" s="82">
        <f t="shared" si="175"/>
        <v>4776</v>
      </c>
      <c r="B4784" s="83">
        <f t="shared" si="174"/>
        <v>13.084931506849315</v>
      </c>
      <c r="C4784" s="83">
        <f t="shared" si="176"/>
        <v>0.1300176109371165</v>
      </c>
    </row>
    <row r="4785" spans="1:3" x14ac:dyDescent="0.3">
      <c r="A4785" s="82">
        <f t="shared" si="175"/>
        <v>4777</v>
      </c>
      <c r="B4785" s="83">
        <f t="shared" si="174"/>
        <v>13.087671232876712</v>
      </c>
      <c r="C4785" s="83">
        <f t="shared" si="176"/>
        <v>0.13001791846827615</v>
      </c>
    </row>
    <row r="4786" spans="1:3" x14ac:dyDescent="0.3">
      <c r="A4786" s="82">
        <f t="shared" si="175"/>
        <v>4778</v>
      </c>
      <c r="B4786" s="83">
        <f t="shared" si="174"/>
        <v>13.09041095890411</v>
      </c>
      <c r="C4786" s="83">
        <f t="shared" si="176"/>
        <v>0.13001822551253583</v>
      </c>
    </row>
    <row r="4787" spans="1:3" x14ac:dyDescent="0.3">
      <c r="A4787" s="82">
        <f t="shared" si="175"/>
        <v>4779</v>
      </c>
      <c r="B4787" s="83">
        <f t="shared" si="174"/>
        <v>13.093150684931507</v>
      </c>
      <c r="C4787" s="83">
        <f t="shared" si="176"/>
        <v>0.13001853207032066</v>
      </c>
    </row>
    <row r="4788" spans="1:3" x14ac:dyDescent="0.3">
      <c r="A4788" s="82">
        <f t="shared" si="175"/>
        <v>4780</v>
      </c>
      <c r="B4788" s="83">
        <f t="shared" si="174"/>
        <v>13.095890410958905</v>
      </c>
      <c r="C4788" s="83">
        <f t="shared" si="176"/>
        <v>0.13001883814205534</v>
      </c>
    </row>
    <row r="4789" spans="1:3" x14ac:dyDescent="0.3">
      <c r="A4789" s="82">
        <f t="shared" si="175"/>
        <v>4781</v>
      </c>
      <c r="B4789" s="83">
        <f t="shared" si="174"/>
        <v>13.098630136986301</v>
      </c>
      <c r="C4789" s="83">
        <f t="shared" si="176"/>
        <v>0.13001914372816434</v>
      </c>
    </row>
    <row r="4790" spans="1:3" x14ac:dyDescent="0.3">
      <c r="A4790" s="82">
        <f t="shared" si="175"/>
        <v>4782</v>
      </c>
      <c r="B4790" s="83">
        <f t="shared" si="174"/>
        <v>13.101369863013698</v>
      </c>
      <c r="C4790" s="83">
        <f t="shared" si="176"/>
        <v>0.13001944882907174</v>
      </c>
    </row>
    <row r="4791" spans="1:3" x14ac:dyDescent="0.3">
      <c r="A4791" s="82">
        <f t="shared" si="175"/>
        <v>4783</v>
      </c>
      <c r="B4791" s="83">
        <f t="shared" si="174"/>
        <v>13.104109589041096</v>
      </c>
      <c r="C4791" s="83">
        <f t="shared" si="176"/>
        <v>0.13001975344520125</v>
      </c>
    </row>
    <row r="4792" spans="1:3" x14ac:dyDescent="0.3">
      <c r="A4792" s="82">
        <f t="shared" si="175"/>
        <v>4784</v>
      </c>
      <c r="B4792" s="83">
        <f t="shared" si="174"/>
        <v>13.106849315068493</v>
      </c>
      <c r="C4792" s="83">
        <f t="shared" si="176"/>
        <v>0.13002005757697632</v>
      </c>
    </row>
    <row r="4793" spans="1:3" x14ac:dyDescent="0.3">
      <c r="A4793" s="82">
        <f t="shared" si="175"/>
        <v>4785</v>
      </c>
      <c r="B4793" s="83">
        <f t="shared" si="174"/>
        <v>13.109589041095891</v>
      </c>
      <c r="C4793" s="83">
        <f t="shared" si="176"/>
        <v>0.13002036122482005</v>
      </c>
    </row>
    <row r="4794" spans="1:3" x14ac:dyDescent="0.3">
      <c r="A4794" s="82">
        <f t="shared" si="175"/>
        <v>4786</v>
      </c>
      <c r="B4794" s="83">
        <f t="shared" si="174"/>
        <v>13.112328767123287</v>
      </c>
      <c r="C4794" s="83">
        <f t="shared" si="176"/>
        <v>0.13002066438915511</v>
      </c>
    </row>
    <row r="4795" spans="1:3" x14ac:dyDescent="0.3">
      <c r="A4795" s="82">
        <f t="shared" si="175"/>
        <v>4787</v>
      </c>
      <c r="B4795" s="83">
        <f t="shared" si="174"/>
        <v>13.115068493150686</v>
      </c>
      <c r="C4795" s="83">
        <f t="shared" si="176"/>
        <v>0.13002096707040398</v>
      </c>
    </row>
    <row r="4796" spans="1:3" x14ac:dyDescent="0.3">
      <c r="A4796" s="82">
        <f t="shared" si="175"/>
        <v>4788</v>
      </c>
      <c r="B4796" s="83">
        <f t="shared" si="174"/>
        <v>13.117808219178082</v>
      </c>
      <c r="C4796" s="83">
        <f t="shared" si="176"/>
        <v>0.13002126926898866</v>
      </c>
    </row>
    <row r="4797" spans="1:3" x14ac:dyDescent="0.3">
      <c r="A4797" s="82">
        <f t="shared" si="175"/>
        <v>4789</v>
      </c>
      <c r="B4797" s="83">
        <f t="shared" si="174"/>
        <v>13.12054794520548</v>
      </c>
      <c r="C4797" s="83">
        <f t="shared" si="176"/>
        <v>0.13002157098533099</v>
      </c>
    </row>
    <row r="4798" spans="1:3" x14ac:dyDescent="0.3">
      <c r="A4798" s="82">
        <f t="shared" si="175"/>
        <v>4790</v>
      </c>
      <c r="B4798" s="83">
        <f t="shared" si="174"/>
        <v>13.123287671232877</v>
      </c>
      <c r="C4798" s="83">
        <f t="shared" si="176"/>
        <v>0.13002187221985229</v>
      </c>
    </row>
    <row r="4799" spans="1:3" x14ac:dyDescent="0.3">
      <c r="A4799" s="82">
        <f t="shared" si="175"/>
        <v>4791</v>
      </c>
      <c r="B4799" s="83">
        <f t="shared" si="174"/>
        <v>13.126027397260273</v>
      </c>
      <c r="C4799" s="83">
        <f t="shared" si="176"/>
        <v>0.13002217297297369</v>
      </c>
    </row>
    <row r="4800" spans="1:3" x14ac:dyDescent="0.3">
      <c r="A4800" s="82">
        <f t="shared" si="175"/>
        <v>4792</v>
      </c>
      <c r="B4800" s="83">
        <f t="shared" si="174"/>
        <v>13.128767123287671</v>
      </c>
      <c r="C4800" s="83">
        <f t="shared" si="176"/>
        <v>0.1300224732451159</v>
      </c>
    </row>
    <row r="4801" spans="1:3" x14ac:dyDescent="0.3">
      <c r="A4801" s="82">
        <f t="shared" si="175"/>
        <v>4793</v>
      </c>
      <c r="B4801" s="83">
        <f t="shared" si="174"/>
        <v>13.131506849315068</v>
      </c>
      <c r="C4801" s="83">
        <f t="shared" si="176"/>
        <v>0.13002277303669929</v>
      </c>
    </row>
    <row r="4802" spans="1:3" x14ac:dyDescent="0.3">
      <c r="A4802" s="82">
        <f t="shared" si="175"/>
        <v>4794</v>
      </c>
      <c r="B4802" s="83">
        <f t="shared" si="174"/>
        <v>13.134246575342466</v>
      </c>
      <c r="C4802" s="83">
        <f t="shared" si="176"/>
        <v>0.13002307234814403</v>
      </c>
    </row>
    <row r="4803" spans="1:3" x14ac:dyDescent="0.3">
      <c r="A4803" s="82">
        <f t="shared" si="175"/>
        <v>4795</v>
      </c>
      <c r="B4803" s="83">
        <f t="shared" si="174"/>
        <v>13.136986301369863</v>
      </c>
      <c r="C4803" s="83">
        <f t="shared" si="176"/>
        <v>0.13002337117986978</v>
      </c>
    </row>
    <row r="4804" spans="1:3" x14ac:dyDescent="0.3">
      <c r="A4804" s="82">
        <f t="shared" si="175"/>
        <v>4796</v>
      </c>
      <c r="B4804" s="83">
        <f t="shared" si="174"/>
        <v>13.139726027397261</v>
      </c>
      <c r="C4804" s="83">
        <f t="shared" si="176"/>
        <v>0.13002366953229597</v>
      </c>
    </row>
    <row r="4805" spans="1:3" x14ac:dyDescent="0.3">
      <c r="A4805" s="82">
        <f t="shared" si="175"/>
        <v>4797</v>
      </c>
      <c r="B4805" s="83">
        <f t="shared" si="174"/>
        <v>13.142465753424657</v>
      </c>
      <c r="C4805" s="83">
        <f t="shared" si="176"/>
        <v>0.13002396740584168</v>
      </c>
    </row>
    <row r="4806" spans="1:3" x14ac:dyDescent="0.3">
      <c r="A4806" s="82">
        <f t="shared" si="175"/>
        <v>4798</v>
      </c>
      <c r="B4806" s="83">
        <f t="shared" si="174"/>
        <v>13.145205479452056</v>
      </c>
      <c r="C4806" s="83">
        <f t="shared" si="176"/>
        <v>0.13002426480092569</v>
      </c>
    </row>
    <row r="4807" spans="1:3" x14ac:dyDescent="0.3">
      <c r="A4807" s="82">
        <f t="shared" si="175"/>
        <v>4799</v>
      </c>
      <c r="B4807" s="83">
        <f t="shared" si="174"/>
        <v>13.147945205479452</v>
      </c>
      <c r="C4807" s="83">
        <f t="shared" si="176"/>
        <v>0.13002456171796636</v>
      </c>
    </row>
    <row r="4808" spans="1:3" x14ac:dyDescent="0.3">
      <c r="A4808" s="82">
        <f t="shared" si="175"/>
        <v>4800</v>
      </c>
      <c r="B4808" s="83">
        <f t="shared" si="174"/>
        <v>13.150684931506849</v>
      </c>
      <c r="C4808" s="83">
        <f t="shared" si="176"/>
        <v>0.1300248581573818</v>
      </c>
    </row>
    <row r="4809" spans="1:3" x14ac:dyDescent="0.3">
      <c r="A4809" s="82">
        <f t="shared" si="175"/>
        <v>4801</v>
      </c>
      <c r="B4809" s="83">
        <f t="shared" si="174"/>
        <v>13.153424657534247</v>
      </c>
      <c r="C4809" s="83">
        <f t="shared" si="176"/>
        <v>0.13002515411958976</v>
      </c>
    </row>
    <row r="4810" spans="1:3" x14ac:dyDescent="0.3">
      <c r="A4810" s="82">
        <f t="shared" si="175"/>
        <v>4802</v>
      </c>
      <c r="B4810" s="83">
        <f t="shared" si="174"/>
        <v>13.156164383561643</v>
      </c>
      <c r="C4810" s="83">
        <f t="shared" si="176"/>
        <v>0.13002544960500767</v>
      </c>
    </row>
    <row r="4811" spans="1:3" x14ac:dyDescent="0.3">
      <c r="A4811" s="82">
        <f t="shared" si="175"/>
        <v>4803</v>
      </c>
      <c r="B4811" s="83">
        <f t="shared" ref="B4811:B4874" si="177">A4811/365</f>
        <v>13.158904109589042</v>
      </c>
      <c r="C4811" s="83">
        <f t="shared" si="176"/>
        <v>0.13002574461405259</v>
      </c>
    </row>
    <row r="4812" spans="1:3" x14ac:dyDescent="0.3">
      <c r="A4812" s="82">
        <f t="shared" si="175"/>
        <v>4804</v>
      </c>
      <c r="B4812" s="83">
        <f t="shared" si="177"/>
        <v>13.161643835616438</v>
      </c>
      <c r="C4812" s="83">
        <f t="shared" si="176"/>
        <v>0.13002603914714131</v>
      </c>
    </row>
    <row r="4813" spans="1:3" x14ac:dyDescent="0.3">
      <c r="A4813" s="82">
        <f t="shared" si="175"/>
        <v>4805</v>
      </c>
      <c r="B4813" s="83">
        <f t="shared" si="177"/>
        <v>13.164383561643836</v>
      </c>
      <c r="C4813" s="83">
        <f t="shared" si="176"/>
        <v>0.13002633320469026</v>
      </c>
    </row>
    <row r="4814" spans="1:3" x14ac:dyDescent="0.3">
      <c r="A4814" s="82">
        <f t="shared" si="175"/>
        <v>4806</v>
      </c>
      <c r="B4814" s="83">
        <f t="shared" si="177"/>
        <v>13.167123287671233</v>
      </c>
      <c r="C4814" s="83">
        <f t="shared" si="176"/>
        <v>0.13002662678711552</v>
      </c>
    </row>
    <row r="4815" spans="1:3" x14ac:dyDescent="0.3">
      <c r="A4815" s="82">
        <f t="shared" si="175"/>
        <v>4807</v>
      </c>
      <c r="B4815" s="83">
        <f t="shared" si="177"/>
        <v>13.169863013698631</v>
      </c>
      <c r="C4815" s="83">
        <f t="shared" si="176"/>
        <v>0.13002691989483287</v>
      </c>
    </row>
    <row r="4816" spans="1:3" x14ac:dyDescent="0.3">
      <c r="A4816" s="82">
        <f t="shared" si="175"/>
        <v>4808</v>
      </c>
      <c r="B4816" s="83">
        <f t="shared" si="177"/>
        <v>13.172602739726027</v>
      </c>
      <c r="C4816" s="83">
        <f t="shared" si="176"/>
        <v>0.13002721252825772</v>
      </c>
    </row>
    <row r="4817" spans="1:3" x14ac:dyDescent="0.3">
      <c r="A4817" s="82">
        <f t="shared" si="175"/>
        <v>4809</v>
      </c>
      <c r="B4817" s="83">
        <f t="shared" si="177"/>
        <v>13.175342465753424</v>
      </c>
      <c r="C4817" s="83">
        <f t="shared" si="176"/>
        <v>0.13002750468780527</v>
      </c>
    </row>
    <row r="4818" spans="1:3" x14ac:dyDescent="0.3">
      <c r="A4818" s="82">
        <f t="shared" si="175"/>
        <v>4810</v>
      </c>
      <c r="B4818" s="83">
        <f t="shared" si="177"/>
        <v>13.178082191780822</v>
      </c>
      <c r="C4818" s="83">
        <f t="shared" si="176"/>
        <v>0.13002779637389023</v>
      </c>
    </row>
    <row r="4819" spans="1:3" x14ac:dyDescent="0.3">
      <c r="A4819" s="82">
        <f t="shared" si="175"/>
        <v>4811</v>
      </c>
      <c r="B4819" s="83">
        <f t="shared" si="177"/>
        <v>13.180821917808219</v>
      </c>
      <c r="C4819" s="83">
        <f t="shared" si="176"/>
        <v>0.1300280875869271</v>
      </c>
    </row>
    <row r="4820" spans="1:3" x14ac:dyDescent="0.3">
      <c r="A4820" s="82">
        <f t="shared" si="175"/>
        <v>4812</v>
      </c>
      <c r="B4820" s="83">
        <f t="shared" si="177"/>
        <v>13.183561643835617</v>
      </c>
      <c r="C4820" s="83">
        <f t="shared" si="176"/>
        <v>0.13002837832732997</v>
      </c>
    </row>
    <row r="4821" spans="1:3" x14ac:dyDescent="0.3">
      <c r="A4821" s="82">
        <f t="shared" si="175"/>
        <v>4813</v>
      </c>
      <c r="B4821" s="83">
        <f t="shared" si="177"/>
        <v>13.186301369863013</v>
      </c>
      <c r="C4821" s="83">
        <f t="shared" si="176"/>
        <v>0.13002866859551265</v>
      </c>
    </row>
    <row r="4822" spans="1:3" x14ac:dyDescent="0.3">
      <c r="A4822" s="82">
        <f t="shared" si="175"/>
        <v>4814</v>
      </c>
      <c r="B4822" s="83">
        <f t="shared" si="177"/>
        <v>13.189041095890412</v>
      </c>
      <c r="C4822" s="83">
        <f t="shared" si="176"/>
        <v>0.13002895839188863</v>
      </c>
    </row>
    <row r="4823" spans="1:3" x14ac:dyDescent="0.3">
      <c r="A4823" s="82">
        <f t="shared" si="175"/>
        <v>4815</v>
      </c>
      <c r="B4823" s="83">
        <f t="shared" si="177"/>
        <v>13.191780821917808</v>
      </c>
      <c r="C4823" s="83">
        <f t="shared" si="176"/>
        <v>0.13002924771687102</v>
      </c>
    </row>
    <row r="4824" spans="1:3" x14ac:dyDescent="0.3">
      <c r="A4824" s="82">
        <f t="shared" si="175"/>
        <v>4816</v>
      </c>
      <c r="B4824" s="83">
        <f t="shared" si="177"/>
        <v>13.194520547945206</v>
      </c>
      <c r="C4824" s="83">
        <f t="shared" si="176"/>
        <v>0.13002953657087268</v>
      </c>
    </row>
    <row r="4825" spans="1:3" x14ac:dyDescent="0.3">
      <c r="A4825" s="82">
        <f t="shared" si="175"/>
        <v>4817</v>
      </c>
      <c r="B4825" s="83">
        <f t="shared" si="177"/>
        <v>13.197260273972603</v>
      </c>
      <c r="C4825" s="83">
        <f t="shared" si="176"/>
        <v>0.13002982495430607</v>
      </c>
    </row>
    <row r="4826" spans="1:3" x14ac:dyDescent="0.3">
      <c r="A4826" s="82">
        <f t="shared" si="175"/>
        <v>4818</v>
      </c>
      <c r="B4826" s="83">
        <f t="shared" si="177"/>
        <v>13.2</v>
      </c>
      <c r="C4826" s="83">
        <f t="shared" si="176"/>
        <v>0.13003011286758337</v>
      </c>
    </row>
    <row r="4827" spans="1:3" x14ac:dyDescent="0.3">
      <c r="A4827" s="82">
        <f t="shared" si="175"/>
        <v>4819</v>
      </c>
      <c r="B4827" s="83">
        <f t="shared" si="177"/>
        <v>13.202739726027398</v>
      </c>
      <c r="C4827" s="83">
        <f t="shared" si="176"/>
        <v>0.1300304003111164</v>
      </c>
    </row>
    <row r="4828" spans="1:3" x14ac:dyDescent="0.3">
      <c r="A4828" s="82">
        <f t="shared" ref="A4828:A4891" si="178">A4827+1</f>
        <v>4820</v>
      </c>
      <c r="B4828" s="83">
        <f t="shared" si="177"/>
        <v>13.205479452054794</v>
      </c>
      <c r="C4828" s="83">
        <f t="shared" ref="C4828:C4891" si="179">$A$6+($B$6+$C$6)*(1-EXP(-B4828/$D$6))/(B4828/$D$6)-($C$6*EXP(-B4828/$D$6))</f>
        <v>0.13003068728531669</v>
      </c>
    </row>
    <row r="4829" spans="1:3" x14ac:dyDescent="0.3">
      <c r="A4829" s="82">
        <f t="shared" si="178"/>
        <v>4821</v>
      </c>
      <c r="B4829" s="83">
        <f t="shared" si="177"/>
        <v>13.208219178082192</v>
      </c>
      <c r="C4829" s="83">
        <f t="shared" si="179"/>
        <v>0.13003097379059542</v>
      </c>
    </row>
    <row r="4830" spans="1:3" x14ac:dyDescent="0.3">
      <c r="A4830" s="82">
        <f t="shared" si="178"/>
        <v>4822</v>
      </c>
      <c r="B4830" s="83">
        <f t="shared" si="177"/>
        <v>13.210958904109589</v>
      </c>
      <c r="C4830" s="83">
        <f t="shared" si="179"/>
        <v>0.13003125982736344</v>
      </c>
    </row>
    <row r="4831" spans="1:3" x14ac:dyDescent="0.3">
      <c r="A4831" s="82">
        <f t="shared" si="178"/>
        <v>4823</v>
      </c>
      <c r="B4831" s="83">
        <f t="shared" si="177"/>
        <v>13.213698630136987</v>
      </c>
      <c r="C4831" s="83">
        <f t="shared" si="179"/>
        <v>0.13003154539603129</v>
      </c>
    </row>
    <row r="4832" spans="1:3" x14ac:dyDescent="0.3">
      <c r="A4832" s="82">
        <f t="shared" si="178"/>
        <v>4824</v>
      </c>
      <c r="B4832" s="83">
        <f t="shared" si="177"/>
        <v>13.216438356164383</v>
      </c>
      <c r="C4832" s="83">
        <f t="shared" si="179"/>
        <v>0.13003183049700917</v>
      </c>
    </row>
    <row r="4833" spans="1:3" x14ac:dyDescent="0.3">
      <c r="A4833" s="82">
        <f t="shared" si="178"/>
        <v>4825</v>
      </c>
      <c r="B4833" s="83">
        <f t="shared" si="177"/>
        <v>13.219178082191782</v>
      </c>
      <c r="C4833" s="83">
        <f t="shared" si="179"/>
        <v>0.130032115130707</v>
      </c>
    </row>
    <row r="4834" spans="1:3" x14ac:dyDescent="0.3">
      <c r="A4834" s="82">
        <f t="shared" si="178"/>
        <v>4826</v>
      </c>
      <c r="B4834" s="83">
        <f t="shared" si="177"/>
        <v>13.221917808219178</v>
      </c>
      <c r="C4834" s="83">
        <f t="shared" si="179"/>
        <v>0.1300323992975343</v>
      </c>
    </row>
    <row r="4835" spans="1:3" x14ac:dyDescent="0.3">
      <c r="A4835" s="82">
        <f t="shared" si="178"/>
        <v>4827</v>
      </c>
      <c r="B4835" s="83">
        <f t="shared" si="177"/>
        <v>13.224657534246575</v>
      </c>
      <c r="C4835" s="83">
        <f t="shared" si="179"/>
        <v>0.13003268299790027</v>
      </c>
    </row>
    <row r="4836" spans="1:3" x14ac:dyDescent="0.3">
      <c r="A4836" s="82">
        <f t="shared" si="178"/>
        <v>4828</v>
      </c>
      <c r="B4836" s="83">
        <f t="shared" si="177"/>
        <v>13.227397260273973</v>
      </c>
      <c r="C4836" s="83">
        <f t="shared" si="179"/>
        <v>0.13003296623221391</v>
      </c>
    </row>
    <row r="4837" spans="1:3" x14ac:dyDescent="0.3">
      <c r="A4837" s="82">
        <f t="shared" si="178"/>
        <v>4829</v>
      </c>
      <c r="B4837" s="83">
        <f t="shared" si="177"/>
        <v>13.230136986301369</v>
      </c>
      <c r="C4837" s="83">
        <f t="shared" si="179"/>
        <v>0.13003324900088378</v>
      </c>
    </row>
    <row r="4838" spans="1:3" x14ac:dyDescent="0.3">
      <c r="A4838" s="82">
        <f t="shared" si="178"/>
        <v>4830</v>
      </c>
      <c r="B4838" s="83">
        <f t="shared" si="177"/>
        <v>13.232876712328768</v>
      </c>
      <c r="C4838" s="83">
        <f t="shared" si="179"/>
        <v>0.13003353130431811</v>
      </c>
    </row>
    <row r="4839" spans="1:3" x14ac:dyDescent="0.3">
      <c r="A4839" s="82">
        <f t="shared" si="178"/>
        <v>4831</v>
      </c>
      <c r="B4839" s="83">
        <f t="shared" si="177"/>
        <v>13.235616438356164</v>
      </c>
      <c r="C4839" s="83">
        <f t="shared" si="179"/>
        <v>0.13003381314292484</v>
      </c>
    </row>
    <row r="4840" spans="1:3" x14ac:dyDescent="0.3">
      <c r="A4840" s="82">
        <f t="shared" si="178"/>
        <v>4832</v>
      </c>
      <c r="B4840" s="83">
        <f t="shared" si="177"/>
        <v>13.238356164383562</v>
      </c>
      <c r="C4840" s="83">
        <f t="shared" si="179"/>
        <v>0.13003409451711162</v>
      </c>
    </row>
    <row r="4841" spans="1:3" x14ac:dyDescent="0.3">
      <c r="A4841" s="82">
        <f t="shared" si="178"/>
        <v>4833</v>
      </c>
      <c r="B4841" s="83">
        <f t="shared" si="177"/>
        <v>13.241095890410959</v>
      </c>
      <c r="C4841" s="83">
        <f t="shared" si="179"/>
        <v>0.13003437542728571</v>
      </c>
    </row>
    <row r="4842" spans="1:3" x14ac:dyDescent="0.3">
      <c r="A4842" s="82">
        <f t="shared" si="178"/>
        <v>4834</v>
      </c>
      <c r="B4842" s="83">
        <f t="shared" si="177"/>
        <v>13.243835616438357</v>
      </c>
      <c r="C4842" s="83">
        <f t="shared" si="179"/>
        <v>0.1300346558738541</v>
      </c>
    </row>
    <row r="4843" spans="1:3" x14ac:dyDescent="0.3">
      <c r="A4843" s="82">
        <f t="shared" si="178"/>
        <v>4835</v>
      </c>
      <c r="B4843" s="83">
        <f t="shared" si="177"/>
        <v>13.246575342465754</v>
      </c>
      <c r="C4843" s="83">
        <f t="shared" si="179"/>
        <v>0.13003493585722345</v>
      </c>
    </row>
    <row r="4844" spans="1:3" x14ac:dyDescent="0.3">
      <c r="A4844" s="82">
        <f t="shared" si="178"/>
        <v>4836</v>
      </c>
      <c r="B4844" s="83">
        <f t="shared" si="177"/>
        <v>13.24931506849315</v>
      </c>
      <c r="C4844" s="83">
        <f t="shared" si="179"/>
        <v>0.13003521537780008</v>
      </c>
    </row>
    <row r="4845" spans="1:3" x14ac:dyDescent="0.3">
      <c r="A4845" s="82">
        <f t="shared" si="178"/>
        <v>4837</v>
      </c>
      <c r="B4845" s="83">
        <f t="shared" si="177"/>
        <v>13.252054794520548</v>
      </c>
      <c r="C4845" s="83">
        <f t="shared" si="179"/>
        <v>0.13003549443598994</v>
      </c>
    </row>
    <row r="4846" spans="1:3" x14ac:dyDescent="0.3">
      <c r="A4846" s="82">
        <f t="shared" si="178"/>
        <v>4838</v>
      </c>
      <c r="B4846" s="83">
        <f t="shared" si="177"/>
        <v>13.254794520547945</v>
      </c>
      <c r="C4846" s="83">
        <f t="shared" si="179"/>
        <v>0.13003577303219879</v>
      </c>
    </row>
    <row r="4847" spans="1:3" x14ac:dyDescent="0.3">
      <c r="A4847" s="82">
        <f t="shared" si="178"/>
        <v>4839</v>
      </c>
      <c r="B4847" s="83">
        <f t="shared" si="177"/>
        <v>13.257534246575343</v>
      </c>
      <c r="C4847" s="83">
        <f t="shared" si="179"/>
        <v>0.13003605116683192</v>
      </c>
    </row>
    <row r="4848" spans="1:3" x14ac:dyDescent="0.3">
      <c r="A4848" s="82">
        <f t="shared" si="178"/>
        <v>4840</v>
      </c>
      <c r="B4848" s="83">
        <f t="shared" si="177"/>
        <v>13.260273972602739</v>
      </c>
      <c r="C4848" s="83">
        <f t="shared" si="179"/>
        <v>0.13003632884029445</v>
      </c>
    </row>
    <row r="4849" spans="1:3" x14ac:dyDescent="0.3">
      <c r="A4849" s="82">
        <f t="shared" si="178"/>
        <v>4841</v>
      </c>
      <c r="B4849" s="83">
        <f t="shared" si="177"/>
        <v>13.263013698630138</v>
      </c>
      <c r="C4849" s="83">
        <f t="shared" si="179"/>
        <v>0.130036606052991</v>
      </c>
    </row>
    <row r="4850" spans="1:3" x14ac:dyDescent="0.3">
      <c r="A4850" s="82">
        <f t="shared" si="178"/>
        <v>4842</v>
      </c>
      <c r="B4850" s="83">
        <f t="shared" si="177"/>
        <v>13.265753424657534</v>
      </c>
      <c r="C4850" s="83">
        <f t="shared" si="179"/>
        <v>0.13003688280532608</v>
      </c>
    </row>
    <row r="4851" spans="1:3" x14ac:dyDescent="0.3">
      <c r="A4851" s="82">
        <f t="shared" si="178"/>
        <v>4843</v>
      </c>
      <c r="B4851" s="83">
        <f t="shared" si="177"/>
        <v>13.268493150684931</v>
      </c>
      <c r="C4851" s="83">
        <f t="shared" si="179"/>
        <v>0.13003715909770366</v>
      </c>
    </row>
    <row r="4852" spans="1:3" x14ac:dyDescent="0.3">
      <c r="A4852" s="82">
        <f t="shared" si="178"/>
        <v>4844</v>
      </c>
      <c r="B4852" s="83">
        <f t="shared" si="177"/>
        <v>13.271232876712329</v>
      </c>
      <c r="C4852" s="83">
        <f t="shared" si="179"/>
        <v>0.13003743493052758</v>
      </c>
    </row>
    <row r="4853" spans="1:3" x14ac:dyDescent="0.3">
      <c r="A4853" s="82">
        <f t="shared" si="178"/>
        <v>4845</v>
      </c>
      <c r="B4853" s="83">
        <f t="shared" si="177"/>
        <v>13.273972602739725</v>
      </c>
      <c r="C4853" s="83">
        <f t="shared" si="179"/>
        <v>0.13003771030420122</v>
      </c>
    </row>
    <row r="4854" spans="1:3" x14ac:dyDescent="0.3">
      <c r="A4854" s="82">
        <f t="shared" si="178"/>
        <v>4846</v>
      </c>
      <c r="B4854" s="83">
        <f t="shared" si="177"/>
        <v>13.276712328767124</v>
      </c>
      <c r="C4854" s="83">
        <f t="shared" si="179"/>
        <v>0.13003798521912774</v>
      </c>
    </row>
    <row r="4855" spans="1:3" x14ac:dyDescent="0.3">
      <c r="A4855" s="82">
        <f t="shared" si="178"/>
        <v>4847</v>
      </c>
      <c r="B4855" s="83">
        <f t="shared" si="177"/>
        <v>13.27945205479452</v>
      </c>
      <c r="C4855" s="83">
        <f t="shared" si="179"/>
        <v>0.13003825967570989</v>
      </c>
    </row>
    <row r="4856" spans="1:3" x14ac:dyDescent="0.3">
      <c r="A4856" s="82">
        <f t="shared" si="178"/>
        <v>4848</v>
      </c>
      <c r="B4856" s="83">
        <f t="shared" si="177"/>
        <v>13.282191780821918</v>
      </c>
      <c r="C4856" s="83">
        <f t="shared" si="179"/>
        <v>0.1300385336743502</v>
      </c>
    </row>
    <row r="4857" spans="1:3" x14ac:dyDescent="0.3">
      <c r="A4857" s="82">
        <f t="shared" si="178"/>
        <v>4849</v>
      </c>
      <c r="B4857" s="83">
        <f t="shared" si="177"/>
        <v>13.284931506849315</v>
      </c>
      <c r="C4857" s="83">
        <f t="shared" si="179"/>
        <v>0.13003880721545077</v>
      </c>
    </row>
    <row r="4858" spans="1:3" x14ac:dyDescent="0.3">
      <c r="A4858" s="82">
        <f t="shared" si="178"/>
        <v>4850</v>
      </c>
      <c r="B4858" s="83">
        <f t="shared" si="177"/>
        <v>13.287671232876713</v>
      </c>
      <c r="C4858" s="83">
        <f t="shared" si="179"/>
        <v>0.13003908029941352</v>
      </c>
    </row>
    <row r="4859" spans="1:3" x14ac:dyDescent="0.3">
      <c r="A4859" s="82">
        <f t="shared" si="178"/>
        <v>4851</v>
      </c>
      <c r="B4859" s="83">
        <f t="shared" si="177"/>
        <v>13.29041095890411</v>
      </c>
      <c r="C4859" s="83">
        <f t="shared" si="179"/>
        <v>0.1300393529266399</v>
      </c>
    </row>
    <row r="4860" spans="1:3" x14ac:dyDescent="0.3">
      <c r="A4860" s="82">
        <f t="shared" si="178"/>
        <v>4852</v>
      </c>
      <c r="B4860" s="83">
        <f t="shared" si="177"/>
        <v>13.293150684931506</v>
      </c>
      <c r="C4860" s="83">
        <f t="shared" si="179"/>
        <v>0.13003962509753114</v>
      </c>
    </row>
    <row r="4861" spans="1:3" x14ac:dyDescent="0.3">
      <c r="A4861" s="82">
        <f t="shared" si="178"/>
        <v>4853</v>
      </c>
      <c r="B4861" s="83">
        <f t="shared" si="177"/>
        <v>13.295890410958904</v>
      </c>
      <c r="C4861" s="83">
        <f t="shared" si="179"/>
        <v>0.13003989681248812</v>
      </c>
    </row>
    <row r="4862" spans="1:3" x14ac:dyDescent="0.3">
      <c r="A4862" s="82">
        <f t="shared" si="178"/>
        <v>4854</v>
      </c>
      <c r="B4862" s="83">
        <f t="shared" si="177"/>
        <v>13.298630136986301</v>
      </c>
      <c r="C4862" s="83">
        <f t="shared" si="179"/>
        <v>0.13004016807191143</v>
      </c>
    </row>
    <row r="4863" spans="1:3" x14ac:dyDescent="0.3">
      <c r="A4863" s="82">
        <f t="shared" si="178"/>
        <v>4855</v>
      </c>
      <c r="B4863" s="83">
        <f t="shared" si="177"/>
        <v>13.301369863013699</v>
      </c>
      <c r="C4863" s="83">
        <f t="shared" si="179"/>
        <v>0.13004043887620129</v>
      </c>
    </row>
    <row r="4864" spans="1:3" x14ac:dyDescent="0.3">
      <c r="A4864" s="82">
        <f t="shared" si="178"/>
        <v>4856</v>
      </c>
      <c r="B4864" s="83">
        <f t="shared" si="177"/>
        <v>13.304109589041095</v>
      </c>
      <c r="C4864" s="83">
        <f t="shared" si="179"/>
        <v>0.13004070922575769</v>
      </c>
    </row>
    <row r="4865" spans="1:3" x14ac:dyDescent="0.3">
      <c r="A4865" s="82">
        <f t="shared" si="178"/>
        <v>4857</v>
      </c>
      <c r="B4865" s="83">
        <f t="shared" si="177"/>
        <v>13.306849315068494</v>
      </c>
      <c r="C4865" s="83">
        <f t="shared" si="179"/>
        <v>0.13004097912098017</v>
      </c>
    </row>
    <row r="4866" spans="1:3" x14ac:dyDescent="0.3">
      <c r="A4866" s="82">
        <f t="shared" si="178"/>
        <v>4858</v>
      </c>
      <c r="B4866" s="83">
        <f t="shared" si="177"/>
        <v>13.30958904109589</v>
      </c>
      <c r="C4866" s="83">
        <f t="shared" si="179"/>
        <v>0.13004124856226806</v>
      </c>
    </row>
    <row r="4867" spans="1:3" x14ac:dyDescent="0.3">
      <c r="A4867" s="82">
        <f t="shared" si="178"/>
        <v>4859</v>
      </c>
      <c r="B4867" s="83">
        <f t="shared" si="177"/>
        <v>13.312328767123288</v>
      </c>
      <c r="C4867" s="83">
        <f t="shared" si="179"/>
        <v>0.13004151755002033</v>
      </c>
    </row>
    <row r="4868" spans="1:3" x14ac:dyDescent="0.3">
      <c r="A4868" s="82">
        <f t="shared" si="178"/>
        <v>4860</v>
      </c>
      <c r="B4868" s="83">
        <f t="shared" si="177"/>
        <v>13.315068493150685</v>
      </c>
      <c r="C4868" s="83">
        <f t="shared" si="179"/>
        <v>0.13004178608463568</v>
      </c>
    </row>
    <row r="4869" spans="1:3" x14ac:dyDescent="0.3">
      <c r="A4869" s="82">
        <f t="shared" si="178"/>
        <v>4861</v>
      </c>
      <c r="B4869" s="83">
        <f t="shared" si="177"/>
        <v>13.317808219178081</v>
      </c>
      <c r="C4869" s="83">
        <f t="shared" si="179"/>
        <v>0.13004205416651243</v>
      </c>
    </row>
    <row r="4870" spans="1:3" x14ac:dyDescent="0.3">
      <c r="A4870" s="82">
        <f t="shared" si="178"/>
        <v>4862</v>
      </c>
      <c r="B4870" s="83">
        <f t="shared" si="177"/>
        <v>13.32054794520548</v>
      </c>
      <c r="C4870" s="83">
        <f t="shared" si="179"/>
        <v>0.13004232179604863</v>
      </c>
    </row>
    <row r="4871" spans="1:3" x14ac:dyDescent="0.3">
      <c r="A4871" s="82">
        <f t="shared" si="178"/>
        <v>4863</v>
      </c>
      <c r="B4871" s="83">
        <f t="shared" si="177"/>
        <v>13.323287671232876</v>
      </c>
      <c r="C4871" s="83">
        <f t="shared" si="179"/>
        <v>0.13004258897364201</v>
      </c>
    </row>
    <row r="4872" spans="1:3" x14ac:dyDescent="0.3">
      <c r="A4872" s="82">
        <f t="shared" si="178"/>
        <v>4864</v>
      </c>
      <c r="B4872" s="83">
        <f t="shared" si="177"/>
        <v>13.326027397260274</v>
      </c>
      <c r="C4872" s="83">
        <f t="shared" si="179"/>
        <v>0.13004285569968993</v>
      </c>
    </row>
    <row r="4873" spans="1:3" x14ac:dyDescent="0.3">
      <c r="A4873" s="82">
        <f t="shared" si="178"/>
        <v>4865</v>
      </c>
      <c r="B4873" s="83">
        <f t="shared" si="177"/>
        <v>13.328767123287671</v>
      </c>
      <c r="C4873" s="83">
        <f t="shared" si="179"/>
        <v>0.13004312197458953</v>
      </c>
    </row>
    <row r="4874" spans="1:3" x14ac:dyDescent="0.3">
      <c r="A4874" s="82">
        <f t="shared" si="178"/>
        <v>4866</v>
      </c>
      <c r="B4874" s="83">
        <f t="shared" si="177"/>
        <v>13.331506849315069</v>
      </c>
      <c r="C4874" s="83">
        <f t="shared" si="179"/>
        <v>0.13004338779873756</v>
      </c>
    </row>
    <row r="4875" spans="1:3" x14ac:dyDescent="0.3">
      <c r="A4875" s="82">
        <f t="shared" si="178"/>
        <v>4867</v>
      </c>
      <c r="B4875" s="83">
        <f t="shared" ref="B4875:B4938" si="180">A4875/365</f>
        <v>13.334246575342465</v>
      </c>
      <c r="C4875" s="83">
        <f t="shared" si="179"/>
        <v>0.13004365317253044</v>
      </c>
    </row>
    <row r="4876" spans="1:3" x14ac:dyDescent="0.3">
      <c r="A4876" s="82">
        <f t="shared" si="178"/>
        <v>4868</v>
      </c>
      <c r="B4876" s="83">
        <f t="shared" si="180"/>
        <v>13.336986301369864</v>
      </c>
      <c r="C4876" s="83">
        <f t="shared" si="179"/>
        <v>0.1300439180963644</v>
      </c>
    </row>
    <row r="4877" spans="1:3" x14ac:dyDescent="0.3">
      <c r="A4877" s="82">
        <f t="shared" si="178"/>
        <v>4869</v>
      </c>
      <c r="B4877" s="83">
        <f t="shared" si="180"/>
        <v>13.33972602739726</v>
      </c>
      <c r="C4877" s="83">
        <f t="shared" si="179"/>
        <v>0.13004418257063519</v>
      </c>
    </row>
    <row r="4878" spans="1:3" x14ac:dyDescent="0.3">
      <c r="A4878" s="82">
        <f t="shared" si="178"/>
        <v>4870</v>
      </c>
      <c r="B4878" s="83">
        <f t="shared" si="180"/>
        <v>13.342465753424657</v>
      </c>
      <c r="C4878" s="83">
        <f t="shared" si="179"/>
        <v>0.13004444659573836</v>
      </c>
    </row>
    <row r="4879" spans="1:3" x14ac:dyDescent="0.3">
      <c r="A4879" s="82">
        <f t="shared" si="178"/>
        <v>4871</v>
      </c>
      <c r="B4879" s="83">
        <f t="shared" si="180"/>
        <v>13.345205479452055</v>
      </c>
      <c r="C4879" s="83">
        <f t="shared" si="179"/>
        <v>0.13004471017206912</v>
      </c>
    </row>
    <row r="4880" spans="1:3" x14ac:dyDescent="0.3">
      <c r="A4880" s="82">
        <f t="shared" si="178"/>
        <v>4872</v>
      </c>
      <c r="B4880" s="83">
        <f t="shared" si="180"/>
        <v>13.347945205479451</v>
      </c>
      <c r="C4880" s="83">
        <f t="shared" si="179"/>
        <v>0.13004497330002232</v>
      </c>
    </row>
    <row r="4881" spans="1:3" x14ac:dyDescent="0.3">
      <c r="A4881" s="82">
        <f t="shared" si="178"/>
        <v>4873</v>
      </c>
      <c r="B4881" s="83">
        <f t="shared" si="180"/>
        <v>13.35068493150685</v>
      </c>
      <c r="C4881" s="83">
        <f t="shared" si="179"/>
        <v>0.13004523597999262</v>
      </c>
    </row>
    <row r="4882" spans="1:3" x14ac:dyDescent="0.3">
      <c r="A4882" s="82">
        <f t="shared" si="178"/>
        <v>4874</v>
      </c>
      <c r="B4882" s="83">
        <f t="shared" si="180"/>
        <v>13.353424657534246</v>
      </c>
      <c r="C4882" s="83">
        <f t="shared" si="179"/>
        <v>0.13004549821237416</v>
      </c>
    </row>
    <row r="4883" spans="1:3" x14ac:dyDescent="0.3">
      <c r="A4883" s="82">
        <f t="shared" si="178"/>
        <v>4875</v>
      </c>
      <c r="B4883" s="83">
        <f t="shared" si="180"/>
        <v>13.356164383561644</v>
      </c>
      <c r="C4883" s="83">
        <f t="shared" si="179"/>
        <v>0.13004575999756102</v>
      </c>
    </row>
    <row r="4884" spans="1:3" x14ac:dyDescent="0.3">
      <c r="A4884" s="82">
        <f t="shared" si="178"/>
        <v>4876</v>
      </c>
      <c r="B4884" s="83">
        <f t="shared" si="180"/>
        <v>13.358904109589041</v>
      </c>
      <c r="C4884" s="83">
        <f t="shared" si="179"/>
        <v>0.1300460213359467</v>
      </c>
    </row>
    <row r="4885" spans="1:3" x14ac:dyDescent="0.3">
      <c r="A4885" s="82">
        <f t="shared" si="178"/>
        <v>4877</v>
      </c>
      <c r="B4885" s="83">
        <f t="shared" si="180"/>
        <v>13.361643835616439</v>
      </c>
      <c r="C4885" s="83">
        <f t="shared" si="179"/>
        <v>0.13004628222792466</v>
      </c>
    </row>
    <row r="4886" spans="1:3" x14ac:dyDescent="0.3">
      <c r="A4886" s="82">
        <f t="shared" si="178"/>
        <v>4878</v>
      </c>
      <c r="B4886" s="83">
        <f t="shared" si="180"/>
        <v>13.364383561643836</v>
      </c>
      <c r="C4886" s="83">
        <f t="shared" si="179"/>
        <v>0.13004654267388782</v>
      </c>
    </row>
    <row r="4887" spans="1:3" x14ac:dyDescent="0.3">
      <c r="A4887" s="82">
        <f t="shared" si="178"/>
        <v>4879</v>
      </c>
      <c r="B4887" s="83">
        <f t="shared" si="180"/>
        <v>13.367123287671232</v>
      </c>
      <c r="C4887" s="83">
        <f t="shared" si="179"/>
        <v>0.13004680267422894</v>
      </c>
    </row>
    <row r="4888" spans="1:3" x14ac:dyDescent="0.3">
      <c r="A4888" s="82">
        <f t="shared" si="178"/>
        <v>4880</v>
      </c>
      <c r="B4888" s="83">
        <f t="shared" si="180"/>
        <v>13.36986301369863</v>
      </c>
      <c r="C4888" s="83">
        <f t="shared" si="179"/>
        <v>0.13004706222934037</v>
      </c>
    </row>
    <row r="4889" spans="1:3" x14ac:dyDescent="0.3">
      <c r="A4889" s="82">
        <f t="shared" si="178"/>
        <v>4881</v>
      </c>
      <c r="B4889" s="83">
        <f t="shared" si="180"/>
        <v>13.372602739726027</v>
      </c>
      <c r="C4889" s="83">
        <f t="shared" si="179"/>
        <v>0.13004732133961419</v>
      </c>
    </row>
    <row r="4890" spans="1:3" x14ac:dyDescent="0.3">
      <c r="A4890" s="82">
        <f t="shared" si="178"/>
        <v>4882</v>
      </c>
      <c r="B4890" s="83">
        <f t="shared" si="180"/>
        <v>13.375342465753425</v>
      </c>
      <c r="C4890" s="83">
        <f t="shared" si="179"/>
        <v>0.1300475800054422</v>
      </c>
    </row>
    <row r="4891" spans="1:3" x14ac:dyDescent="0.3">
      <c r="A4891" s="82">
        <f t="shared" si="178"/>
        <v>4883</v>
      </c>
      <c r="B4891" s="83">
        <f t="shared" si="180"/>
        <v>13.378082191780821</v>
      </c>
      <c r="C4891" s="83">
        <f t="shared" si="179"/>
        <v>0.13004783822721583</v>
      </c>
    </row>
    <row r="4892" spans="1:3" x14ac:dyDescent="0.3">
      <c r="A4892" s="82">
        <f t="shared" ref="A4892:A4955" si="181">A4891+1</f>
        <v>4884</v>
      </c>
      <c r="B4892" s="83">
        <f t="shared" si="180"/>
        <v>13.38082191780822</v>
      </c>
      <c r="C4892" s="83">
        <f t="shared" ref="C4892:C4955" si="182">$A$6+($B$6+$C$6)*(1-EXP(-B4892/$D$6))/(B4892/$D$6)-($C$6*EXP(-B4892/$D$6))</f>
        <v>0.13004809600532624</v>
      </c>
    </row>
    <row r="4893" spans="1:3" x14ac:dyDescent="0.3">
      <c r="A4893" s="82">
        <f t="shared" si="181"/>
        <v>4885</v>
      </c>
      <c r="B4893" s="83">
        <f t="shared" si="180"/>
        <v>13.383561643835616</v>
      </c>
      <c r="C4893" s="83">
        <f t="shared" si="182"/>
        <v>0.13004835334016426</v>
      </c>
    </row>
    <row r="4894" spans="1:3" x14ac:dyDescent="0.3">
      <c r="A4894" s="82">
        <f t="shared" si="181"/>
        <v>4886</v>
      </c>
      <c r="B4894" s="83">
        <f t="shared" si="180"/>
        <v>13.386301369863014</v>
      </c>
      <c r="C4894" s="83">
        <f t="shared" si="182"/>
        <v>0.13004861023212039</v>
      </c>
    </row>
    <row r="4895" spans="1:3" x14ac:dyDescent="0.3">
      <c r="A4895" s="82">
        <f t="shared" si="181"/>
        <v>4887</v>
      </c>
      <c r="B4895" s="83">
        <f t="shared" si="180"/>
        <v>13.389041095890411</v>
      </c>
      <c r="C4895" s="83">
        <f t="shared" si="182"/>
        <v>0.13004886668158491</v>
      </c>
    </row>
    <row r="4896" spans="1:3" x14ac:dyDescent="0.3">
      <c r="A4896" s="82">
        <f t="shared" si="181"/>
        <v>4888</v>
      </c>
      <c r="B4896" s="83">
        <f t="shared" si="180"/>
        <v>13.391780821917807</v>
      </c>
      <c r="C4896" s="83">
        <f t="shared" si="182"/>
        <v>0.13004912268894764</v>
      </c>
    </row>
    <row r="4897" spans="1:3" x14ac:dyDescent="0.3">
      <c r="A4897" s="82">
        <f t="shared" si="181"/>
        <v>4889</v>
      </c>
      <c r="B4897" s="83">
        <f t="shared" si="180"/>
        <v>13.394520547945206</v>
      </c>
      <c r="C4897" s="83">
        <f t="shared" si="182"/>
        <v>0.13004937825459828</v>
      </c>
    </row>
    <row r="4898" spans="1:3" x14ac:dyDescent="0.3">
      <c r="A4898" s="82">
        <f t="shared" si="181"/>
        <v>4890</v>
      </c>
      <c r="B4898" s="83">
        <f t="shared" si="180"/>
        <v>13.397260273972602</v>
      </c>
      <c r="C4898" s="83">
        <f t="shared" si="182"/>
        <v>0.130049633378926</v>
      </c>
    </row>
    <row r="4899" spans="1:3" x14ac:dyDescent="0.3">
      <c r="A4899" s="82">
        <f t="shared" si="181"/>
        <v>4891</v>
      </c>
      <c r="B4899" s="83">
        <f t="shared" si="180"/>
        <v>13.4</v>
      </c>
      <c r="C4899" s="83">
        <f t="shared" si="182"/>
        <v>0.1300498880623199</v>
      </c>
    </row>
    <row r="4900" spans="1:3" x14ac:dyDescent="0.3">
      <c r="A4900" s="82">
        <f t="shared" si="181"/>
        <v>4892</v>
      </c>
      <c r="B4900" s="83">
        <f t="shared" si="180"/>
        <v>13.402739726027397</v>
      </c>
      <c r="C4900" s="83">
        <f t="shared" si="182"/>
        <v>0.13005014230516854</v>
      </c>
    </row>
    <row r="4901" spans="1:3" x14ac:dyDescent="0.3">
      <c r="A4901" s="82">
        <f t="shared" si="181"/>
        <v>4893</v>
      </c>
      <c r="B4901" s="83">
        <f t="shared" si="180"/>
        <v>13.405479452054795</v>
      </c>
      <c r="C4901" s="83">
        <f t="shared" si="182"/>
        <v>0.13005039610786037</v>
      </c>
    </row>
    <row r="4902" spans="1:3" x14ac:dyDescent="0.3">
      <c r="A4902" s="82">
        <f t="shared" si="181"/>
        <v>4894</v>
      </c>
      <c r="B4902" s="83">
        <f t="shared" si="180"/>
        <v>13.408219178082192</v>
      </c>
      <c r="C4902" s="83">
        <f t="shared" si="182"/>
        <v>0.13005064947078337</v>
      </c>
    </row>
    <row r="4903" spans="1:3" x14ac:dyDescent="0.3">
      <c r="A4903" s="82">
        <f t="shared" si="181"/>
        <v>4895</v>
      </c>
      <c r="B4903" s="83">
        <f t="shared" si="180"/>
        <v>13.41095890410959</v>
      </c>
      <c r="C4903" s="83">
        <f t="shared" si="182"/>
        <v>0.13005090239432535</v>
      </c>
    </row>
    <row r="4904" spans="1:3" x14ac:dyDescent="0.3">
      <c r="A4904" s="82">
        <f t="shared" si="181"/>
        <v>4896</v>
      </c>
      <c r="B4904" s="83">
        <f t="shared" si="180"/>
        <v>13.413698630136986</v>
      </c>
      <c r="C4904" s="83">
        <f t="shared" si="182"/>
        <v>0.13005115487887373</v>
      </c>
    </row>
    <row r="4905" spans="1:3" x14ac:dyDescent="0.3">
      <c r="A4905" s="82">
        <f t="shared" si="181"/>
        <v>4897</v>
      </c>
      <c r="B4905" s="83">
        <f t="shared" si="180"/>
        <v>13.416438356164383</v>
      </c>
      <c r="C4905" s="83">
        <f t="shared" si="182"/>
        <v>0.13005140692481559</v>
      </c>
    </row>
    <row r="4906" spans="1:3" x14ac:dyDescent="0.3">
      <c r="A4906" s="82">
        <f t="shared" si="181"/>
        <v>4898</v>
      </c>
      <c r="B4906" s="83">
        <f t="shared" si="180"/>
        <v>13.419178082191781</v>
      </c>
      <c r="C4906" s="83">
        <f t="shared" si="182"/>
        <v>0.13005165853253781</v>
      </c>
    </row>
    <row r="4907" spans="1:3" x14ac:dyDescent="0.3">
      <c r="A4907" s="82">
        <f t="shared" si="181"/>
        <v>4899</v>
      </c>
      <c r="B4907" s="83">
        <f t="shared" si="180"/>
        <v>13.421917808219177</v>
      </c>
      <c r="C4907" s="83">
        <f t="shared" si="182"/>
        <v>0.13005190970242692</v>
      </c>
    </row>
    <row r="4908" spans="1:3" x14ac:dyDescent="0.3">
      <c r="A4908" s="82">
        <f t="shared" si="181"/>
        <v>4900</v>
      </c>
      <c r="B4908" s="83">
        <f t="shared" si="180"/>
        <v>13.424657534246576</v>
      </c>
      <c r="C4908" s="83">
        <f t="shared" si="182"/>
        <v>0.13005216043486906</v>
      </c>
    </row>
    <row r="4909" spans="1:3" x14ac:dyDescent="0.3">
      <c r="A4909" s="82">
        <f t="shared" si="181"/>
        <v>4901</v>
      </c>
      <c r="B4909" s="83">
        <f t="shared" si="180"/>
        <v>13.427397260273972</v>
      </c>
      <c r="C4909" s="83">
        <f t="shared" si="182"/>
        <v>0.1300524107302502</v>
      </c>
    </row>
    <row r="4910" spans="1:3" x14ac:dyDescent="0.3">
      <c r="A4910" s="82">
        <f t="shared" si="181"/>
        <v>4902</v>
      </c>
      <c r="B4910" s="83">
        <f t="shared" si="180"/>
        <v>13.43013698630137</v>
      </c>
      <c r="C4910" s="83">
        <f t="shared" si="182"/>
        <v>0.1300526605889559</v>
      </c>
    </row>
    <row r="4911" spans="1:3" x14ac:dyDescent="0.3">
      <c r="A4911" s="82">
        <f t="shared" si="181"/>
        <v>4903</v>
      </c>
      <c r="B4911" s="83">
        <f t="shared" si="180"/>
        <v>13.432876712328767</v>
      </c>
      <c r="C4911" s="83">
        <f t="shared" si="182"/>
        <v>0.13005291001137143</v>
      </c>
    </row>
    <row r="4912" spans="1:3" x14ac:dyDescent="0.3">
      <c r="A4912" s="82">
        <f t="shared" si="181"/>
        <v>4904</v>
      </c>
      <c r="B4912" s="83">
        <f t="shared" si="180"/>
        <v>13.435616438356165</v>
      </c>
      <c r="C4912" s="83">
        <f t="shared" si="182"/>
        <v>0.13005315899788183</v>
      </c>
    </row>
    <row r="4913" spans="1:3" x14ac:dyDescent="0.3">
      <c r="A4913" s="82">
        <f t="shared" si="181"/>
        <v>4905</v>
      </c>
      <c r="B4913" s="83">
        <f t="shared" si="180"/>
        <v>13.438356164383562</v>
      </c>
      <c r="C4913" s="83">
        <f t="shared" si="182"/>
        <v>0.13005340754887176</v>
      </c>
    </row>
    <row r="4914" spans="1:3" x14ac:dyDescent="0.3">
      <c r="A4914" s="82">
        <f t="shared" si="181"/>
        <v>4906</v>
      </c>
      <c r="B4914" s="83">
        <f t="shared" si="180"/>
        <v>13.441095890410958</v>
      </c>
      <c r="C4914" s="83">
        <f t="shared" si="182"/>
        <v>0.13005365566472554</v>
      </c>
    </row>
    <row r="4915" spans="1:3" x14ac:dyDescent="0.3">
      <c r="A4915" s="82">
        <f t="shared" si="181"/>
        <v>4907</v>
      </c>
      <c r="B4915" s="83">
        <f t="shared" si="180"/>
        <v>13.443835616438356</v>
      </c>
      <c r="C4915" s="83">
        <f t="shared" si="182"/>
        <v>0.13005390334582734</v>
      </c>
    </row>
    <row r="4916" spans="1:3" x14ac:dyDescent="0.3">
      <c r="A4916" s="82">
        <f t="shared" si="181"/>
        <v>4908</v>
      </c>
      <c r="B4916" s="83">
        <f t="shared" si="180"/>
        <v>13.446575342465753</v>
      </c>
      <c r="C4916" s="83">
        <f t="shared" si="182"/>
        <v>0.13005415059256084</v>
      </c>
    </row>
    <row r="4917" spans="1:3" x14ac:dyDescent="0.3">
      <c r="A4917" s="82">
        <f t="shared" si="181"/>
        <v>4909</v>
      </c>
      <c r="B4917" s="83">
        <f t="shared" si="180"/>
        <v>13.449315068493151</v>
      </c>
      <c r="C4917" s="83">
        <f t="shared" si="182"/>
        <v>0.13005439740530952</v>
      </c>
    </row>
    <row r="4918" spans="1:3" x14ac:dyDescent="0.3">
      <c r="A4918" s="82">
        <f t="shared" si="181"/>
        <v>4910</v>
      </c>
      <c r="B4918" s="83">
        <f t="shared" si="180"/>
        <v>13.452054794520548</v>
      </c>
      <c r="C4918" s="83">
        <f t="shared" si="182"/>
        <v>0.13005464378445658</v>
      </c>
    </row>
    <row r="4919" spans="1:3" x14ac:dyDescent="0.3">
      <c r="A4919" s="82">
        <f t="shared" si="181"/>
        <v>4911</v>
      </c>
      <c r="B4919" s="83">
        <f t="shared" si="180"/>
        <v>13.454794520547946</v>
      </c>
      <c r="C4919" s="83">
        <f t="shared" si="182"/>
        <v>0.13005488973038476</v>
      </c>
    </row>
    <row r="4920" spans="1:3" x14ac:dyDescent="0.3">
      <c r="A4920" s="82">
        <f t="shared" si="181"/>
        <v>4912</v>
      </c>
      <c r="B4920" s="83">
        <f t="shared" si="180"/>
        <v>13.457534246575342</v>
      </c>
      <c r="C4920" s="83">
        <f t="shared" si="182"/>
        <v>0.13005513524347675</v>
      </c>
    </row>
    <row r="4921" spans="1:3" x14ac:dyDescent="0.3">
      <c r="A4921" s="82">
        <f t="shared" si="181"/>
        <v>4913</v>
      </c>
      <c r="B4921" s="83">
        <f t="shared" si="180"/>
        <v>13.46027397260274</v>
      </c>
      <c r="C4921" s="83">
        <f t="shared" si="182"/>
        <v>0.13005538032411468</v>
      </c>
    </row>
    <row r="4922" spans="1:3" x14ac:dyDescent="0.3">
      <c r="A4922" s="82">
        <f t="shared" si="181"/>
        <v>4914</v>
      </c>
      <c r="B4922" s="83">
        <f t="shared" si="180"/>
        <v>13.463013698630137</v>
      </c>
      <c r="C4922" s="83">
        <f t="shared" si="182"/>
        <v>0.13005562497268056</v>
      </c>
    </row>
    <row r="4923" spans="1:3" x14ac:dyDescent="0.3">
      <c r="A4923" s="82">
        <f t="shared" si="181"/>
        <v>4915</v>
      </c>
      <c r="B4923" s="83">
        <f t="shared" si="180"/>
        <v>13.465753424657533</v>
      </c>
      <c r="C4923" s="83">
        <f t="shared" si="182"/>
        <v>0.13005586918955594</v>
      </c>
    </row>
    <row r="4924" spans="1:3" x14ac:dyDescent="0.3">
      <c r="A4924" s="82">
        <f t="shared" si="181"/>
        <v>4916</v>
      </c>
      <c r="B4924" s="83">
        <f t="shared" si="180"/>
        <v>13.468493150684932</v>
      </c>
      <c r="C4924" s="83">
        <f t="shared" si="182"/>
        <v>0.13005611297512223</v>
      </c>
    </row>
    <row r="4925" spans="1:3" x14ac:dyDescent="0.3">
      <c r="A4925" s="82">
        <f t="shared" si="181"/>
        <v>4917</v>
      </c>
      <c r="B4925" s="83">
        <f t="shared" si="180"/>
        <v>13.471232876712328</v>
      </c>
      <c r="C4925" s="83">
        <f t="shared" si="182"/>
        <v>0.13005635632976045</v>
      </c>
    </row>
    <row r="4926" spans="1:3" x14ac:dyDescent="0.3">
      <c r="A4926" s="82">
        <f t="shared" si="181"/>
        <v>4918</v>
      </c>
      <c r="B4926" s="83">
        <f t="shared" si="180"/>
        <v>13.473972602739726</v>
      </c>
      <c r="C4926" s="83">
        <f t="shared" si="182"/>
        <v>0.13005659925385132</v>
      </c>
    </row>
    <row r="4927" spans="1:3" x14ac:dyDescent="0.3">
      <c r="A4927" s="82">
        <f t="shared" si="181"/>
        <v>4919</v>
      </c>
      <c r="B4927" s="83">
        <f t="shared" si="180"/>
        <v>13.476712328767123</v>
      </c>
      <c r="C4927" s="83">
        <f t="shared" si="182"/>
        <v>0.13005684174777524</v>
      </c>
    </row>
    <row r="4928" spans="1:3" x14ac:dyDescent="0.3">
      <c r="A4928" s="82">
        <f t="shared" si="181"/>
        <v>4920</v>
      </c>
      <c r="B4928" s="83">
        <f t="shared" si="180"/>
        <v>13.479452054794521</v>
      </c>
      <c r="C4928" s="83">
        <f t="shared" si="182"/>
        <v>0.13005708381191236</v>
      </c>
    </row>
    <row r="4929" spans="1:3" x14ac:dyDescent="0.3">
      <c r="A4929" s="82">
        <f t="shared" si="181"/>
        <v>4921</v>
      </c>
      <c r="B4929" s="83">
        <f t="shared" si="180"/>
        <v>13.482191780821918</v>
      </c>
      <c r="C4929" s="83">
        <f t="shared" si="182"/>
        <v>0.1300573254466425</v>
      </c>
    </row>
    <row r="4930" spans="1:3" x14ac:dyDescent="0.3">
      <c r="A4930" s="82">
        <f t="shared" si="181"/>
        <v>4922</v>
      </c>
      <c r="B4930" s="83">
        <f t="shared" si="180"/>
        <v>13.484931506849316</v>
      </c>
      <c r="C4930" s="83">
        <f t="shared" si="182"/>
        <v>0.13005756665234516</v>
      </c>
    </row>
    <row r="4931" spans="1:3" x14ac:dyDescent="0.3">
      <c r="A4931" s="82">
        <f t="shared" si="181"/>
        <v>4923</v>
      </c>
      <c r="B4931" s="83">
        <f t="shared" si="180"/>
        <v>13.487671232876712</v>
      </c>
      <c r="C4931" s="83">
        <f t="shared" si="182"/>
        <v>0.1300578074293996</v>
      </c>
    </row>
    <row r="4932" spans="1:3" x14ac:dyDescent="0.3">
      <c r="A4932" s="82">
        <f t="shared" si="181"/>
        <v>4924</v>
      </c>
      <c r="B4932" s="83">
        <f t="shared" si="180"/>
        <v>13.490410958904109</v>
      </c>
      <c r="C4932" s="83">
        <f t="shared" si="182"/>
        <v>0.13005804777818467</v>
      </c>
    </row>
    <row r="4933" spans="1:3" x14ac:dyDescent="0.3">
      <c r="A4933" s="82">
        <f t="shared" si="181"/>
        <v>4925</v>
      </c>
      <c r="B4933" s="83">
        <f t="shared" si="180"/>
        <v>13.493150684931507</v>
      </c>
      <c r="C4933" s="83">
        <f t="shared" si="182"/>
        <v>0.13005828769907904</v>
      </c>
    </row>
    <row r="4934" spans="1:3" x14ac:dyDescent="0.3">
      <c r="A4934" s="82">
        <f t="shared" si="181"/>
        <v>4926</v>
      </c>
      <c r="B4934" s="83">
        <f t="shared" si="180"/>
        <v>13.495890410958904</v>
      </c>
      <c r="C4934" s="83">
        <f t="shared" si="182"/>
        <v>0.130058527192461</v>
      </c>
    </row>
    <row r="4935" spans="1:3" x14ac:dyDescent="0.3">
      <c r="A4935" s="82">
        <f t="shared" si="181"/>
        <v>4927</v>
      </c>
      <c r="B4935" s="83">
        <f t="shared" si="180"/>
        <v>13.498630136986302</v>
      </c>
      <c r="C4935" s="83">
        <f t="shared" si="182"/>
        <v>0.13005876625870857</v>
      </c>
    </row>
    <row r="4936" spans="1:3" x14ac:dyDescent="0.3">
      <c r="A4936" s="82">
        <f t="shared" si="181"/>
        <v>4928</v>
      </c>
      <c r="B4936" s="83">
        <f t="shared" si="180"/>
        <v>13.501369863013698</v>
      </c>
      <c r="C4936" s="83">
        <f t="shared" si="182"/>
        <v>0.13005900489819947</v>
      </c>
    </row>
    <row r="4937" spans="1:3" x14ac:dyDescent="0.3">
      <c r="A4937" s="82">
        <f t="shared" si="181"/>
        <v>4929</v>
      </c>
      <c r="B4937" s="83">
        <f t="shared" si="180"/>
        <v>13.504109589041096</v>
      </c>
      <c r="C4937" s="83">
        <f t="shared" si="182"/>
        <v>0.13005924311131115</v>
      </c>
    </row>
    <row r="4938" spans="1:3" x14ac:dyDescent="0.3">
      <c r="A4938" s="82">
        <f t="shared" si="181"/>
        <v>4930</v>
      </c>
      <c r="B4938" s="83">
        <f t="shared" si="180"/>
        <v>13.506849315068493</v>
      </c>
      <c r="C4938" s="83">
        <f t="shared" si="182"/>
        <v>0.13005948089842062</v>
      </c>
    </row>
    <row r="4939" spans="1:3" x14ac:dyDescent="0.3">
      <c r="A4939" s="82">
        <f t="shared" si="181"/>
        <v>4931</v>
      </c>
      <c r="B4939" s="83">
        <f t="shared" ref="B4939:B5002" si="183">A4939/365</f>
        <v>13.509589041095891</v>
      </c>
      <c r="C4939" s="83">
        <f t="shared" si="182"/>
        <v>0.13005971825990478</v>
      </c>
    </row>
    <row r="4940" spans="1:3" x14ac:dyDescent="0.3">
      <c r="A4940" s="82">
        <f t="shared" si="181"/>
        <v>4932</v>
      </c>
      <c r="B4940" s="83">
        <f t="shared" si="183"/>
        <v>13.512328767123288</v>
      </c>
      <c r="C4940" s="83">
        <f t="shared" si="182"/>
        <v>0.13005995519614016</v>
      </c>
    </row>
    <row r="4941" spans="1:3" x14ac:dyDescent="0.3">
      <c r="A4941" s="82">
        <f t="shared" si="181"/>
        <v>4933</v>
      </c>
      <c r="B4941" s="83">
        <f t="shared" si="183"/>
        <v>13.515068493150684</v>
      </c>
      <c r="C4941" s="83">
        <f t="shared" si="182"/>
        <v>0.13006019170750291</v>
      </c>
    </row>
    <row r="4942" spans="1:3" x14ac:dyDescent="0.3">
      <c r="A4942" s="82">
        <f t="shared" si="181"/>
        <v>4934</v>
      </c>
      <c r="B4942" s="83">
        <f t="shared" si="183"/>
        <v>13.517808219178082</v>
      </c>
      <c r="C4942" s="83">
        <f t="shared" si="182"/>
        <v>0.13006042779436899</v>
      </c>
    </row>
    <row r="4943" spans="1:3" x14ac:dyDescent="0.3">
      <c r="A4943" s="82">
        <f t="shared" si="181"/>
        <v>4935</v>
      </c>
      <c r="B4943" s="83">
        <f t="shared" si="183"/>
        <v>13.520547945205479</v>
      </c>
      <c r="C4943" s="83">
        <f t="shared" si="182"/>
        <v>0.13006066345711401</v>
      </c>
    </row>
    <row r="4944" spans="1:3" x14ac:dyDescent="0.3">
      <c r="A4944" s="82">
        <f t="shared" si="181"/>
        <v>4936</v>
      </c>
      <c r="B4944" s="83">
        <f t="shared" si="183"/>
        <v>13.523287671232877</v>
      </c>
      <c r="C4944" s="83">
        <f t="shared" si="182"/>
        <v>0.13006089869611329</v>
      </c>
    </row>
    <row r="4945" spans="1:3" x14ac:dyDescent="0.3">
      <c r="A4945" s="82">
        <f t="shared" si="181"/>
        <v>4937</v>
      </c>
      <c r="B4945" s="83">
        <f t="shared" si="183"/>
        <v>13.526027397260274</v>
      </c>
      <c r="C4945" s="83">
        <f t="shared" si="182"/>
        <v>0.13006113351174181</v>
      </c>
    </row>
    <row r="4946" spans="1:3" x14ac:dyDescent="0.3">
      <c r="A4946" s="82">
        <f t="shared" si="181"/>
        <v>4938</v>
      </c>
      <c r="B4946" s="83">
        <f t="shared" si="183"/>
        <v>13.528767123287672</v>
      </c>
      <c r="C4946" s="83">
        <f t="shared" si="182"/>
        <v>0.13006136790437439</v>
      </c>
    </row>
    <row r="4947" spans="1:3" x14ac:dyDescent="0.3">
      <c r="A4947" s="82">
        <f t="shared" si="181"/>
        <v>4939</v>
      </c>
      <c r="B4947" s="83">
        <f t="shared" si="183"/>
        <v>13.531506849315068</v>
      </c>
      <c r="C4947" s="83">
        <f t="shared" si="182"/>
        <v>0.1300616018743854</v>
      </c>
    </row>
    <row r="4948" spans="1:3" x14ac:dyDescent="0.3">
      <c r="A4948" s="82">
        <f t="shared" si="181"/>
        <v>4940</v>
      </c>
      <c r="B4948" s="83">
        <f t="shared" si="183"/>
        <v>13.534246575342467</v>
      </c>
      <c r="C4948" s="83">
        <f t="shared" si="182"/>
        <v>0.13006183542214894</v>
      </c>
    </row>
    <row r="4949" spans="1:3" x14ac:dyDescent="0.3">
      <c r="A4949" s="82">
        <f t="shared" si="181"/>
        <v>4941</v>
      </c>
      <c r="B4949" s="83">
        <f t="shared" si="183"/>
        <v>13.536986301369863</v>
      </c>
      <c r="C4949" s="83">
        <f t="shared" si="182"/>
        <v>0.13006206854803889</v>
      </c>
    </row>
    <row r="4950" spans="1:3" x14ac:dyDescent="0.3">
      <c r="A4950" s="82">
        <f t="shared" si="181"/>
        <v>4942</v>
      </c>
      <c r="B4950" s="83">
        <f t="shared" si="183"/>
        <v>13.53972602739726</v>
      </c>
      <c r="C4950" s="83">
        <f t="shared" si="182"/>
        <v>0.13006230125242876</v>
      </c>
    </row>
    <row r="4951" spans="1:3" x14ac:dyDescent="0.3">
      <c r="A4951" s="82">
        <f t="shared" si="181"/>
        <v>4943</v>
      </c>
      <c r="B4951" s="83">
        <f t="shared" si="183"/>
        <v>13.542465753424658</v>
      </c>
      <c r="C4951" s="83">
        <f t="shared" si="182"/>
        <v>0.1300625335356918</v>
      </c>
    </row>
    <row r="4952" spans="1:3" x14ac:dyDescent="0.3">
      <c r="A4952" s="82">
        <f t="shared" si="181"/>
        <v>4944</v>
      </c>
      <c r="B4952" s="83">
        <f t="shared" si="183"/>
        <v>13.545205479452054</v>
      </c>
      <c r="C4952" s="83">
        <f t="shared" si="182"/>
        <v>0.13006276539820097</v>
      </c>
    </row>
    <row r="4953" spans="1:3" x14ac:dyDescent="0.3">
      <c r="A4953" s="82">
        <f t="shared" si="181"/>
        <v>4945</v>
      </c>
      <c r="B4953" s="83">
        <f t="shared" si="183"/>
        <v>13.547945205479452</v>
      </c>
      <c r="C4953" s="83">
        <f t="shared" si="182"/>
        <v>0.13006299684032888</v>
      </c>
    </row>
    <row r="4954" spans="1:3" x14ac:dyDescent="0.3">
      <c r="A4954" s="82">
        <f t="shared" si="181"/>
        <v>4946</v>
      </c>
      <c r="B4954" s="83">
        <f t="shared" si="183"/>
        <v>13.550684931506849</v>
      </c>
      <c r="C4954" s="83">
        <f t="shared" si="182"/>
        <v>0.13006322786244787</v>
      </c>
    </row>
    <row r="4955" spans="1:3" x14ac:dyDescent="0.3">
      <c r="A4955" s="82">
        <f t="shared" si="181"/>
        <v>4947</v>
      </c>
      <c r="B4955" s="83">
        <f t="shared" si="183"/>
        <v>13.553424657534247</v>
      </c>
      <c r="C4955" s="83">
        <f t="shared" si="182"/>
        <v>0.13006345846493003</v>
      </c>
    </row>
    <row r="4956" spans="1:3" x14ac:dyDescent="0.3">
      <c r="A4956" s="82">
        <f t="shared" ref="A4956:A5019" si="184">A4955+1</f>
        <v>4948</v>
      </c>
      <c r="B4956" s="83">
        <f t="shared" si="183"/>
        <v>13.556164383561644</v>
      </c>
      <c r="C4956" s="83">
        <f t="shared" ref="C4956:C5019" si="185">$A$6+($B$6+$C$6)*(1-EXP(-B4956/$D$6))/(B4956/$D$6)-($C$6*EXP(-B4956/$D$6))</f>
        <v>0.13006368864814707</v>
      </c>
    </row>
    <row r="4957" spans="1:3" x14ac:dyDescent="0.3">
      <c r="A4957" s="82">
        <f t="shared" si="184"/>
        <v>4949</v>
      </c>
      <c r="B4957" s="83">
        <f t="shared" si="183"/>
        <v>13.558904109589042</v>
      </c>
      <c r="C4957" s="83">
        <f t="shared" si="185"/>
        <v>0.13006391841247053</v>
      </c>
    </row>
    <row r="4958" spans="1:3" x14ac:dyDescent="0.3">
      <c r="A4958" s="82">
        <f t="shared" si="184"/>
        <v>4950</v>
      </c>
      <c r="B4958" s="83">
        <f t="shared" si="183"/>
        <v>13.561643835616438</v>
      </c>
      <c r="C4958" s="83">
        <f t="shared" si="185"/>
        <v>0.13006414775827152</v>
      </c>
    </row>
    <row r="4959" spans="1:3" x14ac:dyDescent="0.3">
      <c r="A4959" s="82">
        <f t="shared" si="184"/>
        <v>4951</v>
      </c>
      <c r="B4959" s="83">
        <f t="shared" si="183"/>
        <v>13.564383561643835</v>
      </c>
      <c r="C4959" s="83">
        <f t="shared" si="185"/>
        <v>0.13006437668592091</v>
      </c>
    </row>
    <row r="4960" spans="1:3" x14ac:dyDescent="0.3">
      <c r="A4960" s="82">
        <f t="shared" si="184"/>
        <v>4952</v>
      </c>
      <c r="B4960" s="83">
        <f t="shared" si="183"/>
        <v>13.567123287671233</v>
      </c>
      <c r="C4960" s="83">
        <f t="shared" si="185"/>
        <v>0.1300646051957893</v>
      </c>
    </row>
    <row r="4961" spans="1:3" x14ac:dyDescent="0.3">
      <c r="A4961" s="82">
        <f t="shared" si="184"/>
        <v>4953</v>
      </c>
      <c r="B4961" s="83">
        <f t="shared" si="183"/>
        <v>13.56986301369863</v>
      </c>
      <c r="C4961" s="83">
        <f t="shared" si="185"/>
        <v>0.13006483328824694</v>
      </c>
    </row>
    <row r="4962" spans="1:3" x14ac:dyDescent="0.3">
      <c r="A4962" s="82">
        <f t="shared" si="184"/>
        <v>4954</v>
      </c>
      <c r="B4962" s="83">
        <f t="shared" si="183"/>
        <v>13.572602739726028</v>
      </c>
      <c r="C4962" s="83">
        <f t="shared" si="185"/>
        <v>0.13006506096366385</v>
      </c>
    </row>
    <row r="4963" spans="1:3" x14ac:dyDescent="0.3">
      <c r="A4963" s="82">
        <f t="shared" si="184"/>
        <v>4955</v>
      </c>
      <c r="B4963" s="83">
        <f t="shared" si="183"/>
        <v>13.575342465753424</v>
      </c>
      <c r="C4963" s="83">
        <f t="shared" si="185"/>
        <v>0.1300652882224097</v>
      </c>
    </row>
    <row r="4964" spans="1:3" x14ac:dyDescent="0.3">
      <c r="A4964" s="82">
        <f t="shared" si="184"/>
        <v>4956</v>
      </c>
      <c r="B4964" s="83">
        <f t="shared" si="183"/>
        <v>13.578082191780823</v>
      </c>
      <c r="C4964" s="83">
        <f t="shared" si="185"/>
        <v>0.13006551506485392</v>
      </c>
    </row>
    <row r="4965" spans="1:3" x14ac:dyDescent="0.3">
      <c r="A4965" s="82">
        <f t="shared" si="184"/>
        <v>4957</v>
      </c>
      <c r="B4965" s="83">
        <f t="shared" si="183"/>
        <v>13.580821917808219</v>
      </c>
      <c r="C4965" s="83">
        <f t="shared" si="185"/>
        <v>0.1300657414913656</v>
      </c>
    </row>
    <row r="4966" spans="1:3" x14ac:dyDescent="0.3">
      <c r="A4966" s="82">
        <f t="shared" si="184"/>
        <v>4958</v>
      </c>
      <c r="B4966" s="83">
        <f t="shared" si="183"/>
        <v>13.583561643835617</v>
      </c>
      <c r="C4966" s="83">
        <f t="shared" si="185"/>
        <v>0.13006596750231353</v>
      </c>
    </row>
    <row r="4967" spans="1:3" x14ac:dyDescent="0.3">
      <c r="A4967" s="82">
        <f t="shared" si="184"/>
        <v>4959</v>
      </c>
      <c r="B4967" s="83">
        <f t="shared" si="183"/>
        <v>13.586301369863014</v>
      </c>
      <c r="C4967" s="83">
        <f t="shared" si="185"/>
        <v>0.13006619309806625</v>
      </c>
    </row>
    <row r="4968" spans="1:3" x14ac:dyDescent="0.3">
      <c r="A4968" s="82">
        <f t="shared" si="184"/>
        <v>4960</v>
      </c>
      <c r="B4968" s="83">
        <f t="shared" si="183"/>
        <v>13.58904109589041</v>
      </c>
      <c r="C4968" s="83">
        <f t="shared" si="185"/>
        <v>0.13006641827899201</v>
      </c>
    </row>
    <row r="4969" spans="1:3" x14ac:dyDescent="0.3">
      <c r="A4969" s="82">
        <f t="shared" si="184"/>
        <v>4961</v>
      </c>
      <c r="B4969" s="83">
        <f t="shared" si="183"/>
        <v>13.591780821917808</v>
      </c>
      <c r="C4969" s="83">
        <f t="shared" si="185"/>
        <v>0.1300666430454587</v>
      </c>
    </row>
    <row r="4970" spans="1:3" x14ac:dyDescent="0.3">
      <c r="A4970" s="82">
        <f t="shared" si="184"/>
        <v>4962</v>
      </c>
      <c r="B4970" s="83">
        <f t="shared" si="183"/>
        <v>13.594520547945205</v>
      </c>
      <c r="C4970" s="83">
        <f t="shared" si="185"/>
        <v>0.13006686739783399</v>
      </c>
    </row>
    <row r="4971" spans="1:3" x14ac:dyDescent="0.3">
      <c r="A4971" s="82">
        <f t="shared" si="184"/>
        <v>4963</v>
      </c>
      <c r="B4971" s="83">
        <f t="shared" si="183"/>
        <v>13.597260273972603</v>
      </c>
      <c r="C4971" s="83">
        <f t="shared" si="185"/>
        <v>0.1300670913364852</v>
      </c>
    </row>
    <row r="4972" spans="1:3" x14ac:dyDescent="0.3">
      <c r="A4972" s="82">
        <f t="shared" si="184"/>
        <v>4964</v>
      </c>
      <c r="B4972" s="83">
        <f t="shared" si="183"/>
        <v>13.6</v>
      </c>
      <c r="C4972" s="83">
        <f t="shared" si="185"/>
        <v>0.13006731486177944</v>
      </c>
    </row>
    <row r="4973" spans="1:3" x14ac:dyDescent="0.3">
      <c r="A4973" s="82">
        <f t="shared" si="184"/>
        <v>4965</v>
      </c>
      <c r="B4973" s="83">
        <f t="shared" si="183"/>
        <v>13.602739726027398</v>
      </c>
      <c r="C4973" s="83">
        <f t="shared" si="185"/>
        <v>0.13006753797408344</v>
      </c>
    </row>
    <row r="4974" spans="1:3" x14ac:dyDescent="0.3">
      <c r="A4974" s="82">
        <f t="shared" si="184"/>
        <v>4966</v>
      </c>
      <c r="B4974" s="83">
        <f t="shared" si="183"/>
        <v>13.605479452054794</v>
      </c>
      <c r="C4974" s="83">
        <f t="shared" si="185"/>
        <v>0.13006776067376366</v>
      </c>
    </row>
    <row r="4975" spans="1:3" x14ac:dyDescent="0.3">
      <c r="A4975" s="82">
        <f t="shared" si="184"/>
        <v>4967</v>
      </c>
      <c r="B4975" s="83">
        <f t="shared" si="183"/>
        <v>13.608219178082193</v>
      </c>
      <c r="C4975" s="83">
        <f t="shared" si="185"/>
        <v>0.13006798296118632</v>
      </c>
    </row>
    <row r="4976" spans="1:3" x14ac:dyDescent="0.3">
      <c r="A4976" s="82">
        <f t="shared" si="184"/>
        <v>4968</v>
      </c>
      <c r="B4976" s="83">
        <f t="shared" si="183"/>
        <v>13.610958904109589</v>
      </c>
      <c r="C4976" s="83">
        <f t="shared" si="185"/>
        <v>0.13006820483671727</v>
      </c>
    </row>
    <row r="4977" spans="1:3" x14ac:dyDescent="0.3">
      <c r="A4977" s="82">
        <f t="shared" si="184"/>
        <v>4969</v>
      </c>
      <c r="B4977" s="83">
        <f t="shared" si="183"/>
        <v>13.613698630136986</v>
      </c>
      <c r="C4977" s="83">
        <f t="shared" si="185"/>
        <v>0.13006842630072216</v>
      </c>
    </row>
    <row r="4978" spans="1:3" x14ac:dyDescent="0.3">
      <c r="A4978" s="82">
        <f t="shared" si="184"/>
        <v>4970</v>
      </c>
      <c r="B4978" s="83">
        <f t="shared" si="183"/>
        <v>13.616438356164384</v>
      </c>
      <c r="C4978" s="83">
        <f t="shared" si="185"/>
        <v>0.13006864735356621</v>
      </c>
    </row>
    <row r="4979" spans="1:3" x14ac:dyDescent="0.3">
      <c r="A4979" s="82">
        <f t="shared" si="184"/>
        <v>4971</v>
      </c>
      <c r="B4979" s="83">
        <f t="shared" si="183"/>
        <v>13.61917808219178</v>
      </c>
      <c r="C4979" s="83">
        <f t="shared" si="185"/>
        <v>0.13006886799561457</v>
      </c>
    </row>
    <row r="4980" spans="1:3" x14ac:dyDescent="0.3">
      <c r="A4980" s="82">
        <f t="shared" si="184"/>
        <v>4972</v>
      </c>
      <c r="B4980" s="83">
        <f t="shared" si="183"/>
        <v>13.621917808219179</v>
      </c>
      <c r="C4980" s="83">
        <f t="shared" si="185"/>
        <v>0.13006908822723184</v>
      </c>
    </row>
    <row r="4981" spans="1:3" x14ac:dyDescent="0.3">
      <c r="A4981" s="82">
        <f t="shared" si="184"/>
        <v>4973</v>
      </c>
      <c r="B4981" s="83">
        <f t="shared" si="183"/>
        <v>13.624657534246575</v>
      </c>
      <c r="C4981" s="83">
        <f t="shared" si="185"/>
        <v>0.13006930804878256</v>
      </c>
    </row>
    <row r="4982" spans="1:3" x14ac:dyDescent="0.3">
      <c r="A4982" s="82">
        <f t="shared" si="184"/>
        <v>4974</v>
      </c>
      <c r="B4982" s="83">
        <f t="shared" si="183"/>
        <v>13.627397260273973</v>
      </c>
      <c r="C4982" s="83">
        <f t="shared" si="185"/>
        <v>0.13006952746063077</v>
      </c>
    </row>
    <row r="4983" spans="1:3" x14ac:dyDescent="0.3">
      <c r="A4983" s="82">
        <f t="shared" si="184"/>
        <v>4975</v>
      </c>
      <c r="B4983" s="83">
        <f t="shared" si="183"/>
        <v>13.63013698630137</v>
      </c>
      <c r="C4983" s="83">
        <f t="shared" si="185"/>
        <v>0.13006974646314046</v>
      </c>
    </row>
    <row r="4984" spans="1:3" x14ac:dyDescent="0.3">
      <c r="A4984" s="82">
        <f t="shared" si="184"/>
        <v>4976</v>
      </c>
      <c r="B4984" s="83">
        <f t="shared" si="183"/>
        <v>13.632876712328768</v>
      </c>
      <c r="C4984" s="83">
        <f t="shared" si="185"/>
        <v>0.13006996505667509</v>
      </c>
    </row>
    <row r="4985" spans="1:3" x14ac:dyDescent="0.3">
      <c r="A4985" s="82">
        <f t="shared" si="184"/>
        <v>4977</v>
      </c>
      <c r="B4985" s="83">
        <f t="shared" si="183"/>
        <v>13.635616438356164</v>
      </c>
      <c r="C4985" s="83">
        <f t="shared" si="185"/>
        <v>0.130070183241598</v>
      </c>
    </row>
    <row r="4986" spans="1:3" x14ac:dyDescent="0.3">
      <c r="A4986" s="82">
        <f t="shared" si="184"/>
        <v>4978</v>
      </c>
      <c r="B4986" s="83">
        <f t="shared" si="183"/>
        <v>13.638356164383561</v>
      </c>
      <c r="C4986" s="83">
        <f t="shared" si="185"/>
        <v>0.13007040101827214</v>
      </c>
    </row>
    <row r="4987" spans="1:3" x14ac:dyDescent="0.3">
      <c r="A4987" s="82">
        <f t="shared" si="184"/>
        <v>4979</v>
      </c>
      <c r="B4987" s="83">
        <f t="shared" si="183"/>
        <v>13.641095890410959</v>
      </c>
      <c r="C4987" s="83">
        <f t="shared" si="185"/>
        <v>0.1300706183870603</v>
      </c>
    </row>
    <row r="4988" spans="1:3" x14ac:dyDescent="0.3">
      <c r="A4988" s="82">
        <f t="shared" si="184"/>
        <v>4980</v>
      </c>
      <c r="B4988" s="83">
        <f t="shared" si="183"/>
        <v>13.643835616438356</v>
      </c>
      <c r="C4988" s="83">
        <f t="shared" si="185"/>
        <v>0.13007083534832475</v>
      </c>
    </row>
    <row r="4989" spans="1:3" x14ac:dyDescent="0.3">
      <c r="A4989" s="82">
        <f t="shared" si="184"/>
        <v>4981</v>
      </c>
      <c r="B4989" s="83">
        <f t="shared" si="183"/>
        <v>13.646575342465754</v>
      </c>
      <c r="C4989" s="83">
        <f t="shared" si="185"/>
        <v>0.13007105190242774</v>
      </c>
    </row>
    <row r="4990" spans="1:3" x14ac:dyDescent="0.3">
      <c r="A4990" s="82">
        <f t="shared" si="184"/>
        <v>4982</v>
      </c>
      <c r="B4990" s="83">
        <f t="shared" si="183"/>
        <v>13.64931506849315</v>
      </c>
      <c r="C4990" s="83">
        <f t="shared" si="185"/>
        <v>0.13007126804973104</v>
      </c>
    </row>
    <row r="4991" spans="1:3" x14ac:dyDescent="0.3">
      <c r="A4991" s="82">
        <f t="shared" si="184"/>
        <v>4983</v>
      </c>
      <c r="B4991" s="83">
        <f t="shared" si="183"/>
        <v>13.652054794520549</v>
      </c>
      <c r="C4991" s="83">
        <f t="shared" si="185"/>
        <v>0.13007148379059627</v>
      </c>
    </row>
    <row r="4992" spans="1:3" x14ac:dyDescent="0.3">
      <c r="A4992" s="82">
        <f t="shared" si="184"/>
        <v>4984</v>
      </c>
      <c r="B4992" s="83">
        <f t="shared" si="183"/>
        <v>13.654794520547945</v>
      </c>
      <c r="C4992" s="83">
        <f t="shared" si="185"/>
        <v>0.1300716991253846</v>
      </c>
    </row>
    <row r="4993" spans="1:3" x14ac:dyDescent="0.3">
      <c r="A4993" s="82">
        <f t="shared" si="184"/>
        <v>4985</v>
      </c>
      <c r="B4993" s="83">
        <f t="shared" si="183"/>
        <v>13.657534246575343</v>
      </c>
      <c r="C4993" s="83">
        <f t="shared" si="185"/>
        <v>0.13007191405445709</v>
      </c>
    </row>
    <row r="4994" spans="1:3" x14ac:dyDescent="0.3">
      <c r="A4994" s="82">
        <f t="shared" si="184"/>
        <v>4986</v>
      </c>
      <c r="B4994" s="83">
        <f t="shared" si="183"/>
        <v>13.66027397260274</v>
      </c>
      <c r="C4994" s="83">
        <f t="shared" si="185"/>
        <v>0.13007212857817435</v>
      </c>
    </row>
    <row r="4995" spans="1:3" x14ac:dyDescent="0.3">
      <c r="A4995" s="82">
        <f t="shared" si="184"/>
        <v>4987</v>
      </c>
      <c r="B4995" s="83">
        <f t="shared" si="183"/>
        <v>13.663013698630136</v>
      </c>
      <c r="C4995" s="83">
        <f t="shared" si="185"/>
        <v>0.13007234269689683</v>
      </c>
    </row>
    <row r="4996" spans="1:3" x14ac:dyDescent="0.3">
      <c r="A4996" s="82">
        <f t="shared" si="184"/>
        <v>4988</v>
      </c>
      <c r="B4996" s="83">
        <f t="shared" si="183"/>
        <v>13.665753424657535</v>
      </c>
      <c r="C4996" s="83">
        <f t="shared" si="185"/>
        <v>0.13007255641098464</v>
      </c>
    </row>
    <row r="4997" spans="1:3" x14ac:dyDescent="0.3">
      <c r="A4997" s="82">
        <f t="shared" si="184"/>
        <v>4989</v>
      </c>
      <c r="B4997" s="83">
        <f t="shared" si="183"/>
        <v>13.668493150684931</v>
      </c>
      <c r="C4997" s="83">
        <f t="shared" si="185"/>
        <v>0.13007276972079759</v>
      </c>
    </row>
    <row r="4998" spans="1:3" x14ac:dyDescent="0.3">
      <c r="A4998" s="82">
        <f t="shared" si="184"/>
        <v>4990</v>
      </c>
      <c r="B4998" s="83">
        <f t="shared" si="183"/>
        <v>13.671232876712329</v>
      </c>
      <c r="C4998" s="83">
        <f t="shared" si="185"/>
        <v>0.13007298262669525</v>
      </c>
    </row>
    <row r="4999" spans="1:3" x14ac:dyDescent="0.3">
      <c r="A4999" s="82">
        <f t="shared" si="184"/>
        <v>4991</v>
      </c>
      <c r="B4999" s="83">
        <f t="shared" si="183"/>
        <v>13.673972602739726</v>
      </c>
      <c r="C4999" s="83">
        <f t="shared" si="185"/>
        <v>0.13007319512903684</v>
      </c>
    </row>
    <row r="5000" spans="1:3" x14ac:dyDescent="0.3">
      <c r="A5000" s="82">
        <f t="shared" si="184"/>
        <v>4992</v>
      </c>
      <c r="B5000" s="83">
        <f t="shared" si="183"/>
        <v>13.676712328767124</v>
      </c>
      <c r="C5000" s="83">
        <f t="shared" si="185"/>
        <v>0.13007340722818136</v>
      </c>
    </row>
    <row r="5001" spans="1:3" x14ac:dyDescent="0.3">
      <c r="A5001" s="82">
        <f t="shared" si="184"/>
        <v>4993</v>
      </c>
      <c r="B5001" s="83">
        <f t="shared" si="183"/>
        <v>13.67945205479452</v>
      </c>
      <c r="C5001" s="83">
        <f t="shared" si="185"/>
        <v>0.13007361892448749</v>
      </c>
    </row>
    <row r="5002" spans="1:3" x14ac:dyDescent="0.3">
      <c r="A5002" s="82">
        <f t="shared" si="184"/>
        <v>4994</v>
      </c>
      <c r="B5002" s="83">
        <f t="shared" si="183"/>
        <v>13.682191780821919</v>
      </c>
      <c r="C5002" s="83">
        <f t="shared" si="185"/>
        <v>0.13007383021831362</v>
      </c>
    </row>
    <row r="5003" spans="1:3" x14ac:dyDescent="0.3">
      <c r="A5003" s="82">
        <f t="shared" si="184"/>
        <v>4995</v>
      </c>
      <c r="B5003" s="83">
        <f t="shared" ref="B5003:B5066" si="186">A5003/365</f>
        <v>13.684931506849315</v>
      </c>
      <c r="C5003" s="83">
        <f t="shared" si="185"/>
        <v>0.13007404111001783</v>
      </c>
    </row>
    <row r="5004" spans="1:3" x14ac:dyDescent="0.3">
      <c r="A5004" s="82">
        <f t="shared" si="184"/>
        <v>4996</v>
      </c>
      <c r="B5004" s="83">
        <f t="shared" si="186"/>
        <v>13.687671232876712</v>
      </c>
      <c r="C5004" s="83">
        <f t="shared" si="185"/>
        <v>0.13007425159995803</v>
      </c>
    </row>
    <row r="5005" spans="1:3" x14ac:dyDescent="0.3">
      <c r="A5005" s="82">
        <f t="shared" si="184"/>
        <v>4997</v>
      </c>
      <c r="B5005" s="83">
        <f t="shared" si="186"/>
        <v>13.69041095890411</v>
      </c>
      <c r="C5005" s="83">
        <f t="shared" si="185"/>
        <v>0.13007446168849168</v>
      </c>
    </row>
    <row r="5006" spans="1:3" x14ac:dyDescent="0.3">
      <c r="A5006" s="82">
        <f t="shared" si="184"/>
        <v>4998</v>
      </c>
      <c r="B5006" s="83">
        <f t="shared" si="186"/>
        <v>13.693150684931506</v>
      </c>
      <c r="C5006" s="83">
        <f t="shared" si="185"/>
        <v>0.13007467137597609</v>
      </c>
    </row>
    <row r="5007" spans="1:3" x14ac:dyDescent="0.3">
      <c r="A5007" s="82">
        <f t="shared" si="184"/>
        <v>4999</v>
      </c>
      <c r="B5007" s="83">
        <f t="shared" si="186"/>
        <v>13.695890410958905</v>
      </c>
      <c r="C5007" s="83">
        <f t="shared" si="185"/>
        <v>0.13007488066276818</v>
      </c>
    </row>
    <row r="5008" spans="1:3" x14ac:dyDescent="0.3">
      <c r="A5008" s="82">
        <f t="shared" si="184"/>
        <v>5000</v>
      </c>
      <c r="B5008" s="83">
        <f t="shared" si="186"/>
        <v>13.698630136986301</v>
      </c>
      <c r="C5008" s="83">
        <f t="shared" si="185"/>
        <v>0.1300750895492247</v>
      </c>
    </row>
    <row r="5009" spans="1:3" x14ac:dyDescent="0.3">
      <c r="A5009" s="82">
        <f t="shared" si="184"/>
        <v>5001</v>
      </c>
      <c r="B5009" s="83">
        <f t="shared" si="186"/>
        <v>13.701369863013699</v>
      </c>
      <c r="C5009" s="83">
        <f t="shared" si="185"/>
        <v>0.13007529803570203</v>
      </c>
    </row>
    <row r="5010" spans="1:3" x14ac:dyDescent="0.3">
      <c r="A5010" s="82">
        <f t="shared" si="184"/>
        <v>5002</v>
      </c>
      <c r="B5010" s="83">
        <f t="shared" si="186"/>
        <v>13.704109589041096</v>
      </c>
      <c r="C5010" s="83">
        <f t="shared" si="185"/>
        <v>0.13007550612255631</v>
      </c>
    </row>
    <row r="5011" spans="1:3" x14ac:dyDescent="0.3">
      <c r="A5011" s="82">
        <f t="shared" si="184"/>
        <v>5003</v>
      </c>
      <c r="B5011" s="83">
        <f t="shared" si="186"/>
        <v>13.706849315068494</v>
      </c>
      <c r="C5011" s="83">
        <f t="shared" si="185"/>
        <v>0.13007571381014335</v>
      </c>
    </row>
    <row r="5012" spans="1:3" x14ac:dyDescent="0.3">
      <c r="A5012" s="82">
        <f t="shared" si="184"/>
        <v>5004</v>
      </c>
      <c r="B5012" s="83">
        <f t="shared" si="186"/>
        <v>13.70958904109589</v>
      </c>
      <c r="C5012" s="83">
        <f t="shared" si="185"/>
        <v>0.13007592109881871</v>
      </c>
    </row>
    <row r="5013" spans="1:3" x14ac:dyDescent="0.3">
      <c r="A5013" s="82">
        <f t="shared" si="184"/>
        <v>5005</v>
      </c>
      <c r="B5013" s="83">
        <f t="shared" si="186"/>
        <v>13.712328767123287</v>
      </c>
      <c r="C5013" s="83">
        <f t="shared" si="185"/>
        <v>0.1300761279889377</v>
      </c>
    </row>
    <row r="5014" spans="1:3" x14ac:dyDescent="0.3">
      <c r="A5014" s="82">
        <f t="shared" si="184"/>
        <v>5006</v>
      </c>
      <c r="B5014" s="83">
        <f t="shared" si="186"/>
        <v>13.715068493150685</v>
      </c>
      <c r="C5014" s="83">
        <f t="shared" si="185"/>
        <v>0.13007633448085526</v>
      </c>
    </row>
    <row r="5015" spans="1:3" x14ac:dyDescent="0.3">
      <c r="A5015" s="82">
        <f t="shared" si="184"/>
        <v>5007</v>
      </c>
      <c r="B5015" s="83">
        <f t="shared" si="186"/>
        <v>13.717808219178082</v>
      </c>
      <c r="C5015" s="83">
        <f t="shared" si="185"/>
        <v>0.13007654057492615</v>
      </c>
    </row>
    <row r="5016" spans="1:3" x14ac:dyDescent="0.3">
      <c r="A5016" s="82">
        <f t="shared" si="184"/>
        <v>5008</v>
      </c>
      <c r="B5016" s="83">
        <f t="shared" si="186"/>
        <v>13.72054794520548</v>
      </c>
      <c r="C5016" s="83">
        <f t="shared" si="185"/>
        <v>0.13007674627150478</v>
      </c>
    </row>
    <row r="5017" spans="1:3" x14ac:dyDescent="0.3">
      <c r="A5017" s="82">
        <f t="shared" si="184"/>
        <v>5009</v>
      </c>
      <c r="B5017" s="83">
        <f t="shared" si="186"/>
        <v>13.723287671232876</v>
      </c>
      <c r="C5017" s="83">
        <f t="shared" si="185"/>
        <v>0.13007695157094523</v>
      </c>
    </row>
    <row r="5018" spans="1:3" x14ac:dyDescent="0.3">
      <c r="A5018" s="82">
        <f t="shared" si="184"/>
        <v>5010</v>
      </c>
      <c r="B5018" s="83">
        <f t="shared" si="186"/>
        <v>13.726027397260275</v>
      </c>
      <c r="C5018" s="83">
        <f t="shared" si="185"/>
        <v>0.13007715647360144</v>
      </c>
    </row>
    <row r="5019" spans="1:3" x14ac:dyDescent="0.3">
      <c r="A5019" s="82">
        <f t="shared" si="184"/>
        <v>5011</v>
      </c>
      <c r="B5019" s="83">
        <f t="shared" si="186"/>
        <v>13.728767123287671</v>
      </c>
      <c r="C5019" s="83">
        <f t="shared" si="185"/>
        <v>0.13007736097982697</v>
      </c>
    </row>
    <row r="5020" spans="1:3" x14ac:dyDescent="0.3">
      <c r="A5020" s="82">
        <f t="shared" ref="A5020:A5083" si="187">A5019+1</f>
        <v>5012</v>
      </c>
      <c r="B5020" s="83">
        <f t="shared" si="186"/>
        <v>13.731506849315069</v>
      </c>
      <c r="C5020" s="83">
        <f t="shared" ref="C5020:C5083" si="188">$A$6+($B$6+$C$6)*(1-EXP(-B5020/$D$6))/(B5020/$D$6)-($C$6*EXP(-B5020/$D$6))</f>
        <v>0.13007756508997506</v>
      </c>
    </row>
    <row r="5021" spans="1:3" x14ac:dyDescent="0.3">
      <c r="A5021" s="82">
        <f t="shared" si="187"/>
        <v>5013</v>
      </c>
      <c r="B5021" s="83">
        <f t="shared" si="186"/>
        <v>13.734246575342466</v>
      </c>
      <c r="C5021" s="83">
        <f t="shared" si="188"/>
        <v>0.13007776880439884</v>
      </c>
    </row>
    <row r="5022" spans="1:3" x14ac:dyDescent="0.3">
      <c r="A5022" s="82">
        <f t="shared" si="187"/>
        <v>5014</v>
      </c>
      <c r="B5022" s="83">
        <f t="shared" si="186"/>
        <v>13.736986301369862</v>
      </c>
      <c r="C5022" s="83">
        <f t="shared" si="188"/>
        <v>0.13007797212345096</v>
      </c>
    </row>
    <row r="5023" spans="1:3" x14ac:dyDescent="0.3">
      <c r="A5023" s="82">
        <f t="shared" si="187"/>
        <v>5015</v>
      </c>
      <c r="B5023" s="83">
        <f t="shared" si="186"/>
        <v>13.739726027397261</v>
      </c>
      <c r="C5023" s="83">
        <f t="shared" si="188"/>
        <v>0.1300781750474839</v>
      </c>
    </row>
    <row r="5024" spans="1:3" x14ac:dyDescent="0.3">
      <c r="A5024" s="82">
        <f t="shared" si="187"/>
        <v>5016</v>
      </c>
      <c r="B5024" s="83">
        <f t="shared" si="186"/>
        <v>13.742465753424657</v>
      </c>
      <c r="C5024" s="83">
        <f t="shared" si="188"/>
        <v>0.13007837757684981</v>
      </c>
    </row>
    <row r="5025" spans="1:3" x14ac:dyDescent="0.3">
      <c r="A5025" s="82">
        <f t="shared" si="187"/>
        <v>5017</v>
      </c>
      <c r="B5025" s="83">
        <f t="shared" si="186"/>
        <v>13.745205479452055</v>
      </c>
      <c r="C5025" s="83">
        <f t="shared" si="188"/>
        <v>0.13007857971190059</v>
      </c>
    </row>
    <row r="5026" spans="1:3" x14ac:dyDescent="0.3">
      <c r="A5026" s="82">
        <f t="shared" si="187"/>
        <v>5018</v>
      </c>
      <c r="B5026" s="83">
        <f t="shared" si="186"/>
        <v>13.747945205479452</v>
      </c>
      <c r="C5026" s="83">
        <f t="shared" si="188"/>
        <v>0.1300787814529879</v>
      </c>
    </row>
    <row r="5027" spans="1:3" x14ac:dyDescent="0.3">
      <c r="A5027" s="82">
        <f t="shared" si="187"/>
        <v>5019</v>
      </c>
      <c r="B5027" s="83">
        <f t="shared" si="186"/>
        <v>13.75068493150685</v>
      </c>
      <c r="C5027" s="83">
        <f t="shared" si="188"/>
        <v>0.13007898280046304</v>
      </c>
    </row>
    <row r="5028" spans="1:3" x14ac:dyDescent="0.3">
      <c r="A5028" s="82">
        <f t="shared" si="187"/>
        <v>5020</v>
      </c>
      <c r="B5028" s="83">
        <f t="shared" si="186"/>
        <v>13.753424657534246</v>
      </c>
      <c r="C5028" s="83">
        <f t="shared" si="188"/>
        <v>0.13007918375467706</v>
      </c>
    </row>
    <row r="5029" spans="1:3" x14ac:dyDescent="0.3">
      <c r="A5029" s="82">
        <f t="shared" si="187"/>
        <v>5021</v>
      </c>
      <c r="B5029" s="83">
        <f t="shared" si="186"/>
        <v>13.756164383561643</v>
      </c>
      <c r="C5029" s="83">
        <f t="shared" si="188"/>
        <v>0.13007938431598073</v>
      </c>
    </row>
    <row r="5030" spans="1:3" x14ac:dyDescent="0.3">
      <c r="A5030" s="82">
        <f t="shared" si="187"/>
        <v>5022</v>
      </c>
      <c r="B5030" s="83">
        <f t="shared" si="186"/>
        <v>13.758904109589041</v>
      </c>
      <c r="C5030" s="83">
        <f t="shared" si="188"/>
        <v>0.13007958448472456</v>
      </c>
    </row>
    <row r="5031" spans="1:3" x14ac:dyDescent="0.3">
      <c r="A5031" s="82">
        <f t="shared" si="187"/>
        <v>5023</v>
      </c>
      <c r="B5031" s="83">
        <f t="shared" si="186"/>
        <v>13.761643835616438</v>
      </c>
      <c r="C5031" s="83">
        <f t="shared" si="188"/>
        <v>0.13007978426125877</v>
      </c>
    </row>
    <row r="5032" spans="1:3" x14ac:dyDescent="0.3">
      <c r="A5032" s="82">
        <f t="shared" si="187"/>
        <v>5024</v>
      </c>
      <c r="B5032" s="83">
        <f t="shared" si="186"/>
        <v>13.764383561643836</v>
      </c>
      <c r="C5032" s="83">
        <f t="shared" si="188"/>
        <v>0.13007998364593326</v>
      </c>
    </row>
    <row r="5033" spans="1:3" x14ac:dyDescent="0.3">
      <c r="A5033" s="82">
        <f t="shared" si="187"/>
        <v>5025</v>
      </c>
      <c r="B5033" s="83">
        <f t="shared" si="186"/>
        <v>13.767123287671232</v>
      </c>
      <c r="C5033" s="83">
        <f t="shared" si="188"/>
        <v>0.13008018263909771</v>
      </c>
    </row>
    <row r="5034" spans="1:3" x14ac:dyDescent="0.3">
      <c r="A5034" s="82">
        <f t="shared" si="187"/>
        <v>5026</v>
      </c>
      <c r="B5034" s="83">
        <f t="shared" si="186"/>
        <v>13.769863013698631</v>
      </c>
      <c r="C5034" s="83">
        <f t="shared" si="188"/>
        <v>0.13008038124110155</v>
      </c>
    </row>
    <row r="5035" spans="1:3" x14ac:dyDescent="0.3">
      <c r="A5035" s="82">
        <f t="shared" si="187"/>
        <v>5027</v>
      </c>
      <c r="B5035" s="83">
        <f t="shared" si="186"/>
        <v>13.772602739726027</v>
      </c>
      <c r="C5035" s="83">
        <f t="shared" si="188"/>
        <v>0.13008057945229379</v>
      </c>
    </row>
    <row r="5036" spans="1:3" x14ac:dyDescent="0.3">
      <c r="A5036" s="82">
        <f t="shared" si="187"/>
        <v>5028</v>
      </c>
      <c r="B5036" s="83">
        <f t="shared" si="186"/>
        <v>13.775342465753425</v>
      </c>
      <c r="C5036" s="83">
        <f t="shared" si="188"/>
        <v>0.13008077727302331</v>
      </c>
    </row>
    <row r="5037" spans="1:3" x14ac:dyDescent="0.3">
      <c r="A5037" s="82">
        <f t="shared" si="187"/>
        <v>5029</v>
      </c>
      <c r="B5037" s="83">
        <f t="shared" si="186"/>
        <v>13.778082191780822</v>
      </c>
      <c r="C5037" s="83">
        <f t="shared" si="188"/>
        <v>0.13008097470363866</v>
      </c>
    </row>
    <row r="5038" spans="1:3" x14ac:dyDescent="0.3">
      <c r="A5038" s="82">
        <f t="shared" si="187"/>
        <v>5030</v>
      </c>
      <c r="B5038" s="83">
        <f t="shared" si="186"/>
        <v>13.780821917808218</v>
      </c>
      <c r="C5038" s="83">
        <f t="shared" si="188"/>
        <v>0.13008117174448808</v>
      </c>
    </row>
    <row r="5039" spans="1:3" x14ac:dyDescent="0.3">
      <c r="A5039" s="82">
        <f t="shared" si="187"/>
        <v>5031</v>
      </c>
      <c r="B5039" s="83">
        <f t="shared" si="186"/>
        <v>13.783561643835617</v>
      </c>
      <c r="C5039" s="83">
        <f t="shared" si="188"/>
        <v>0.13008136839591955</v>
      </c>
    </row>
    <row r="5040" spans="1:3" x14ac:dyDescent="0.3">
      <c r="A5040" s="82">
        <f t="shared" si="187"/>
        <v>5032</v>
      </c>
      <c r="B5040" s="83">
        <f t="shared" si="186"/>
        <v>13.786301369863013</v>
      </c>
      <c r="C5040" s="83">
        <f t="shared" si="188"/>
        <v>0.13008156465828083</v>
      </c>
    </row>
    <row r="5041" spans="1:3" x14ac:dyDescent="0.3">
      <c r="A5041" s="82">
        <f t="shared" si="187"/>
        <v>5033</v>
      </c>
      <c r="B5041" s="83">
        <f t="shared" si="186"/>
        <v>13.789041095890411</v>
      </c>
      <c r="C5041" s="83">
        <f t="shared" si="188"/>
        <v>0.1300817605319193</v>
      </c>
    </row>
    <row r="5042" spans="1:3" x14ac:dyDescent="0.3">
      <c r="A5042" s="82">
        <f t="shared" si="187"/>
        <v>5034</v>
      </c>
      <c r="B5042" s="83">
        <f t="shared" si="186"/>
        <v>13.791780821917808</v>
      </c>
      <c r="C5042" s="83">
        <f t="shared" si="188"/>
        <v>0.1300819560171822</v>
      </c>
    </row>
    <row r="5043" spans="1:3" x14ac:dyDescent="0.3">
      <c r="A5043" s="82">
        <f t="shared" si="187"/>
        <v>5035</v>
      </c>
      <c r="B5043" s="83">
        <f t="shared" si="186"/>
        <v>13.794520547945206</v>
      </c>
      <c r="C5043" s="83">
        <f t="shared" si="188"/>
        <v>0.13008215111441634</v>
      </c>
    </row>
    <row r="5044" spans="1:3" x14ac:dyDescent="0.3">
      <c r="A5044" s="82">
        <f t="shared" si="187"/>
        <v>5036</v>
      </c>
      <c r="B5044" s="83">
        <f t="shared" si="186"/>
        <v>13.797260273972602</v>
      </c>
      <c r="C5044" s="83">
        <f t="shared" si="188"/>
        <v>0.13008234582396835</v>
      </c>
    </row>
    <row r="5045" spans="1:3" x14ac:dyDescent="0.3">
      <c r="A5045" s="82">
        <f t="shared" si="187"/>
        <v>5037</v>
      </c>
      <c r="B5045" s="83">
        <f t="shared" si="186"/>
        <v>13.8</v>
      </c>
      <c r="C5045" s="83">
        <f t="shared" si="188"/>
        <v>0.13008254014618453</v>
      </c>
    </row>
    <row r="5046" spans="1:3" x14ac:dyDescent="0.3">
      <c r="A5046" s="82">
        <f t="shared" si="187"/>
        <v>5038</v>
      </c>
      <c r="B5046" s="83">
        <f t="shared" si="186"/>
        <v>13.802739726027397</v>
      </c>
      <c r="C5046" s="83">
        <f t="shared" si="188"/>
        <v>0.13008273408141102</v>
      </c>
    </row>
    <row r="5047" spans="1:3" x14ac:dyDescent="0.3">
      <c r="A5047" s="82">
        <f t="shared" si="187"/>
        <v>5039</v>
      </c>
      <c r="B5047" s="83">
        <f t="shared" si="186"/>
        <v>13.805479452054794</v>
      </c>
      <c r="C5047" s="83">
        <f t="shared" si="188"/>
        <v>0.13008292762999349</v>
      </c>
    </row>
    <row r="5048" spans="1:3" x14ac:dyDescent="0.3">
      <c r="A5048" s="82">
        <f t="shared" si="187"/>
        <v>5040</v>
      </c>
      <c r="B5048" s="83">
        <f t="shared" si="186"/>
        <v>13.808219178082192</v>
      </c>
      <c r="C5048" s="83">
        <f t="shared" si="188"/>
        <v>0.13008312079227752</v>
      </c>
    </row>
    <row r="5049" spans="1:3" x14ac:dyDescent="0.3">
      <c r="A5049" s="82">
        <f t="shared" si="187"/>
        <v>5041</v>
      </c>
      <c r="B5049" s="83">
        <f t="shared" si="186"/>
        <v>13.810958904109588</v>
      </c>
      <c r="C5049" s="83">
        <f t="shared" si="188"/>
        <v>0.13008331356860831</v>
      </c>
    </row>
    <row r="5050" spans="1:3" x14ac:dyDescent="0.3">
      <c r="A5050" s="82">
        <f t="shared" si="187"/>
        <v>5042</v>
      </c>
      <c r="B5050" s="83">
        <f t="shared" si="186"/>
        <v>13.813698630136987</v>
      </c>
      <c r="C5050" s="83">
        <f t="shared" si="188"/>
        <v>0.1300835059593308</v>
      </c>
    </row>
    <row r="5051" spans="1:3" x14ac:dyDescent="0.3">
      <c r="A5051" s="82">
        <f t="shared" si="187"/>
        <v>5043</v>
      </c>
      <c r="B5051" s="83">
        <f t="shared" si="186"/>
        <v>13.816438356164383</v>
      </c>
      <c r="C5051" s="83">
        <f t="shared" si="188"/>
        <v>0.13008369796478972</v>
      </c>
    </row>
    <row r="5052" spans="1:3" x14ac:dyDescent="0.3">
      <c r="A5052" s="82">
        <f t="shared" si="187"/>
        <v>5044</v>
      </c>
      <c r="B5052" s="83">
        <f t="shared" si="186"/>
        <v>13.819178082191781</v>
      </c>
      <c r="C5052" s="83">
        <f t="shared" si="188"/>
        <v>0.13008388958532938</v>
      </c>
    </row>
    <row r="5053" spans="1:3" x14ac:dyDescent="0.3">
      <c r="A5053" s="82">
        <f t="shared" si="187"/>
        <v>5045</v>
      </c>
      <c r="B5053" s="83">
        <f t="shared" si="186"/>
        <v>13.821917808219178</v>
      </c>
      <c r="C5053" s="83">
        <f t="shared" si="188"/>
        <v>0.130084080821294</v>
      </c>
    </row>
    <row r="5054" spans="1:3" x14ac:dyDescent="0.3">
      <c r="A5054" s="82">
        <f t="shared" si="187"/>
        <v>5046</v>
      </c>
      <c r="B5054" s="83">
        <f t="shared" si="186"/>
        <v>13.824657534246576</v>
      </c>
      <c r="C5054" s="83">
        <f t="shared" si="188"/>
        <v>0.13008427167302741</v>
      </c>
    </row>
    <row r="5055" spans="1:3" x14ac:dyDescent="0.3">
      <c r="A5055" s="82">
        <f t="shared" si="187"/>
        <v>5047</v>
      </c>
      <c r="B5055" s="83">
        <f t="shared" si="186"/>
        <v>13.827397260273973</v>
      </c>
      <c r="C5055" s="83">
        <f t="shared" si="188"/>
        <v>0.13008446214087316</v>
      </c>
    </row>
    <row r="5056" spans="1:3" x14ac:dyDescent="0.3">
      <c r="A5056" s="82">
        <f t="shared" si="187"/>
        <v>5048</v>
      </c>
      <c r="B5056" s="83">
        <f t="shared" si="186"/>
        <v>13.830136986301369</v>
      </c>
      <c r="C5056" s="83">
        <f t="shared" si="188"/>
        <v>0.13008465222517457</v>
      </c>
    </row>
    <row r="5057" spans="1:3" x14ac:dyDescent="0.3">
      <c r="A5057" s="82">
        <f t="shared" si="187"/>
        <v>5049</v>
      </c>
      <c r="B5057" s="83">
        <f t="shared" si="186"/>
        <v>13.832876712328767</v>
      </c>
      <c r="C5057" s="83">
        <f t="shared" si="188"/>
        <v>0.1300848419262747</v>
      </c>
    </row>
    <row r="5058" spans="1:3" x14ac:dyDescent="0.3">
      <c r="A5058" s="82">
        <f t="shared" si="187"/>
        <v>5050</v>
      </c>
      <c r="B5058" s="83">
        <f t="shared" si="186"/>
        <v>13.835616438356164</v>
      </c>
      <c r="C5058" s="83">
        <f t="shared" si="188"/>
        <v>0.13008503124451629</v>
      </c>
    </row>
    <row r="5059" spans="1:3" x14ac:dyDescent="0.3">
      <c r="A5059" s="82">
        <f t="shared" si="187"/>
        <v>5051</v>
      </c>
      <c r="B5059" s="83">
        <f t="shared" si="186"/>
        <v>13.838356164383562</v>
      </c>
      <c r="C5059" s="83">
        <f t="shared" si="188"/>
        <v>0.13008522018024182</v>
      </c>
    </row>
    <row r="5060" spans="1:3" x14ac:dyDescent="0.3">
      <c r="A5060" s="82">
        <f t="shared" si="187"/>
        <v>5052</v>
      </c>
      <c r="B5060" s="83">
        <f t="shared" si="186"/>
        <v>13.841095890410958</v>
      </c>
      <c r="C5060" s="83">
        <f t="shared" si="188"/>
        <v>0.13008540873379351</v>
      </c>
    </row>
    <row r="5061" spans="1:3" x14ac:dyDescent="0.3">
      <c r="A5061" s="82">
        <f t="shared" si="187"/>
        <v>5053</v>
      </c>
      <c r="B5061" s="83">
        <f t="shared" si="186"/>
        <v>13.843835616438357</v>
      </c>
      <c r="C5061" s="83">
        <f t="shared" si="188"/>
        <v>0.1300855969055133</v>
      </c>
    </row>
    <row r="5062" spans="1:3" x14ac:dyDescent="0.3">
      <c r="A5062" s="82">
        <f t="shared" si="187"/>
        <v>5054</v>
      </c>
      <c r="B5062" s="83">
        <f t="shared" si="186"/>
        <v>13.846575342465753</v>
      </c>
      <c r="C5062" s="83">
        <f t="shared" si="188"/>
        <v>0.13008578469574286</v>
      </c>
    </row>
    <row r="5063" spans="1:3" x14ac:dyDescent="0.3">
      <c r="A5063" s="82">
        <f t="shared" si="187"/>
        <v>5055</v>
      </c>
      <c r="B5063" s="83">
        <f t="shared" si="186"/>
        <v>13.849315068493151</v>
      </c>
      <c r="C5063" s="83">
        <f t="shared" si="188"/>
        <v>0.13008597210482356</v>
      </c>
    </row>
    <row r="5064" spans="1:3" x14ac:dyDescent="0.3">
      <c r="A5064" s="82">
        <f t="shared" si="187"/>
        <v>5056</v>
      </c>
      <c r="B5064" s="83">
        <f t="shared" si="186"/>
        <v>13.852054794520548</v>
      </c>
      <c r="C5064" s="83">
        <f t="shared" si="188"/>
        <v>0.13008615913309657</v>
      </c>
    </row>
    <row r="5065" spans="1:3" x14ac:dyDescent="0.3">
      <c r="A5065" s="82">
        <f t="shared" si="187"/>
        <v>5057</v>
      </c>
      <c r="B5065" s="83">
        <f t="shared" si="186"/>
        <v>13.854794520547944</v>
      </c>
      <c r="C5065" s="83">
        <f t="shared" si="188"/>
        <v>0.1300863457809027</v>
      </c>
    </row>
    <row r="5066" spans="1:3" x14ac:dyDescent="0.3">
      <c r="A5066" s="82">
        <f t="shared" si="187"/>
        <v>5058</v>
      </c>
      <c r="B5066" s="83">
        <f t="shared" si="186"/>
        <v>13.857534246575343</v>
      </c>
      <c r="C5066" s="83">
        <f t="shared" si="188"/>
        <v>0.13008653204858259</v>
      </c>
    </row>
    <row r="5067" spans="1:3" x14ac:dyDescent="0.3">
      <c r="A5067" s="82">
        <f t="shared" si="187"/>
        <v>5059</v>
      </c>
      <c r="B5067" s="83">
        <f t="shared" ref="B5067:B5130" si="189">A5067/365</f>
        <v>13.860273972602739</v>
      </c>
      <c r="C5067" s="83">
        <f t="shared" si="188"/>
        <v>0.13008671793647644</v>
      </c>
    </row>
    <row r="5068" spans="1:3" x14ac:dyDescent="0.3">
      <c r="A5068" s="82">
        <f t="shared" si="187"/>
        <v>5060</v>
      </c>
      <c r="B5068" s="83">
        <f t="shared" si="189"/>
        <v>13.863013698630137</v>
      </c>
      <c r="C5068" s="83">
        <f t="shared" si="188"/>
        <v>0.13008690344492443</v>
      </c>
    </row>
    <row r="5069" spans="1:3" x14ac:dyDescent="0.3">
      <c r="A5069" s="82">
        <f t="shared" si="187"/>
        <v>5061</v>
      </c>
      <c r="B5069" s="83">
        <f t="shared" si="189"/>
        <v>13.865753424657534</v>
      </c>
      <c r="C5069" s="83">
        <f t="shared" si="188"/>
        <v>0.13008708857426618</v>
      </c>
    </row>
    <row r="5070" spans="1:3" x14ac:dyDescent="0.3">
      <c r="A5070" s="82">
        <f t="shared" si="187"/>
        <v>5062</v>
      </c>
      <c r="B5070" s="83">
        <f t="shared" si="189"/>
        <v>13.868493150684932</v>
      </c>
      <c r="C5070" s="83">
        <f t="shared" si="188"/>
        <v>0.1300872733248413</v>
      </c>
    </row>
    <row r="5071" spans="1:3" x14ac:dyDescent="0.3">
      <c r="A5071" s="82">
        <f t="shared" si="187"/>
        <v>5063</v>
      </c>
      <c r="B5071" s="83">
        <f t="shared" si="189"/>
        <v>13.871232876712329</v>
      </c>
      <c r="C5071" s="83">
        <f t="shared" si="188"/>
        <v>0.13008745769698898</v>
      </c>
    </row>
    <row r="5072" spans="1:3" x14ac:dyDescent="0.3">
      <c r="A5072" s="82">
        <f t="shared" si="187"/>
        <v>5064</v>
      </c>
      <c r="B5072" s="83">
        <f t="shared" si="189"/>
        <v>13.873972602739727</v>
      </c>
      <c r="C5072" s="83">
        <f t="shared" si="188"/>
        <v>0.13008764169104814</v>
      </c>
    </row>
    <row r="5073" spans="1:3" x14ac:dyDescent="0.3">
      <c r="A5073" s="82">
        <f t="shared" si="187"/>
        <v>5065</v>
      </c>
      <c r="B5073" s="83">
        <f t="shared" si="189"/>
        <v>13.876712328767123</v>
      </c>
      <c r="C5073" s="83">
        <f t="shared" si="188"/>
        <v>0.13008782530735749</v>
      </c>
    </row>
    <row r="5074" spans="1:3" x14ac:dyDescent="0.3">
      <c r="A5074" s="82">
        <f t="shared" si="187"/>
        <v>5066</v>
      </c>
      <c r="B5074" s="83">
        <f t="shared" si="189"/>
        <v>13.87945205479452</v>
      </c>
      <c r="C5074" s="83">
        <f t="shared" si="188"/>
        <v>0.13008800854625543</v>
      </c>
    </row>
    <row r="5075" spans="1:3" x14ac:dyDescent="0.3">
      <c r="A5075" s="82">
        <f t="shared" si="187"/>
        <v>5067</v>
      </c>
      <c r="B5075" s="83">
        <f t="shared" si="189"/>
        <v>13.882191780821918</v>
      </c>
      <c r="C5075" s="83">
        <f t="shared" si="188"/>
        <v>0.13008819140808014</v>
      </c>
    </row>
    <row r="5076" spans="1:3" x14ac:dyDescent="0.3">
      <c r="A5076" s="82">
        <f t="shared" si="187"/>
        <v>5068</v>
      </c>
      <c r="B5076" s="83">
        <f t="shared" si="189"/>
        <v>13.884931506849314</v>
      </c>
      <c r="C5076" s="83">
        <f t="shared" si="188"/>
        <v>0.13008837389316946</v>
      </c>
    </row>
    <row r="5077" spans="1:3" x14ac:dyDescent="0.3">
      <c r="A5077" s="82">
        <f t="shared" si="187"/>
        <v>5069</v>
      </c>
      <c r="B5077" s="83">
        <f t="shared" si="189"/>
        <v>13.887671232876713</v>
      </c>
      <c r="C5077" s="83">
        <f t="shared" si="188"/>
        <v>0.13008855600186098</v>
      </c>
    </row>
    <row r="5078" spans="1:3" x14ac:dyDescent="0.3">
      <c r="A5078" s="82">
        <f t="shared" si="187"/>
        <v>5070</v>
      </c>
      <c r="B5078" s="83">
        <f t="shared" si="189"/>
        <v>13.890410958904109</v>
      </c>
      <c r="C5078" s="83">
        <f t="shared" si="188"/>
        <v>0.13008873773449209</v>
      </c>
    </row>
    <row r="5079" spans="1:3" x14ac:dyDescent="0.3">
      <c r="A5079" s="82">
        <f t="shared" si="187"/>
        <v>5071</v>
      </c>
      <c r="B5079" s="83">
        <f t="shared" si="189"/>
        <v>13.893150684931507</v>
      </c>
      <c r="C5079" s="83">
        <f t="shared" si="188"/>
        <v>0.1300889190913998</v>
      </c>
    </row>
    <row r="5080" spans="1:3" x14ac:dyDescent="0.3">
      <c r="A5080" s="82">
        <f t="shared" si="187"/>
        <v>5072</v>
      </c>
      <c r="B5080" s="83">
        <f t="shared" si="189"/>
        <v>13.895890410958904</v>
      </c>
      <c r="C5080" s="83">
        <f t="shared" si="188"/>
        <v>0.13008910007292093</v>
      </c>
    </row>
    <row r="5081" spans="1:3" x14ac:dyDescent="0.3">
      <c r="A5081" s="82">
        <f t="shared" si="187"/>
        <v>5073</v>
      </c>
      <c r="B5081" s="83">
        <f t="shared" si="189"/>
        <v>13.898630136986302</v>
      </c>
      <c r="C5081" s="83">
        <f t="shared" si="188"/>
        <v>0.13008928067939207</v>
      </c>
    </row>
    <row r="5082" spans="1:3" x14ac:dyDescent="0.3">
      <c r="A5082" s="82">
        <f t="shared" si="187"/>
        <v>5074</v>
      </c>
      <c r="B5082" s="83">
        <f t="shared" si="189"/>
        <v>13.901369863013699</v>
      </c>
      <c r="C5082" s="83">
        <f t="shared" si="188"/>
        <v>0.13008946091114937</v>
      </c>
    </row>
    <row r="5083" spans="1:3" x14ac:dyDescent="0.3">
      <c r="A5083" s="82">
        <f t="shared" si="187"/>
        <v>5075</v>
      </c>
      <c r="B5083" s="83">
        <f t="shared" si="189"/>
        <v>13.904109589041095</v>
      </c>
      <c r="C5083" s="83">
        <f t="shared" si="188"/>
        <v>0.13008964076852889</v>
      </c>
    </row>
    <row r="5084" spans="1:3" x14ac:dyDescent="0.3">
      <c r="A5084" s="82">
        <f t="shared" ref="A5084:A5147" si="190">A5083+1</f>
        <v>5076</v>
      </c>
      <c r="B5084" s="83">
        <f t="shared" si="189"/>
        <v>13.906849315068493</v>
      </c>
      <c r="C5084" s="83">
        <f t="shared" ref="C5084:C5147" si="191">$A$6+($B$6+$C$6)*(1-EXP(-B5084/$D$6))/(B5084/$D$6)-($C$6*EXP(-B5084/$D$6))</f>
        <v>0.13008982025186636</v>
      </c>
    </row>
    <row r="5085" spans="1:3" x14ac:dyDescent="0.3">
      <c r="A5085" s="82">
        <f t="shared" si="190"/>
        <v>5077</v>
      </c>
      <c r="B5085" s="83">
        <f t="shared" si="189"/>
        <v>13.90958904109589</v>
      </c>
      <c r="C5085" s="83">
        <f t="shared" si="191"/>
        <v>0.13008999936149718</v>
      </c>
    </row>
    <row r="5086" spans="1:3" x14ac:dyDescent="0.3">
      <c r="A5086" s="82">
        <f t="shared" si="190"/>
        <v>5078</v>
      </c>
      <c r="B5086" s="83">
        <f t="shared" si="189"/>
        <v>13.912328767123288</v>
      </c>
      <c r="C5086" s="83">
        <f t="shared" si="191"/>
        <v>0.13009017809775658</v>
      </c>
    </row>
    <row r="5087" spans="1:3" x14ac:dyDescent="0.3">
      <c r="A5087" s="82">
        <f t="shared" si="190"/>
        <v>5079</v>
      </c>
      <c r="B5087" s="83">
        <f t="shared" si="189"/>
        <v>13.915068493150685</v>
      </c>
      <c r="C5087" s="83">
        <f t="shared" si="191"/>
        <v>0.13009035646097949</v>
      </c>
    </row>
    <row r="5088" spans="1:3" x14ac:dyDescent="0.3">
      <c r="A5088" s="82">
        <f t="shared" si="190"/>
        <v>5080</v>
      </c>
      <c r="B5088" s="83">
        <f t="shared" si="189"/>
        <v>13.917808219178083</v>
      </c>
      <c r="C5088" s="83">
        <f t="shared" si="191"/>
        <v>0.13009053445150054</v>
      </c>
    </row>
    <row r="5089" spans="1:3" x14ac:dyDescent="0.3">
      <c r="A5089" s="82">
        <f t="shared" si="190"/>
        <v>5081</v>
      </c>
      <c r="B5089" s="83">
        <f t="shared" si="189"/>
        <v>13.920547945205479</v>
      </c>
      <c r="C5089" s="83">
        <f t="shared" si="191"/>
        <v>0.13009071206965414</v>
      </c>
    </row>
    <row r="5090" spans="1:3" x14ac:dyDescent="0.3">
      <c r="A5090" s="82">
        <f t="shared" si="190"/>
        <v>5082</v>
      </c>
      <c r="B5090" s="83">
        <f t="shared" si="189"/>
        <v>13.923287671232877</v>
      </c>
      <c r="C5090" s="83">
        <f t="shared" si="191"/>
        <v>0.13009088931577442</v>
      </c>
    </row>
    <row r="5091" spans="1:3" x14ac:dyDescent="0.3">
      <c r="A5091" s="82">
        <f t="shared" si="190"/>
        <v>5083</v>
      </c>
      <c r="B5091" s="83">
        <f t="shared" si="189"/>
        <v>13.926027397260274</v>
      </c>
      <c r="C5091" s="83">
        <f t="shared" si="191"/>
        <v>0.1300910661901952</v>
      </c>
    </row>
    <row r="5092" spans="1:3" x14ac:dyDescent="0.3">
      <c r="A5092" s="82">
        <f t="shared" si="190"/>
        <v>5084</v>
      </c>
      <c r="B5092" s="83">
        <f t="shared" si="189"/>
        <v>13.92876712328767</v>
      </c>
      <c r="C5092" s="83">
        <f t="shared" si="191"/>
        <v>0.13009124269325006</v>
      </c>
    </row>
    <row r="5093" spans="1:3" x14ac:dyDescent="0.3">
      <c r="A5093" s="82">
        <f t="shared" si="190"/>
        <v>5085</v>
      </c>
      <c r="B5093" s="83">
        <f t="shared" si="189"/>
        <v>13.931506849315069</v>
      </c>
      <c r="C5093" s="83">
        <f t="shared" si="191"/>
        <v>0.13009141882527236</v>
      </c>
    </row>
    <row r="5094" spans="1:3" x14ac:dyDescent="0.3">
      <c r="A5094" s="82">
        <f t="shared" si="190"/>
        <v>5086</v>
      </c>
      <c r="B5094" s="83">
        <f t="shared" si="189"/>
        <v>13.934246575342465</v>
      </c>
      <c r="C5094" s="83">
        <f t="shared" si="191"/>
        <v>0.13009159458659514</v>
      </c>
    </row>
    <row r="5095" spans="1:3" x14ac:dyDescent="0.3">
      <c r="A5095" s="82">
        <f t="shared" si="190"/>
        <v>5087</v>
      </c>
      <c r="B5095" s="83">
        <f t="shared" si="189"/>
        <v>13.936986301369863</v>
      </c>
      <c r="C5095" s="83">
        <f t="shared" si="191"/>
        <v>0.1300917699775512</v>
      </c>
    </row>
    <row r="5096" spans="1:3" x14ac:dyDescent="0.3">
      <c r="A5096" s="82">
        <f t="shared" si="190"/>
        <v>5088</v>
      </c>
      <c r="B5096" s="83">
        <f t="shared" si="189"/>
        <v>13.93972602739726</v>
      </c>
      <c r="C5096" s="83">
        <f t="shared" si="191"/>
        <v>0.13009194499847304</v>
      </c>
    </row>
    <row r="5097" spans="1:3" x14ac:dyDescent="0.3">
      <c r="A5097" s="82">
        <f t="shared" si="190"/>
        <v>5089</v>
      </c>
      <c r="B5097" s="83">
        <f t="shared" si="189"/>
        <v>13.942465753424658</v>
      </c>
      <c r="C5097" s="83">
        <f t="shared" si="191"/>
        <v>0.13009211964969294</v>
      </c>
    </row>
    <row r="5098" spans="1:3" x14ac:dyDescent="0.3">
      <c r="A5098" s="82">
        <f t="shared" si="190"/>
        <v>5090</v>
      </c>
      <c r="B5098" s="83">
        <f t="shared" si="189"/>
        <v>13.945205479452055</v>
      </c>
      <c r="C5098" s="83">
        <f t="shared" si="191"/>
        <v>0.1300922939315429</v>
      </c>
    </row>
    <row r="5099" spans="1:3" x14ac:dyDescent="0.3">
      <c r="A5099" s="82">
        <f t="shared" si="190"/>
        <v>5091</v>
      </c>
      <c r="B5099" s="83">
        <f t="shared" si="189"/>
        <v>13.947945205479453</v>
      </c>
      <c r="C5099" s="83">
        <f t="shared" si="191"/>
        <v>0.13009246784435463</v>
      </c>
    </row>
    <row r="5100" spans="1:3" x14ac:dyDescent="0.3">
      <c r="A5100" s="82">
        <f t="shared" si="190"/>
        <v>5092</v>
      </c>
      <c r="B5100" s="83">
        <f t="shared" si="189"/>
        <v>13.950684931506849</v>
      </c>
      <c r="C5100" s="83">
        <f t="shared" si="191"/>
        <v>0.13009264138845961</v>
      </c>
    </row>
    <row r="5101" spans="1:3" x14ac:dyDescent="0.3">
      <c r="A5101" s="82">
        <f t="shared" si="190"/>
        <v>5093</v>
      </c>
      <c r="B5101" s="83">
        <f t="shared" si="189"/>
        <v>13.953424657534246</v>
      </c>
      <c r="C5101" s="83">
        <f t="shared" si="191"/>
        <v>0.13009281456418903</v>
      </c>
    </row>
    <row r="5102" spans="1:3" x14ac:dyDescent="0.3">
      <c r="A5102" s="82">
        <f t="shared" si="190"/>
        <v>5094</v>
      </c>
      <c r="B5102" s="83">
        <f t="shared" si="189"/>
        <v>13.956164383561644</v>
      </c>
      <c r="C5102" s="83">
        <f t="shared" si="191"/>
        <v>0.1300929873718738</v>
      </c>
    </row>
    <row r="5103" spans="1:3" x14ac:dyDescent="0.3">
      <c r="A5103" s="82">
        <f t="shared" si="190"/>
        <v>5095</v>
      </c>
      <c r="B5103" s="83">
        <f t="shared" si="189"/>
        <v>13.95890410958904</v>
      </c>
      <c r="C5103" s="83">
        <f t="shared" si="191"/>
        <v>0.13009315981184466</v>
      </c>
    </row>
    <row r="5104" spans="1:3" x14ac:dyDescent="0.3">
      <c r="A5104" s="82">
        <f t="shared" si="190"/>
        <v>5096</v>
      </c>
      <c r="B5104" s="83">
        <f t="shared" si="189"/>
        <v>13.961643835616439</v>
      </c>
      <c r="C5104" s="83">
        <f t="shared" si="191"/>
        <v>0.13009333188443195</v>
      </c>
    </row>
    <row r="5105" spans="1:3" x14ac:dyDescent="0.3">
      <c r="A5105" s="82">
        <f t="shared" si="190"/>
        <v>5097</v>
      </c>
      <c r="B5105" s="83">
        <f t="shared" si="189"/>
        <v>13.964383561643835</v>
      </c>
      <c r="C5105" s="83">
        <f t="shared" si="191"/>
        <v>0.13009350358996585</v>
      </c>
    </row>
    <row r="5106" spans="1:3" x14ac:dyDescent="0.3">
      <c r="A5106" s="82">
        <f t="shared" si="190"/>
        <v>5098</v>
      </c>
      <c r="B5106" s="83">
        <f t="shared" si="189"/>
        <v>13.967123287671233</v>
      </c>
      <c r="C5106" s="83">
        <f t="shared" si="191"/>
        <v>0.13009367492877622</v>
      </c>
    </row>
    <row r="5107" spans="1:3" x14ac:dyDescent="0.3">
      <c r="A5107" s="82">
        <f t="shared" si="190"/>
        <v>5099</v>
      </c>
      <c r="B5107" s="83">
        <f t="shared" si="189"/>
        <v>13.96986301369863</v>
      </c>
      <c r="C5107" s="83">
        <f t="shared" si="191"/>
        <v>0.13009384590119272</v>
      </c>
    </row>
    <row r="5108" spans="1:3" x14ac:dyDescent="0.3">
      <c r="A5108" s="82">
        <f t="shared" si="190"/>
        <v>5100</v>
      </c>
      <c r="B5108" s="83">
        <f t="shared" si="189"/>
        <v>13.972602739726028</v>
      </c>
      <c r="C5108" s="83">
        <f t="shared" si="191"/>
        <v>0.13009401650754462</v>
      </c>
    </row>
    <row r="5109" spans="1:3" x14ac:dyDescent="0.3">
      <c r="A5109" s="82">
        <f t="shared" si="190"/>
        <v>5101</v>
      </c>
      <c r="B5109" s="83">
        <f t="shared" si="189"/>
        <v>13.975342465753425</v>
      </c>
      <c r="C5109" s="83">
        <f t="shared" si="191"/>
        <v>0.13009418674816112</v>
      </c>
    </row>
    <row r="5110" spans="1:3" x14ac:dyDescent="0.3">
      <c r="A5110" s="82">
        <f t="shared" si="190"/>
        <v>5102</v>
      </c>
      <c r="B5110" s="83">
        <f t="shared" si="189"/>
        <v>13.978082191780821</v>
      </c>
      <c r="C5110" s="83">
        <f t="shared" si="191"/>
        <v>0.13009435662337096</v>
      </c>
    </row>
    <row r="5111" spans="1:3" x14ac:dyDescent="0.3">
      <c r="A5111" s="82">
        <f t="shared" si="190"/>
        <v>5103</v>
      </c>
      <c r="B5111" s="83">
        <f t="shared" si="189"/>
        <v>13.980821917808219</v>
      </c>
      <c r="C5111" s="83">
        <f t="shared" si="191"/>
        <v>0.13009452613350278</v>
      </c>
    </row>
    <row r="5112" spans="1:3" x14ac:dyDescent="0.3">
      <c r="A5112" s="82">
        <f t="shared" si="190"/>
        <v>5104</v>
      </c>
      <c r="B5112" s="83">
        <f t="shared" si="189"/>
        <v>13.983561643835616</v>
      </c>
      <c r="C5112" s="83">
        <f t="shared" si="191"/>
        <v>0.13009469527888479</v>
      </c>
    </row>
    <row r="5113" spans="1:3" x14ac:dyDescent="0.3">
      <c r="A5113" s="82">
        <f t="shared" si="190"/>
        <v>5105</v>
      </c>
      <c r="B5113" s="83">
        <f t="shared" si="189"/>
        <v>13.986301369863014</v>
      </c>
      <c r="C5113" s="83">
        <f t="shared" si="191"/>
        <v>0.13009486405984513</v>
      </c>
    </row>
    <row r="5114" spans="1:3" x14ac:dyDescent="0.3">
      <c r="A5114" s="82">
        <f t="shared" si="190"/>
        <v>5106</v>
      </c>
      <c r="B5114" s="83">
        <f t="shared" si="189"/>
        <v>13.989041095890411</v>
      </c>
      <c r="C5114" s="83">
        <f t="shared" si="191"/>
        <v>0.1300950324767115</v>
      </c>
    </row>
    <row r="5115" spans="1:3" x14ac:dyDescent="0.3">
      <c r="A5115" s="82">
        <f t="shared" si="190"/>
        <v>5107</v>
      </c>
      <c r="B5115" s="83">
        <f t="shared" si="189"/>
        <v>13.991780821917809</v>
      </c>
      <c r="C5115" s="83">
        <f t="shared" si="191"/>
        <v>0.13009520052981147</v>
      </c>
    </row>
    <row r="5116" spans="1:3" x14ac:dyDescent="0.3">
      <c r="A5116" s="82">
        <f t="shared" si="190"/>
        <v>5108</v>
      </c>
      <c r="B5116" s="83">
        <f t="shared" si="189"/>
        <v>13.994520547945205</v>
      </c>
      <c r="C5116" s="83">
        <f t="shared" si="191"/>
        <v>0.13009536821947226</v>
      </c>
    </row>
    <row r="5117" spans="1:3" x14ac:dyDescent="0.3">
      <c r="A5117" s="82">
        <f t="shared" si="190"/>
        <v>5109</v>
      </c>
      <c r="B5117" s="83">
        <f t="shared" si="189"/>
        <v>13.997260273972604</v>
      </c>
      <c r="C5117" s="83">
        <f t="shared" si="191"/>
        <v>0.13009553554602091</v>
      </c>
    </row>
    <row r="5118" spans="1:3" x14ac:dyDescent="0.3">
      <c r="A5118" s="82">
        <f t="shared" si="190"/>
        <v>5110</v>
      </c>
      <c r="B5118" s="83">
        <f t="shared" si="189"/>
        <v>14</v>
      </c>
      <c r="C5118" s="83">
        <f t="shared" si="191"/>
        <v>0.13009570250978411</v>
      </c>
    </row>
    <row r="5119" spans="1:3" x14ac:dyDescent="0.3">
      <c r="A5119" s="82">
        <f t="shared" si="190"/>
        <v>5111</v>
      </c>
      <c r="B5119" s="83">
        <f t="shared" si="189"/>
        <v>14.002739726027396</v>
      </c>
      <c r="C5119" s="83">
        <f t="shared" si="191"/>
        <v>0.13009586911108839</v>
      </c>
    </row>
    <row r="5120" spans="1:3" x14ac:dyDescent="0.3">
      <c r="A5120" s="82">
        <f t="shared" si="190"/>
        <v>5112</v>
      </c>
      <c r="B5120" s="83">
        <f t="shared" si="189"/>
        <v>14.005479452054795</v>
      </c>
      <c r="C5120" s="83">
        <f t="shared" si="191"/>
        <v>0.1300960353502599</v>
      </c>
    </row>
    <row r="5121" spans="1:3" x14ac:dyDescent="0.3">
      <c r="A5121" s="82">
        <f t="shared" si="190"/>
        <v>5113</v>
      </c>
      <c r="B5121" s="83">
        <f t="shared" si="189"/>
        <v>14.008219178082191</v>
      </c>
      <c r="C5121" s="83">
        <f t="shared" si="191"/>
        <v>0.13009620122762461</v>
      </c>
    </row>
    <row r="5122" spans="1:3" x14ac:dyDescent="0.3">
      <c r="A5122" s="82">
        <f t="shared" si="190"/>
        <v>5114</v>
      </c>
      <c r="B5122" s="83">
        <f t="shared" si="189"/>
        <v>14.010958904109589</v>
      </c>
      <c r="C5122" s="83">
        <f t="shared" si="191"/>
        <v>0.13009636674350822</v>
      </c>
    </row>
    <row r="5123" spans="1:3" x14ac:dyDescent="0.3">
      <c r="A5123" s="82">
        <f t="shared" si="190"/>
        <v>5115</v>
      </c>
      <c r="B5123" s="83">
        <f t="shared" si="189"/>
        <v>14.013698630136986</v>
      </c>
      <c r="C5123" s="83">
        <f t="shared" si="191"/>
        <v>0.13009653189823617</v>
      </c>
    </row>
    <row r="5124" spans="1:3" x14ac:dyDescent="0.3">
      <c r="A5124" s="82">
        <f t="shared" si="190"/>
        <v>5116</v>
      </c>
      <c r="B5124" s="83">
        <f t="shared" si="189"/>
        <v>14.016438356164384</v>
      </c>
      <c r="C5124" s="83">
        <f t="shared" si="191"/>
        <v>0.13009669669213364</v>
      </c>
    </row>
    <row r="5125" spans="1:3" x14ac:dyDescent="0.3">
      <c r="A5125" s="82">
        <f t="shared" si="190"/>
        <v>5117</v>
      </c>
      <c r="B5125" s="83">
        <f t="shared" si="189"/>
        <v>14.019178082191781</v>
      </c>
      <c r="C5125" s="83">
        <f t="shared" si="191"/>
        <v>0.13009686112552549</v>
      </c>
    </row>
    <row r="5126" spans="1:3" x14ac:dyDescent="0.3">
      <c r="A5126" s="82">
        <f t="shared" si="190"/>
        <v>5118</v>
      </c>
      <c r="B5126" s="83">
        <f t="shared" si="189"/>
        <v>14.021917808219179</v>
      </c>
      <c r="C5126" s="83">
        <f t="shared" si="191"/>
        <v>0.13009702519873642</v>
      </c>
    </row>
    <row r="5127" spans="1:3" x14ac:dyDescent="0.3">
      <c r="A5127" s="82">
        <f t="shared" si="190"/>
        <v>5119</v>
      </c>
      <c r="B5127" s="83">
        <f t="shared" si="189"/>
        <v>14.024657534246575</v>
      </c>
      <c r="C5127" s="83">
        <f t="shared" si="191"/>
        <v>0.13009718891209085</v>
      </c>
    </row>
    <row r="5128" spans="1:3" x14ac:dyDescent="0.3">
      <c r="A5128" s="82">
        <f t="shared" si="190"/>
        <v>5120</v>
      </c>
      <c r="B5128" s="83">
        <f t="shared" si="189"/>
        <v>14.027397260273972</v>
      </c>
      <c r="C5128" s="83">
        <f t="shared" si="191"/>
        <v>0.13009735226591285</v>
      </c>
    </row>
    <row r="5129" spans="1:3" x14ac:dyDescent="0.3">
      <c r="A5129" s="82">
        <f t="shared" si="190"/>
        <v>5121</v>
      </c>
      <c r="B5129" s="83">
        <f t="shared" si="189"/>
        <v>14.03013698630137</v>
      </c>
      <c r="C5129" s="83">
        <f t="shared" si="191"/>
        <v>0.13009751526052632</v>
      </c>
    </row>
    <row r="5130" spans="1:3" x14ac:dyDescent="0.3">
      <c r="A5130" s="82">
        <f t="shared" si="190"/>
        <v>5122</v>
      </c>
      <c r="B5130" s="83">
        <f t="shared" si="189"/>
        <v>14.032876712328767</v>
      </c>
      <c r="C5130" s="83">
        <f t="shared" si="191"/>
        <v>0.13009767789625487</v>
      </c>
    </row>
    <row r="5131" spans="1:3" x14ac:dyDescent="0.3">
      <c r="A5131" s="82">
        <f t="shared" si="190"/>
        <v>5123</v>
      </c>
      <c r="B5131" s="83">
        <f t="shared" ref="B5131:B5194" si="192">A5131/365</f>
        <v>14.035616438356165</v>
      </c>
      <c r="C5131" s="83">
        <f t="shared" si="191"/>
        <v>0.13009784017342188</v>
      </c>
    </row>
    <row r="5132" spans="1:3" x14ac:dyDescent="0.3">
      <c r="A5132" s="82">
        <f t="shared" si="190"/>
        <v>5124</v>
      </c>
      <c r="B5132" s="83">
        <f t="shared" si="192"/>
        <v>14.038356164383561</v>
      </c>
      <c r="C5132" s="83">
        <f t="shared" si="191"/>
        <v>0.13009800209235048</v>
      </c>
    </row>
    <row r="5133" spans="1:3" x14ac:dyDescent="0.3">
      <c r="A5133" s="82">
        <f t="shared" si="190"/>
        <v>5125</v>
      </c>
      <c r="B5133" s="83">
        <f t="shared" si="192"/>
        <v>14.04109589041096</v>
      </c>
      <c r="C5133" s="83">
        <f t="shared" si="191"/>
        <v>0.13009816365336344</v>
      </c>
    </row>
    <row r="5134" spans="1:3" x14ac:dyDescent="0.3">
      <c r="A5134" s="82">
        <f t="shared" si="190"/>
        <v>5126</v>
      </c>
      <c r="B5134" s="83">
        <f t="shared" si="192"/>
        <v>14.043835616438356</v>
      </c>
      <c r="C5134" s="83">
        <f t="shared" si="191"/>
        <v>0.13009832485678338</v>
      </c>
    </row>
    <row r="5135" spans="1:3" x14ac:dyDescent="0.3">
      <c r="A5135" s="82">
        <f t="shared" si="190"/>
        <v>5127</v>
      </c>
      <c r="B5135" s="83">
        <f t="shared" si="192"/>
        <v>14.046575342465754</v>
      </c>
      <c r="C5135" s="83">
        <f t="shared" si="191"/>
        <v>0.13009848570293261</v>
      </c>
    </row>
    <row r="5136" spans="1:3" x14ac:dyDescent="0.3">
      <c r="A5136" s="82">
        <f t="shared" si="190"/>
        <v>5128</v>
      </c>
      <c r="B5136" s="83">
        <f t="shared" si="192"/>
        <v>14.049315068493151</v>
      </c>
      <c r="C5136" s="83">
        <f t="shared" si="191"/>
        <v>0.13009864619213324</v>
      </c>
    </row>
    <row r="5137" spans="1:3" x14ac:dyDescent="0.3">
      <c r="A5137" s="82">
        <f t="shared" si="190"/>
        <v>5129</v>
      </c>
      <c r="B5137" s="83">
        <f t="shared" si="192"/>
        <v>14.052054794520547</v>
      </c>
      <c r="C5137" s="83">
        <f t="shared" si="191"/>
        <v>0.13009880632470702</v>
      </c>
    </row>
    <row r="5138" spans="1:3" x14ac:dyDescent="0.3">
      <c r="A5138" s="82">
        <f t="shared" si="190"/>
        <v>5130</v>
      </c>
      <c r="B5138" s="83">
        <f t="shared" si="192"/>
        <v>14.054794520547945</v>
      </c>
      <c r="C5138" s="83">
        <f t="shared" si="191"/>
        <v>0.13009896610097557</v>
      </c>
    </row>
    <row r="5139" spans="1:3" x14ac:dyDescent="0.3">
      <c r="A5139" s="82">
        <f t="shared" si="190"/>
        <v>5131</v>
      </c>
      <c r="B5139" s="83">
        <f t="shared" si="192"/>
        <v>14.057534246575342</v>
      </c>
      <c r="C5139" s="83">
        <f t="shared" si="191"/>
        <v>0.13009912552126013</v>
      </c>
    </row>
    <row r="5140" spans="1:3" x14ac:dyDescent="0.3">
      <c r="A5140" s="82">
        <f t="shared" si="190"/>
        <v>5132</v>
      </c>
      <c r="B5140" s="83">
        <f t="shared" si="192"/>
        <v>14.06027397260274</v>
      </c>
      <c r="C5140" s="83">
        <f t="shared" si="191"/>
        <v>0.1300992845858818</v>
      </c>
    </row>
    <row r="5141" spans="1:3" x14ac:dyDescent="0.3">
      <c r="A5141" s="82">
        <f t="shared" si="190"/>
        <v>5133</v>
      </c>
      <c r="B5141" s="83">
        <f t="shared" si="192"/>
        <v>14.063013698630137</v>
      </c>
      <c r="C5141" s="83">
        <f t="shared" si="191"/>
        <v>0.13009944329516129</v>
      </c>
    </row>
    <row r="5142" spans="1:3" x14ac:dyDescent="0.3">
      <c r="A5142" s="82">
        <f t="shared" si="190"/>
        <v>5134</v>
      </c>
      <c r="B5142" s="83">
        <f t="shared" si="192"/>
        <v>14.065753424657535</v>
      </c>
      <c r="C5142" s="83">
        <f t="shared" si="191"/>
        <v>0.13009960164941919</v>
      </c>
    </row>
    <row r="5143" spans="1:3" x14ac:dyDescent="0.3">
      <c r="A5143" s="82">
        <f t="shared" si="190"/>
        <v>5135</v>
      </c>
      <c r="B5143" s="83">
        <f t="shared" si="192"/>
        <v>14.068493150684931</v>
      </c>
      <c r="C5143" s="83">
        <f t="shared" si="191"/>
        <v>0.1300997596489758</v>
      </c>
    </row>
    <row r="5144" spans="1:3" x14ac:dyDescent="0.3">
      <c r="A5144" s="82">
        <f t="shared" si="190"/>
        <v>5136</v>
      </c>
      <c r="B5144" s="83">
        <f t="shared" si="192"/>
        <v>14.07123287671233</v>
      </c>
      <c r="C5144" s="83">
        <f t="shared" si="191"/>
        <v>0.13009991729415105</v>
      </c>
    </row>
    <row r="5145" spans="1:3" x14ac:dyDescent="0.3">
      <c r="A5145" s="82">
        <f t="shared" si="190"/>
        <v>5137</v>
      </c>
      <c r="B5145" s="83">
        <f t="shared" si="192"/>
        <v>14.073972602739726</v>
      </c>
      <c r="C5145" s="83">
        <f t="shared" si="191"/>
        <v>0.13010007458526471</v>
      </c>
    </row>
    <row r="5146" spans="1:3" x14ac:dyDescent="0.3">
      <c r="A5146" s="82">
        <f t="shared" si="190"/>
        <v>5138</v>
      </c>
      <c r="B5146" s="83">
        <f t="shared" si="192"/>
        <v>14.076712328767123</v>
      </c>
      <c r="C5146" s="83">
        <f t="shared" si="191"/>
        <v>0.13010023152263636</v>
      </c>
    </row>
    <row r="5147" spans="1:3" x14ac:dyDescent="0.3">
      <c r="A5147" s="82">
        <f t="shared" si="190"/>
        <v>5139</v>
      </c>
      <c r="B5147" s="83">
        <f t="shared" si="192"/>
        <v>14.079452054794521</v>
      </c>
      <c r="C5147" s="83">
        <f t="shared" si="191"/>
        <v>0.13010038810658522</v>
      </c>
    </row>
    <row r="5148" spans="1:3" x14ac:dyDescent="0.3">
      <c r="A5148" s="82">
        <f t="shared" ref="A5148:A5211" si="193">A5147+1</f>
        <v>5140</v>
      </c>
      <c r="B5148" s="83">
        <f t="shared" si="192"/>
        <v>14.082191780821917</v>
      </c>
      <c r="C5148" s="83">
        <f t="shared" ref="C5148:C5211" si="194">$A$6+($B$6+$C$6)*(1-EXP(-B5148/$D$6))/(B5148/$D$6)-($C$6*EXP(-B5148/$D$6))</f>
        <v>0.13010054433743026</v>
      </c>
    </row>
    <row r="5149" spans="1:3" x14ac:dyDescent="0.3">
      <c r="A5149" s="82">
        <f t="shared" si="193"/>
        <v>5141</v>
      </c>
      <c r="B5149" s="83">
        <f t="shared" si="192"/>
        <v>14.084931506849315</v>
      </c>
      <c r="C5149" s="83">
        <f t="shared" si="194"/>
        <v>0.13010070021549022</v>
      </c>
    </row>
    <row r="5150" spans="1:3" x14ac:dyDescent="0.3">
      <c r="A5150" s="82">
        <f t="shared" si="193"/>
        <v>5142</v>
      </c>
      <c r="B5150" s="83">
        <f t="shared" si="192"/>
        <v>14.087671232876712</v>
      </c>
      <c r="C5150" s="83">
        <f t="shared" si="194"/>
        <v>0.1301008557410836</v>
      </c>
    </row>
    <row r="5151" spans="1:3" x14ac:dyDescent="0.3">
      <c r="A5151" s="82">
        <f t="shared" si="193"/>
        <v>5143</v>
      </c>
      <c r="B5151" s="83">
        <f t="shared" si="192"/>
        <v>14.09041095890411</v>
      </c>
      <c r="C5151" s="83">
        <f t="shared" si="194"/>
        <v>0.13010101091452861</v>
      </c>
    </row>
    <row r="5152" spans="1:3" x14ac:dyDescent="0.3">
      <c r="A5152" s="82">
        <f t="shared" si="193"/>
        <v>5144</v>
      </c>
      <c r="B5152" s="83">
        <f t="shared" si="192"/>
        <v>14.093150684931507</v>
      </c>
      <c r="C5152" s="83">
        <f t="shared" si="194"/>
        <v>0.13010116573614325</v>
      </c>
    </row>
    <row r="5153" spans="1:3" x14ac:dyDescent="0.3">
      <c r="A5153" s="82">
        <f t="shared" si="193"/>
        <v>5145</v>
      </c>
      <c r="B5153" s="83">
        <f t="shared" si="192"/>
        <v>14.095890410958905</v>
      </c>
      <c r="C5153" s="83">
        <f t="shared" si="194"/>
        <v>0.13010132020624526</v>
      </c>
    </row>
    <row r="5154" spans="1:3" x14ac:dyDescent="0.3">
      <c r="A5154" s="82">
        <f t="shared" si="193"/>
        <v>5146</v>
      </c>
      <c r="B5154" s="83">
        <f t="shared" si="192"/>
        <v>14.098630136986301</v>
      </c>
      <c r="C5154" s="83">
        <f t="shared" si="194"/>
        <v>0.13010147432515209</v>
      </c>
    </row>
    <row r="5155" spans="1:3" x14ac:dyDescent="0.3">
      <c r="A5155" s="82">
        <f t="shared" si="193"/>
        <v>5147</v>
      </c>
      <c r="B5155" s="83">
        <f t="shared" si="192"/>
        <v>14.101369863013698</v>
      </c>
      <c r="C5155" s="83">
        <f t="shared" si="194"/>
        <v>0.13010162809318093</v>
      </c>
    </row>
    <row r="5156" spans="1:3" x14ac:dyDescent="0.3">
      <c r="A5156" s="82">
        <f t="shared" si="193"/>
        <v>5148</v>
      </c>
      <c r="B5156" s="83">
        <f t="shared" si="192"/>
        <v>14.104109589041096</v>
      </c>
      <c r="C5156" s="83">
        <f t="shared" si="194"/>
        <v>0.13010178151064877</v>
      </c>
    </row>
    <row r="5157" spans="1:3" x14ac:dyDescent="0.3">
      <c r="A5157" s="82">
        <f t="shared" si="193"/>
        <v>5149</v>
      </c>
      <c r="B5157" s="83">
        <f t="shared" si="192"/>
        <v>14.106849315068493</v>
      </c>
      <c r="C5157" s="83">
        <f t="shared" si="194"/>
        <v>0.13010193457787228</v>
      </c>
    </row>
    <row r="5158" spans="1:3" x14ac:dyDescent="0.3">
      <c r="A5158" s="82">
        <f t="shared" si="193"/>
        <v>5150</v>
      </c>
      <c r="B5158" s="83">
        <f t="shared" si="192"/>
        <v>14.109589041095891</v>
      </c>
      <c r="C5158" s="83">
        <f t="shared" si="194"/>
        <v>0.13010208729516798</v>
      </c>
    </row>
    <row r="5159" spans="1:3" x14ac:dyDescent="0.3">
      <c r="A5159" s="82">
        <f t="shared" si="193"/>
        <v>5151</v>
      </c>
      <c r="B5159" s="83">
        <f t="shared" si="192"/>
        <v>14.112328767123287</v>
      </c>
      <c r="C5159" s="83">
        <f t="shared" si="194"/>
        <v>0.130102239662852</v>
      </c>
    </row>
    <row r="5160" spans="1:3" x14ac:dyDescent="0.3">
      <c r="A5160" s="82">
        <f t="shared" si="193"/>
        <v>5152</v>
      </c>
      <c r="B5160" s="83">
        <f t="shared" si="192"/>
        <v>14.115068493150686</v>
      </c>
      <c r="C5160" s="83">
        <f t="shared" si="194"/>
        <v>0.13010239168124035</v>
      </c>
    </row>
    <row r="5161" spans="1:3" x14ac:dyDescent="0.3">
      <c r="A5161" s="82">
        <f t="shared" si="193"/>
        <v>5153</v>
      </c>
      <c r="B5161" s="83">
        <f t="shared" si="192"/>
        <v>14.117808219178082</v>
      </c>
      <c r="C5161" s="83">
        <f t="shared" si="194"/>
        <v>0.13010254335064869</v>
      </c>
    </row>
    <row r="5162" spans="1:3" x14ac:dyDescent="0.3">
      <c r="A5162" s="82">
        <f t="shared" si="193"/>
        <v>5154</v>
      </c>
      <c r="B5162" s="83">
        <f t="shared" si="192"/>
        <v>14.12054794520548</v>
      </c>
      <c r="C5162" s="83">
        <f t="shared" si="194"/>
        <v>0.13010269467139246</v>
      </c>
    </row>
    <row r="5163" spans="1:3" x14ac:dyDescent="0.3">
      <c r="A5163" s="82">
        <f t="shared" si="193"/>
        <v>5155</v>
      </c>
      <c r="B5163" s="83">
        <f t="shared" si="192"/>
        <v>14.123287671232877</v>
      </c>
      <c r="C5163" s="83">
        <f t="shared" si="194"/>
        <v>0.13010284564378688</v>
      </c>
    </row>
    <row r="5164" spans="1:3" x14ac:dyDescent="0.3">
      <c r="A5164" s="82">
        <f t="shared" si="193"/>
        <v>5156</v>
      </c>
      <c r="B5164" s="83">
        <f t="shared" si="192"/>
        <v>14.126027397260273</v>
      </c>
      <c r="C5164" s="83">
        <f t="shared" si="194"/>
        <v>0.13010299626814686</v>
      </c>
    </row>
    <row r="5165" spans="1:3" x14ac:dyDescent="0.3">
      <c r="A5165" s="82">
        <f t="shared" si="193"/>
        <v>5157</v>
      </c>
      <c r="B5165" s="83">
        <f t="shared" si="192"/>
        <v>14.128767123287671</v>
      </c>
      <c r="C5165" s="83">
        <f t="shared" si="194"/>
        <v>0.13010314654478713</v>
      </c>
    </row>
    <row r="5166" spans="1:3" x14ac:dyDescent="0.3">
      <c r="A5166" s="82">
        <f t="shared" si="193"/>
        <v>5158</v>
      </c>
      <c r="B5166" s="83">
        <f t="shared" si="192"/>
        <v>14.131506849315068</v>
      </c>
      <c r="C5166" s="83">
        <f t="shared" si="194"/>
        <v>0.13010329647402205</v>
      </c>
    </row>
    <row r="5167" spans="1:3" x14ac:dyDescent="0.3">
      <c r="A5167" s="82">
        <f t="shared" si="193"/>
        <v>5159</v>
      </c>
      <c r="B5167" s="83">
        <f t="shared" si="192"/>
        <v>14.134246575342466</v>
      </c>
      <c r="C5167" s="83">
        <f t="shared" si="194"/>
        <v>0.13010344605616589</v>
      </c>
    </row>
    <row r="5168" spans="1:3" x14ac:dyDescent="0.3">
      <c r="A5168" s="82">
        <f t="shared" si="193"/>
        <v>5160</v>
      </c>
      <c r="B5168" s="83">
        <f t="shared" si="192"/>
        <v>14.136986301369863</v>
      </c>
      <c r="C5168" s="83">
        <f t="shared" si="194"/>
        <v>0.13010359529153254</v>
      </c>
    </row>
    <row r="5169" spans="1:3" x14ac:dyDescent="0.3">
      <c r="A5169" s="82">
        <f t="shared" si="193"/>
        <v>5161</v>
      </c>
      <c r="B5169" s="83">
        <f t="shared" si="192"/>
        <v>14.139726027397261</v>
      </c>
      <c r="C5169" s="83">
        <f t="shared" si="194"/>
        <v>0.13010374418043569</v>
      </c>
    </row>
    <row r="5170" spans="1:3" x14ac:dyDescent="0.3">
      <c r="A5170" s="82">
        <f t="shared" si="193"/>
        <v>5162</v>
      </c>
      <c r="B5170" s="83">
        <f t="shared" si="192"/>
        <v>14.142465753424657</v>
      </c>
      <c r="C5170" s="83">
        <f t="shared" si="194"/>
        <v>0.13010389272318879</v>
      </c>
    </row>
    <row r="5171" spans="1:3" x14ac:dyDescent="0.3">
      <c r="A5171" s="82">
        <f t="shared" si="193"/>
        <v>5163</v>
      </c>
      <c r="B5171" s="83">
        <f t="shared" si="192"/>
        <v>14.145205479452056</v>
      </c>
      <c r="C5171" s="83">
        <f t="shared" si="194"/>
        <v>0.13010404092010497</v>
      </c>
    </row>
    <row r="5172" spans="1:3" x14ac:dyDescent="0.3">
      <c r="A5172" s="82">
        <f t="shared" si="193"/>
        <v>5164</v>
      </c>
      <c r="B5172" s="83">
        <f t="shared" si="192"/>
        <v>14.147945205479452</v>
      </c>
      <c r="C5172" s="83">
        <f t="shared" si="194"/>
        <v>0.13010418877149718</v>
      </c>
    </row>
    <row r="5173" spans="1:3" x14ac:dyDescent="0.3">
      <c r="A5173" s="82">
        <f t="shared" si="193"/>
        <v>5165</v>
      </c>
      <c r="B5173" s="83">
        <f t="shared" si="192"/>
        <v>14.150684931506849</v>
      </c>
      <c r="C5173" s="83">
        <f t="shared" si="194"/>
        <v>0.13010433627767815</v>
      </c>
    </row>
    <row r="5174" spans="1:3" x14ac:dyDescent="0.3">
      <c r="A5174" s="82">
        <f t="shared" si="193"/>
        <v>5166</v>
      </c>
      <c r="B5174" s="83">
        <f t="shared" si="192"/>
        <v>14.153424657534247</v>
      </c>
      <c r="C5174" s="83">
        <f t="shared" si="194"/>
        <v>0.13010448343896022</v>
      </c>
    </row>
    <row r="5175" spans="1:3" x14ac:dyDescent="0.3">
      <c r="A5175" s="82">
        <f t="shared" si="193"/>
        <v>5167</v>
      </c>
      <c r="B5175" s="83">
        <f t="shared" si="192"/>
        <v>14.156164383561643</v>
      </c>
      <c r="C5175" s="83">
        <f t="shared" si="194"/>
        <v>0.13010463025565566</v>
      </c>
    </row>
    <row r="5176" spans="1:3" x14ac:dyDescent="0.3">
      <c r="A5176" s="82">
        <f t="shared" si="193"/>
        <v>5168</v>
      </c>
      <c r="B5176" s="83">
        <f t="shared" si="192"/>
        <v>14.158904109589042</v>
      </c>
      <c r="C5176" s="83">
        <f t="shared" si="194"/>
        <v>0.13010477672807638</v>
      </c>
    </row>
    <row r="5177" spans="1:3" x14ac:dyDescent="0.3">
      <c r="A5177" s="82">
        <f t="shared" si="193"/>
        <v>5169</v>
      </c>
      <c r="B5177" s="83">
        <f t="shared" si="192"/>
        <v>14.161643835616438</v>
      </c>
      <c r="C5177" s="83">
        <f t="shared" si="194"/>
        <v>0.13010492285653402</v>
      </c>
    </row>
    <row r="5178" spans="1:3" x14ac:dyDescent="0.3">
      <c r="A5178" s="82">
        <f t="shared" si="193"/>
        <v>5170</v>
      </c>
      <c r="B5178" s="83">
        <f t="shared" si="192"/>
        <v>14.164383561643836</v>
      </c>
      <c r="C5178" s="83">
        <f t="shared" si="194"/>
        <v>0.13010506864134005</v>
      </c>
    </row>
    <row r="5179" spans="1:3" x14ac:dyDescent="0.3">
      <c r="A5179" s="82">
        <f t="shared" si="193"/>
        <v>5171</v>
      </c>
      <c r="B5179" s="83">
        <f t="shared" si="192"/>
        <v>14.167123287671233</v>
      </c>
      <c r="C5179" s="83">
        <f t="shared" si="194"/>
        <v>0.13010521408280565</v>
      </c>
    </row>
    <row r="5180" spans="1:3" x14ac:dyDescent="0.3">
      <c r="A5180" s="82">
        <f t="shared" si="193"/>
        <v>5172</v>
      </c>
      <c r="B5180" s="83">
        <f t="shared" si="192"/>
        <v>14.169863013698631</v>
      </c>
      <c r="C5180" s="83">
        <f t="shared" si="194"/>
        <v>0.13010535918124172</v>
      </c>
    </row>
    <row r="5181" spans="1:3" x14ac:dyDescent="0.3">
      <c r="A5181" s="82">
        <f t="shared" si="193"/>
        <v>5173</v>
      </c>
      <c r="B5181" s="83">
        <f t="shared" si="192"/>
        <v>14.172602739726027</v>
      </c>
      <c r="C5181" s="83">
        <f t="shared" si="194"/>
        <v>0.13010550393695899</v>
      </c>
    </row>
    <row r="5182" spans="1:3" x14ac:dyDescent="0.3">
      <c r="A5182" s="82">
        <f t="shared" si="193"/>
        <v>5174</v>
      </c>
      <c r="B5182" s="83">
        <f t="shared" si="192"/>
        <v>14.175342465753424</v>
      </c>
      <c r="C5182" s="83">
        <f t="shared" si="194"/>
        <v>0.13010564835026786</v>
      </c>
    </row>
    <row r="5183" spans="1:3" x14ac:dyDescent="0.3">
      <c r="A5183" s="82">
        <f t="shared" si="193"/>
        <v>5175</v>
      </c>
      <c r="B5183" s="83">
        <f t="shared" si="192"/>
        <v>14.178082191780822</v>
      </c>
      <c r="C5183" s="83">
        <f t="shared" si="194"/>
        <v>0.13010579242147852</v>
      </c>
    </row>
    <row r="5184" spans="1:3" x14ac:dyDescent="0.3">
      <c r="A5184" s="82">
        <f t="shared" si="193"/>
        <v>5176</v>
      </c>
      <c r="B5184" s="83">
        <f t="shared" si="192"/>
        <v>14.180821917808219</v>
      </c>
      <c r="C5184" s="83">
        <f t="shared" si="194"/>
        <v>0.13010593615090096</v>
      </c>
    </row>
    <row r="5185" spans="1:3" x14ac:dyDescent="0.3">
      <c r="A5185" s="82">
        <f t="shared" si="193"/>
        <v>5177</v>
      </c>
      <c r="B5185" s="83">
        <f t="shared" si="192"/>
        <v>14.183561643835617</v>
      </c>
      <c r="C5185" s="83">
        <f t="shared" si="194"/>
        <v>0.13010607953884482</v>
      </c>
    </row>
    <row r="5186" spans="1:3" x14ac:dyDescent="0.3">
      <c r="A5186" s="82">
        <f t="shared" si="193"/>
        <v>5178</v>
      </c>
      <c r="B5186" s="83">
        <f t="shared" si="192"/>
        <v>14.186301369863013</v>
      </c>
      <c r="C5186" s="83">
        <f t="shared" si="194"/>
        <v>0.13010622258561955</v>
      </c>
    </row>
    <row r="5187" spans="1:3" x14ac:dyDescent="0.3">
      <c r="A5187" s="82">
        <f t="shared" si="193"/>
        <v>5179</v>
      </c>
      <c r="B5187" s="83">
        <f t="shared" si="192"/>
        <v>14.189041095890412</v>
      </c>
      <c r="C5187" s="83">
        <f t="shared" si="194"/>
        <v>0.13010636529153438</v>
      </c>
    </row>
    <row r="5188" spans="1:3" x14ac:dyDescent="0.3">
      <c r="A5188" s="82">
        <f t="shared" si="193"/>
        <v>5180</v>
      </c>
      <c r="B5188" s="83">
        <f t="shared" si="192"/>
        <v>14.191780821917808</v>
      </c>
      <c r="C5188" s="83">
        <f t="shared" si="194"/>
        <v>0.13010650765689821</v>
      </c>
    </row>
    <row r="5189" spans="1:3" x14ac:dyDescent="0.3">
      <c r="A5189" s="82">
        <f t="shared" si="193"/>
        <v>5181</v>
      </c>
      <c r="B5189" s="83">
        <f t="shared" si="192"/>
        <v>14.194520547945206</v>
      </c>
      <c r="C5189" s="83">
        <f t="shared" si="194"/>
        <v>0.13010664968201979</v>
      </c>
    </row>
    <row r="5190" spans="1:3" x14ac:dyDescent="0.3">
      <c r="A5190" s="82">
        <f t="shared" si="193"/>
        <v>5182</v>
      </c>
      <c r="B5190" s="83">
        <f t="shared" si="192"/>
        <v>14.197260273972603</v>
      </c>
      <c r="C5190" s="83">
        <f t="shared" si="194"/>
        <v>0.13010679136720757</v>
      </c>
    </row>
    <row r="5191" spans="1:3" x14ac:dyDescent="0.3">
      <c r="A5191" s="82">
        <f t="shared" si="193"/>
        <v>5183</v>
      </c>
      <c r="B5191" s="83">
        <f t="shared" si="192"/>
        <v>14.2</v>
      </c>
      <c r="C5191" s="83">
        <f t="shared" si="194"/>
        <v>0.13010693271276971</v>
      </c>
    </row>
    <row r="5192" spans="1:3" x14ac:dyDescent="0.3">
      <c r="A5192" s="82">
        <f t="shared" si="193"/>
        <v>5184</v>
      </c>
      <c r="B5192" s="83">
        <f t="shared" si="192"/>
        <v>14.202739726027398</v>
      </c>
      <c r="C5192" s="83">
        <f t="shared" si="194"/>
        <v>0.13010707371901423</v>
      </c>
    </row>
    <row r="5193" spans="1:3" x14ac:dyDescent="0.3">
      <c r="A5193" s="82">
        <f t="shared" si="193"/>
        <v>5185</v>
      </c>
      <c r="B5193" s="83">
        <f t="shared" si="192"/>
        <v>14.205479452054794</v>
      </c>
      <c r="C5193" s="83">
        <f t="shared" si="194"/>
        <v>0.13010721438624881</v>
      </c>
    </row>
    <row r="5194" spans="1:3" x14ac:dyDescent="0.3">
      <c r="A5194" s="82">
        <f t="shared" si="193"/>
        <v>5186</v>
      </c>
      <c r="B5194" s="83">
        <f t="shared" si="192"/>
        <v>14.208219178082192</v>
      </c>
      <c r="C5194" s="83">
        <f t="shared" si="194"/>
        <v>0.13010735471478094</v>
      </c>
    </row>
    <row r="5195" spans="1:3" x14ac:dyDescent="0.3">
      <c r="A5195" s="82">
        <f t="shared" si="193"/>
        <v>5187</v>
      </c>
      <c r="B5195" s="83">
        <f t="shared" ref="B5195:B5258" si="195">A5195/365</f>
        <v>14.210958904109589</v>
      </c>
      <c r="C5195" s="83">
        <f t="shared" si="194"/>
        <v>0.13010749470491784</v>
      </c>
    </row>
    <row r="5196" spans="1:3" x14ac:dyDescent="0.3">
      <c r="A5196" s="82">
        <f t="shared" si="193"/>
        <v>5188</v>
      </c>
      <c r="B5196" s="83">
        <f t="shared" si="195"/>
        <v>14.213698630136987</v>
      </c>
      <c r="C5196" s="83">
        <f t="shared" si="194"/>
        <v>0.13010763435696648</v>
      </c>
    </row>
    <row r="5197" spans="1:3" x14ac:dyDescent="0.3">
      <c r="A5197" s="82">
        <f t="shared" si="193"/>
        <v>5189</v>
      </c>
      <c r="B5197" s="83">
        <f t="shared" si="195"/>
        <v>14.216438356164383</v>
      </c>
      <c r="C5197" s="83">
        <f t="shared" si="194"/>
        <v>0.13010777367123358</v>
      </c>
    </row>
    <row r="5198" spans="1:3" x14ac:dyDescent="0.3">
      <c r="A5198" s="82">
        <f t="shared" si="193"/>
        <v>5190</v>
      </c>
      <c r="B5198" s="83">
        <f t="shared" si="195"/>
        <v>14.219178082191782</v>
      </c>
      <c r="C5198" s="83">
        <f t="shared" si="194"/>
        <v>0.13010791264802563</v>
      </c>
    </row>
    <row r="5199" spans="1:3" x14ac:dyDescent="0.3">
      <c r="A5199" s="82">
        <f t="shared" si="193"/>
        <v>5191</v>
      </c>
      <c r="B5199" s="83">
        <f t="shared" si="195"/>
        <v>14.221917808219178</v>
      </c>
      <c r="C5199" s="83">
        <f t="shared" si="194"/>
        <v>0.13010805128764891</v>
      </c>
    </row>
    <row r="5200" spans="1:3" x14ac:dyDescent="0.3">
      <c r="A5200" s="82">
        <f t="shared" si="193"/>
        <v>5192</v>
      </c>
      <c r="B5200" s="83">
        <f t="shared" si="195"/>
        <v>14.224657534246575</v>
      </c>
      <c r="C5200" s="83">
        <f t="shared" si="194"/>
        <v>0.1301081895904094</v>
      </c>
    </row>
    <row r="5201" spans="1:3" x14ac:dyDescent="0.3">
      <c r="A5201" s="82">
        <f t="shared" si="193"/>
        <v>5193</v>
      </c>
      <c r="B5201" s="83">
        <f t="shared" si="195"/>
        <v>14.227397260273973</v>
      </c>
      <c r="C5201" s="83">
        <f t="shared" si="194"/>
        <v>0.13010832755661278</v>
      </c>
    </row>
    <row r="5202" spans="1:3" x14ac:dyDescent="0.3">
      <c r="A5202" s="82">
        <f t="shared" si="193"/>
        <v>5194</v>
      </c>
      <c r="B5202" s="83">
        <f t="shared" si="195"/>
        <v>14.230136986301369</v>
      </c>
      <c r="C5202" s="83">
        <f t="shared" si="194"/>
        <v>0.13010846518656466</v>
      </c>
    </row>
    <row r="5203" spans="1:3" x14ac:dyDescent="0.3">
      <c r="A5203" s="82">
        <f t="shared" si="193"/>
        <v>5195</v>
      </c>
      <c r="B5203" s="83">
        <f t="shared" si="195"/>
        <v>14.232876712328768</v>
      </c>
      <c r="C5203" s="83">
        <f t="shared" si="194"/>
        <v>0.13010860248057024</v>
      </c>
    </row>
    <row r="5204" spans="1:3" x14ac:dyDescent="0.3">
      <c r="A5204" s="82">
        <f t="shared" si="193"/>
        <v>5196</v>
      </c>
      <c r="B5204" s="83">
        <f t="shared" si="195"/>
        <v>14.235616438356164</v>
      </c>
      <c r="C5204" s="83">
        <f t="shared" si="194"/>
        <v>0.13010873943893456</v>
      </c>
    </row>
    <row r="5205" spans="1:3" x14ac:dyDescent="0.3">
      <c r="A5205" s="82">
        <f t="shared" si="193"/>
        <v>5197</v>
      </c>
      <c r="B5205" s="83">
        <f t="shared" si="195"/>
        <v>14.238356164383562</v>
      </c>
      <c r="C5205" s="83">
        <f t="shared" si="194"/>
        <v>0.13010887606196236</v>
      </c>
    </row>
    <row r="5206" spans="1:3" x14ac:dyDescent="0.3">
      <c r="A5206" s="82">
        <f t="shared" si="193"/>
        <v>5198</v>
      </c>
      <c r="B5206" s="83">
        <f t="shared" si="195"/>
        <v>14.241095890410959</v>
      </c>
      <c r="C5206" s="83">
        <f t="shared" si="194"/>
        <v>0.13010901234995823</v>
      </c>
    </row>
    <row r="5207" spans="1:3" x14ac:dyDescent="0.3">
      <c r="A5207" s="82">
        <f t="shared" si="193"/>
        <v>5199</v>
      </c>
      <c r="B5207" s="83">
        <f t="shared" si="195"/>
        <v>14.243835616438357</v>
      </c>
      <c r="C5207" s="83">
        <f t="shared" si="194"/>
        <v>0.1301091483032264</v>
      </c>
    </row>
    <row r="5208" spans="1:3" x14ac:dyDescent="0.3">
      <c r="A5208" s="82">
        <f t="shared" si="193"/>
        <v>5200</v>
      </c>
      <c r="B5208" s="83">
        <f t="shared" si="195"/>
        <v>14.246575342465754</v>
      </c>
      <c r="C5208" s="83">
        <f t="shared" si="194"/>
        <v>0.13010928392207094</v>
      </c>
    </row>
    <row r="5209" spans="1:3" x14ac:dyDescent="0.3">
      <c r="A5209" s="82">
        <f t="shared" si="193"/>
        <v>5201</v>
      </c>
      <c r="B5209" s="83">
        <f t="shared" si="195"/>
        <v>14.24931506849315</v>
      </c>
      <c r="C5209" s="83">
        <f t="shared" si="194"/>
        <v>0.13010941920679567</v>
      </c>
    </row>
    <row r="5210" spans="1:3" x14ac:dyDescent="0.3">
      <c r="A5210" s="82">
        <f t="shared" si="193"/>
        <v>5202</v>
      </c>
      <c r="B5210" s="83">
        <f t="shared" si="195"/>
        <v>14.252054794520548</v>
      </c>
      <c r="C5210" s="83">
        <f t="shared" si="194"/>
        <v>0.13010955415770406</v>
      </c>
    </row>
    <row r="5211" spans="1:3" x14ac:dyDescent="0.3">
      <c r="A5211" s="82">
        <f t="shared" si="193"/>
        <v>5203</v>
      </c>
      <c r="B5211" s="83">
        <f t="shared" si="195"/>
        <v>14.254794520547945</v>
      </c>
      <c r="C5211" s="83">
        <f t="shared" si="194"/>
        <v>0.13010968877509951</v>
      </c>
    </row>
    <row r="5212" spans="1:3" x14ac:dyDescent="0.3">
      <c r="A5212" s="82">
        <f t="shared" ref="A5212:A5275" si="196">A5211+1</f>
        <v>5204</v>
      </c>
      <c r="B5212" s="83">
        <f t="shared" si="195"/>
        <v>14.257534246575343</v>
      </c>
      <c r="C5212" s="83">
        <f t="shared" ref="C5212:C5275" si="197">$A$6+($B$6+$C$6)*(1-EXP(-B5212/$D$6))/(B5212/$D$6)-($C$6*EXP(-B5212/$D$6))</f>
        <v>0.13010982305928506</v>
      </c>
    </row>
    <row r="5213" spans="1:3" x14ac:dyDescent="0.3">
      <c r="A5213" s="82">
        <f t="shared" si="196"/>
        <v>5205</v>
      </c>
      <c r="B5213" s="83">
        <f t="shared" si="195"/>
        <v>14.260273972602739</v>
      </c>
      <c r="C5213" s="83">
        <f t="shared" si="197"/>
        <v>0.13010995701056352</v>
      </c>
    </row>
    <row r="5214" spans="1:3" x14ac:dyDescent="0.3">
      <c r="A5214" s="82">
        <f t="shared" si="196"/>
        <v>5206</v>
      </c>
      <c r="B5214" s="83">
        <f t="shared" si="195"/>
        <v>14.263013698630138</v>
      </c>
      <c r="C5214" s="83">
        <f t="shared" si="197"/>
        <v>0.13011009062923748</v>
      </c>
    </row>
    <row r="5215" spans="1:3" x14ac:dyDescent="0.3">
      <c r="A5215" s="82">
        <f t="shared" si="196"/>
        <v>5207</v>
      </c>
      <c r="B5215" s="83">
        <f t="shared" si="195"/>
        <v>14.265753424657534</v>
      </c>
      <c r="C5215" s="83">
        <f t="shared" si="197"/>
        <v>0.13011022391560928</v>
      </c>
    </row>
    <row r="5216" spans="1:3" x14ac:dyDescent="0.3">
      <c r="A5216" s="82">
        <f t="shared" si="196"/>
        <v>5208</v>
      </c>
      <c r="B5216" s="83">
        <f t="shared" si="195"/>
        <v>14.268493150684931</v>
      </c>
      <c r="C5216" s="83">
        <f t="shared" si="197"/>
        <v>0.13011035686998104</v>
      </c>
    </row>
    <row r="5217" spans="1:3" x14ac:dyDescent="0.3">
      <c r="A5217" s="82">
        <f t="shared" si="196"/>
        <v>5209</v>
      </c>
      <c r="B5217" s="83">
        <f t="shared" si="195"/>
        <v>14.271232876712329</v>
      </c>
      <c r="C5217" s="83">
        <f t="shared" si="197"/>
        <v>0.13011048949265464</v>
      </c>
    </row>
    <row r="5218" spans="1:3" x14ac:dyDescent="0.3">
      <c r="A5218" s="82">
        <f t="shared" si="196"/>
        <v>5210</v>
      </c>
      <c r="B5218" s="83">
        <f t="shared" si="195"/>
        <v>14.273972602739725</v>
      </c>
      <c r="C5218" s="83">
        <f t="shared" si="197"/>
        <v>0.13011062178393162</v>
      </c>
    </row>
    <row r="5219" spans="1:3" x14ac:dyDescent="0.3">
      <c r="A5219" s="82">
        <f t="shared" si="196"/>
        <v>5211</v>
      </c>
      <c r="B5219" s="83">
        <f t="shared" si="195"/>
        <v>14.276712328767124</v>
      </c>
      <c r="C5219" s="83">
        <f t="shared" si="197"/>
        <v>0.13011075374411346</v>
      </c>
    </row>
    <row r="5220" spans="1:3" x14ac:dyDescent="0.3">
      <c r="A5220" s="82">
        <f t="shared" si="196"/>
        <v>5212</v>
      </c>
      <c r="B5220" s="83">
        <f t="shared" si="195"/>
        <v>14.27945205479452</v>
      </c>
      <c r="C5220" s="83">
        <f t="shared" si="197"/>
        <v>0.13011088537350118</v>
      </c>
    </row>
    <row r="5221" spans="1:3" x14ac:dyDescent="0.3">
      <c r="A5221" s="82">
        <f t="shared" si="196"/>
        <v>5213</v>
      </c>
      <c r="B5221" s="83">
        <f t="shared" si="195"/>
        <v>14.282191780821918</v>
      </c>
      <c r="C5221" s="83">
        <f t="shared" si="197"/>
        <v>0.13011101667239572</v>
      </c>
    </row>
    <row r="5222" spans="1:3" x14ac:dyDescent="0.3">
      <c r="A5222" s="82">
        <f t="shared" si="196"/>
        <v>5214</v>
      </c>
      <c r="B5222" s="83">
        <f t="shared" si="195"/>
        <v>14.284931506849315</v>
      </c>
      <c r="C5222" s="83">
        <f t="shared" si="197"/>
        <v>0.13011114764109774</v>
      </c>
    </row>
    <row r="5223" spans="1:3" x14ac:dyDescent="0.3">
      <c r="A5223" s="82">
        <f t="shared" si="196"/>
        <v>5215</v>
      </c>
      <c r="B5223" s="83">
        <f t="shared" si="195"/>
        <v>14.287671232876713</v>
      </c>
      <c r="C5223" s="83">
        <f t="shared" si="197"/>
        <v>0.13011127827990765</v>
      </c>
    </row>
    <row r="5224" spans="1:3" x14ac:dyDescent="0.3">
      <c r="A5224" s="82">
        <f t="shared" si="196"/>
        <v>5216</v>
      </c>
      <c r="B5224" s="83">
        <f t="shared" si="195"/>
        <v>14.29041095890411</v>
      </c>
      <c r="C5224" s="83">
        <f t="shared" si="197"/>
        <v>0.13011140858912562</v>
      </c>
    </row>
    <row r="5225" spans="1:3" x14ac:dyDescent="0.3">
      <c r="A5225" s="82">
        <f t="shared" si="196"/>
        <v>5217</v>
      </c>
      <c r="B5225" s="83">
        <f t="shared" si="195"/>
        <v>14.293150684931506</v>
      </c>
      <c r="C5225" s="83">
        <f t="shared" si="197"/>
        <v>0.13011153856905155</v>
      </c>
    </row>
    <row r="5226" spans="1:3" x14ac:dyDescent="0.3">
      <c r="A5226" s="82">
        <f t="shared" si="196"/>
        <v>5218</v>
      </c>
      <c r="B5226" s="83">
        <f t="shared" si="195"/>
        <v>14.295890410958904</v>
      </c>
      <c r="C5226" s="83">
        <f t="shared" si="197"/>
        <v>0.13011166821998518</v>
      </c>
    </row>
    <row r="5227" spans="1:3" x14ac:dyDescent="0.3">
      <c r="A5227" s="82">
        <f t="shared" si="196"/>
        <v>5219</v>
      </c>
      <c r="B5227" s="83">
        <f t="shared" si="195"/>
        <v>14.298630136986301</v>
      </c>
      <c r="C5227" s="83">
        <f t="shared" si="197"/>
        <v>0.1301117975422259</v>
      </c>
    </row>
    <row r="5228" spans="1:3" x14ac:dyDescent="0.3">
      <c r="A5228" s="82">
        <f t="shared" si="196"/>
        <v>5220</v>
      </c>
      <c r="B5228" s="83">
        <f t="shared" si="195"/>
        <v>14.301369863013699</v>
      </c>
      <c r="C5228" s="83">
        <f t="shared" si="197"/>
        <v>0.13011192653607298</v>
      </c>
    </row>
    <row r="5229" spans="1:3" x14ac:dyDescent="0.3">
      <c r="A5229" s="82">
        <f t="shared" si="196"/>
        <v>5221</v>
      </c>
      <c r="B5229" s="83">
        <f t="shared" si="195"/>
        <v>14.304109589041095</v>
      </c>
      <c r="C5229" s="83">
        <f t="shared" si="197"/>
        <v>0.13011205520182534</v>
      </c>
    </row>
    <row r="5230" spans="1:3" x14ac:dyDescent="0.3">
      <c r="A5230" s="82">
        <f t="shared" si="196"/>
        <v>5222</v>
      </c>
      <c r="B5230" s="83">
        <f t="shared" si="195"/>
        <v>14.306849315068494</v>
      </c>
      <c r="C5230" s="83">
        <f t="shared" si="197"/>
        <v>0.13011218353978174</v>
      </c>
    </row>
    <row r="5231" spans="1:3" x14ac:dyDescent="0.3">
      <c r="A5231" s="82">
        <f t="shared" si="196"/>
        <v>5223</v>
      </c>
      <c r="B5231" s="83">
        <f t="shared" si="195"/>
        <v>14.30958904109589</v>
      </c>
      <c r="C5231" s="83">
        <f t="shared" si="197"/>
        <v>0.13011231155024064</v>
      </c>
    </row>
    <row r="5232" spans="1:3" x14ac:dyDescent="0.3">
      <c r="A5232" s="82">
        <f t="shared" si="196"/>
        <v>5224</v>
      </c>
      <c r="B5232" s="83">
        <f t="shared" si="195"/>
        <v>14.312328767123288</v>
      </c>
      <c r="C5232" s="83">
        <f t="shared" si="197"/>
        <v>0.13011243923350033</v>
      </c>
    </row>
    <row r="5233" spans="1:3" x14ac:dyDescent="0.3">
      <c r="A5233" s="82">
        <f t="shared" si="196"/>
        <v>5225</v>
      </c>
      <c r="B5233" s="83">
        <f t="shared" si="195"/>
        <v>14.315068493150685</v>
      </c>
      <c r="C5233" s="83">
        <f t="shared" si="197"/>
        <v>0.13011256658985879</v>
      </c>
    </row>
    <row r="5234" spans="1:3" x14ac:dyDescent="0.3">
      <c r="A5234" s="82">
        <f t="shared" si="196"/>
        <v>5226</v>
      </c>
      <c r="B5234" s="83">
        <f t="shared" si="195"/>
        <v>14.317808219178081</v>
      </c>
      <c r="C5234" s="83">
        <f t="shared" si="197"/>
        <v>0.13011269361961383</v>
      </c>
    </row>
    <row r="5235" spans="1:3" x14ac:dyDescent="0.3">
      <c r="A5235" s="82">
        <f t="shared" si="196"/>
        <v>5227</v>
      </c>
      <c r="B5235" s="83">
        <f t="shared" si="195"/>
        <v>14.32054794520548</v>
      </c>
      <c r="C5235" s="83">
        <f t="shared" si="197"/>
        <v>0.13011282032306293</v>
      </c>
    </row>
    <row r="5236" spans="1:3" x14ac:dyDescent="0.3">
      <c r="A5236" s="82">
        <f t="shared" si="196"/>
        <v>5228</v>
      </c>
      <c r="B5236" s="83">
        <f t="shared" si="195"/>
        <v>14.323287671232876</v>
      </c>
      <c r="C5236" s="83">
        <f t="shared" si="197"/>
        <v>0.13011294670050341</v>
      </c>
    </row>
    <row r="5237" spans="1:3" x14ac:dyDescent="0.3">
      <c r="A5237" s="82">
        <f t="shared" si="196"/>
        <v>5229</v>
      </c>
      <c r="B5237" s="83">
        <f t="shared" si="195"/>
        <v>14.326027397260274</v>
      </c>
      <c r="C5237" s="83">
        <f t="shared" si="197"/>
        <v>0.13011307275223238</v>
      </c>
    </row>
    <row r="5238" spans="1:3" x14ac:dyDescent="0.3">
      <c r="A5238" s="82">
        <f t="shared" si="196"/>
        <v>5230</v>
      </c>
      <c r="B5238" s="83">
        <f t="shared" si="195"/>
        <v>14.328767123287671</v>
      </c>
      <c r="C5238" s="83">
        <f t="shared" si="197"/>
        <v>0.1301131984785466</v>
      </c>
    </row>
    <row r="5239" spans="1:3" x14ac:dyDescent="0.3">
      <c r="A5239" s="82">
        <f t="shared" si="196"/>
        <v>5231</v>
      </c>
      <c r="B5239" s="83">
        <f t="shared" si="195"/>
        <v>14.331506849315069</v>
      </c>
      <c r="C5239" s="83">
        <f t="shared" si="197"/>
        <v>0.13011332387974264</v>
      </c>
    </row>
    <row r="5240" spans="1:3" x14ac:dyDescent="0.3">
      <c r="A5240" s="82">
        <f t="shared" si="196"/>
        <v>5232</v>
      </c>
      <c r="B5240" s="83">
        <f t="shared" si="195"/>
        <v>14.334246575342465</v>
      </c>
      <c r="C5240" s="83">
        <f t="shared" si="197"/>
        <v>0.1301134489561169</v>
      </c>
    </row>
    <row r="5241" spans="1:3" x14ac:dyDescent="0.3">
      <c r="A5241" s="82">
        <f t="shared" si="196"/>
        <v>5233</v>
      </c>
      <c r="B5241" s="83">
        <f t="shared" si="195"/>
        <v>14.336986301369864</v>
      </c>
      <c r="C5241" s="83">
        <f t="shared" si="197"/>
        <v>0.13011357370796545</v>
      </c>
    </row>
    <row r="5242" spans="1:3" x14ac:dyDescent="0.3">
      <c r="A5242" s="82">
        <f t="shared" si="196"/>
        <v>5234</v>
      </c>
      <c r="B5242" s="83">
        <f t="shared" si="195"/>
        <v>14.33972602739726</v>
      </c>
      <c r="C5242" s="83">
        <f t="shared" si="197"/>
        <v>0.13011369813558418</v>
      </c>
    </row>
    <row r="5243" spans="1:3" x14ac:dyDescent="0.3">
      <c r="A5243" s="82">
        <f t="shared" si="196"/>
        <v>5235</v>
      </c>
      <c r="B5243" s="83">
        <f t="shared" si="195"/>
        <v>14.342465753424657</v>
      </c>
      <c r="C5243" s="83">
        <f t="shared" si="197"/>
        <v>0.13011382223926873</v>
      </c>
    </row>
    <row r="5244" spans="1:3" x14ac:dyDescent="0.3">
      <c r="A5244" s="82">
        <f t="shared" si="196"/>
        <v>5236</v>
      </c>
      <c r="B5244" s="83">
        <f t="shared" si="195"/>
        <v>14.345205479452055</v>
      </c>
      <c r="C5244" s="83">
        <f t="shared" si="197"/>
        <v>0.13011394601931447</v>
      </c>
    </row>
    <row r="5245" spans="1:3" x14ac:dyDescent="0.3">
      <c r="A5245" s="82">
        <f t="shared" si="196"/>
        <v>5237</v>
      </c>
      <c r="B5245" s="83">
        <f t="shared" si="195"/>
        <v>14.347945205479451</v>
      </c>
      <c r="C5245" s="83">
        <f t="shared" si="197"/>
        <v>0.13011406947601656</v>
      </c>
    </row>
    <row r="5246" spans="1:3" x14ac:dyDescent="0.3">
      <c r="A5246" s="82">
        <f t="shared" si="196"/>
        <v>5238</v>
      </c>
      <c r="B5246" s="83">
        <f t="shared" si="195"/>
        <v>14.35068493150685</v>
      </c>
      <c r="C5246" s="83">
        <f t="shared" si="197"/>
        <v>0.13011419260966994</v>
      </c>
    </row>
    <row r="5247" spans="1:3" x14ac:dyDescent="0.3">
      <c r="A5247" s="82">
        <f t="shared" si="196"/>
        <v>5239</v>
      </c>
      <c r="B5247" s="83">
        <f t="shared" si="195"/>
        <v>14.353424657534246</v>
      </c>
      <c r="C5247" s="83">
        <f t="shared" si="197"/>
        <v>0.13011431542056925</v>
      </c>
    </row>
    <row r="5248" spans="1:3" x14ac:dyDescent="0.3">
      <c r="A5248" s="82">
        <f t="shared" si="196"/>
        <v>5240</v>
      </c>
      <c r="B5248" s="83">
        <f t="shared" si="195"/>
        <v>14.356164383561644</v>
      </c>
      <c r="C5248" s="83">
        <f t="shared" si="197"/>
        <v>0.13011443790900903</v>
      </c>
    </row>
    <row r="5249" spans="1:3" x14ac:dyDescent="0.3">
      <c r="A5249" s="82">
        <f t="shared" si="196"/>
        <v>5241</v>
      </c>
      <c r="B5249" s="83">
        <f t="shared" si="195"/>
        <v>14.358904109589041</v>
      </c>
      <c r="C5249" s="83">
        <f t="shared" si="197"/>
        <v>0.13011456007528341</v>
      </c>
    </row>
    <row r="5250" spans="1:3" x14ac:dyDescent="0.3">
      <c r="A5250" s="82">
        <f t="shared" si="196"/>
        <v>5242</v>
      </c>
      <c r="B5250" s="83">
        <f t="shared" si="195"/>
        <v>14.361643835616439</v>
      </c>
      <c r="C5250" s="83">
        <f t="shared" si="197"/>
        <v>0.13011468191968642</v>
      </c>
    </row>
    <row r="5251" spans="1:3" x14ac:dyDescent="0.3">
      <c r="A5251" s="82">
        <f t="shared" si="196"/>
        <v>5243</v>
      </c>
      <c r="B5251" s="83">
        <f t="shared" si="195"/>
        <v>14.364383561643836</v>
      </c>
      <c r="C5251" s="83">
        <f t="shared" si="197"/>
        <v>0.13011480344251178</v>
      </c>
    </row>
    <row r="5252" spans="1:3" x14ac:dyDescent="0.3">
      <c r="A5252" s="82">
        <f t="shared" si="196"/>
        <v>5244</v>
      </c>
      <c r="B5252" s="83">
        <f t="shared" si="195"/>
        <v>14.367123287671232</v>
      </c>
      <c r="C5252" s="83">
        <f t="shared" si="197"/>
        <v>0.13011492464405297</v>
      </c>
    </row>
    <row r="5253" spans="1:3" x14ac:dyDescent="0.3">
      <c r="A5253" s="82">
        <f t="shared" si="196"/>
        <v>5245</v>
      </c>
      <c r="B5253" s="83">
        <f t="shared" si="195"/>
        <v>14.36986301369863</v>
      </c>
      <c r="C5253" s="83">
        <f t="shared" si="197"/>
        <v>0.13011504552460332</v>
      </c>
    </row>
    <row r="5254" spans="1:3" x14ac:dyDescent="0.3">
      <c r="A5254" s="82">
        <f t="shared" si="196"/>
        <v>5246</v>
      </c>
      <c r="B5254" s="83">
        <f t="shared" si="195"/>
        <v>14.372602739726027</v>
      </c>
      <c r="C5254" s="83">
        <f t="shared" si="197"/>
        <v>0.13011516608445584</v>
      </c>
    </row>
    <row r="5255" spans="1:3" x14ac:dyDescent="0.3">
      <c r="A5255" s="82">
        <f t="shared" si="196"/>
        <v>5247</v>
      </c>
      <c r="B5255" s="83">
        <f t="shared" si="195"/>
        <v>14.375342465753425</v>
      </c>
      <c r="C5255" s="83">
        <f t="shared" si="197"/>
        <v>0.13011528632390332</v>
      </c>
    </row>
    <row r="5256" spans="1:3" x14ac:dyDescent="0.3">
      <c r="A5256" s="82">
        <f t="shared" si="196"/>
        <v>5248</v>
      </c>
      <c r="B5256" s="83">
        <f t="shared" si="195"/>
        <v>14.378082191780821</v>
      </c>
      <c r="C5256" s="83">
        <f t="shared" si="197"/>
        <v>0.13011540624323836</v>
      </c>
    </row>
    <row r="5257" spans="1:3" x14ac:dyDescent="0.3">
      <c r="A5257" s="82">
        <f t="shared" si="196"/>
        <v>5249</v>
      </c>
      <c r="B5257" s="83">
        <f t="shared" si="195"/>
        <v>14.38082191780822</v>
      </c>
      <c r="C5257" s="83">
        <f t="shared" si="197"/>
        <v>0.13011552584275324</v>
      </c>
    </row>
    <row r="5258" spans="1:3" x14ac:dyDescent="0.3">
      <c r="A5258" s="82">
        <f t="shared" si="196"/>
        <v>5250</v>
      </c>
      <c r="B5258" s="83">
        <f t="shared" si="195"/>
        <v>14.383561643835616</v>
      </c>
      <c r="C5258" s="83">
        <f t="shared" si="197"/>
        <v>0.1301156451227401</v>
      </c>
    </row>
    <row r="5259" spans="1:3" x14ac:dyDescent="0.3">
      <c r="A5259" s="82">
        <f t="shared" si="196"/>
        <v>5251</v>
      </c>
      <c r="B5259" s="83">
        <f t="shared" ref="B5259:B5322" si="198">A5259/365</f>
        <v>14.386301369863014</v>
      </c>
      <c r="C5259" s="83">
        <f t="shared" si="197"/>
        <v>0.13011576408349076</v>
      </c>
    </row>
    <row r="5260" spans="1:3" x14ac:dyDescent="0.3">
      <c r="A5260" s="82">
        <f t="shared" si="196"/>
        <v>5252</v>
      </c>
      <c r="B5260" s="83">
        <f t="shared" si="198"/>
        <v>14.389041095890411</v>
      </c>
      <c r="C5260" s="83">
        <f t="shared" si="197"/>
        <v>0.13011588272529695</v>
      </c>
    </row>
    <row r="5261" spans="1:3" x14ac:dyDescent="0.3">
      <c r="A5261" s="82">
        <f t="shared" si="196"/>
        <v>5253</v>
      </c>
      <c r="B5261" s="83">
        <f t="shared" si="198"/>
        <v>14.391780821917807</v>
      </c>
      <c r="C5261" s="83">
        <f t="shared" si="197"/>
        <v>0.13011600104844995</v>
      </c>
    </row>
    <row r="5262" spans="1:3" x14ac:dyDescent="0.3">
      <c r="A5262" s="82">
        <f t="shared" si="196"/>
        <v>5254</v>
      </c>
      <c r="B5262" s="83">
        <f t="shared" si="198"/>
        <v>14.394520547945206</v>
      </c>
      <c r="C5262" s="83">
        <f t="shared" si="197"/>
        <v>0.13011611905324097</v>
      </c>
    </row>
    <row r="5263" spans="1:3" x14ac:dyDescent="0.3">
      <c r="A5263" s="82">
        <f t="shared" si="196"/>
        <v>5255</v>
      </c>
      <c r="B5263" s="83">
        <f t="shared" si="198"/>
        <v>14.397260273972602</v>
      </c>
      <c r="C5263" s="83">
        <f t="shared" si="197"/>
        <v>0.13011623673996092</v>
      </c>
    </row>
    <row r="5264" spans="1:3" x14ac:dyDescent="0.3">
      <c r="A5264" s="82">
        <f t="shared" si="196"/>
        <v>5256</v>
      </c>
      <c r="B5264" s="83">
        <f t="shared" si="198"/>
        <v>14.4</v>
      </c>
      <c r="C5264" s="83">
        <f t="shared" si="197"/>
        <v>0.13011635410890057</v>
      </c>
    </row>
    <row r="5265" spans="1:3" x14ac:dyDescent="0.3">
      <c r="A5265" s="82">
        <f t="shared" si="196"/>
        <v>5257</v>
      </c>
      <c r="B5265" s="83">
        <f t="shared" si="198"/>
        <v>14.402739726027397</v>
      </c>
      <c r="C5265" s="83">
        <f t="shared" si="197"/>
        <v>0.13011647116035027</v>
      </c>
    </row>
    <row r="5266" spans="1:3" x14ac:dyDescent="0.3">
      <c r="A5266" s="82">
        <f t="shared" si="196"/>
        <v>5258</v>
      </c>
      <c r="B5266" s="83">
        <f t="shared" si="198"/>
        <v>14.405479452054795</v>
      </c>
      <c r="C5266" s="83">
        <f t="shared" si="197"/>
        <v>0.13011658789460032</v>
      </c>
    </row>
    <row r="5267" spans="1:3" x14ac:dyDescent="0.3">
      <c r="A5267" s="82">
        <f t="shared" si="196"/>
        <v>5259</v>
      </c>
      <c r="B5267" s="83">
        <f t="shared" si="198"/>
        <v>14.408219178082192</v>
      </c>
      <c r="C5267" s="83">
        <f t="shared" si="197"/>
        <v>0.13011670431194072</v>
      </c>
    </row>
    <row r="5268" spans="1:3" x14ac:dyDescent="0.3">
      <c r="A5268" s="82">
        <f t="shared" si="196"/>
        <v>5260</v>
      </c>
      <c r="B5268" s="83">
        <f t="shared" si="198"/>
        <v>14.41095890410959</v>
      </c>
      <c r="C5268" s="83">
        <f t="shared" si="197"/>
        <v>0.1301168204126612</v>
      </c>
    </row>
    <row r="5269" spans="1:3" x14ac:dyDescent="0.3">
      <c r="A5269" s="82">
        <f t="shared" si="196"/>
        <v>5261</v>
      </c>
      <c r="B5269" s="83">
        <f t="shared" si="198"/>
        <v>14.413698630136986</v>
      </c>
      <c r="C5269" s="83">
        <f t="shared" si="197"/>
        <v>0.13011693619705128</v>
      </c>
    </row>
    <row r="5270" spans="1:3" x14ac:dyDescent="0.3">
      <c r="A5270" s="82">
        <f t="shared" si="196"/>
        <v>5262</v>
      </c>
      <c r="B5270" s="83">
        <f t="shared" si="198"/>
        <v>14.416438356164383</v>
      </c>
      <c r="C5270" s="83">
        <f t="shared" si="197"/>
        <v>0.1301170516654003</v>
      </c>
    </row>
    <row r="5271" spans="1:3" x14ac:dyDescent="0.3">
      <c r="A5271" s="82">
        <f t="shared" si="196"/>
        <v>5263</v>
      </c>
      <c r="B5271" s="83">
        <f t="shared" si="198"/>
        <v>14.419178082191781</v>
      </c>
      <c r="C5271" s="83">
        <f t="shared" si="197"/>
        <v>0.13011716681799734</v>
      </c>
    </row>
    <row r="5272" spans="1:3" x14ac:dyDescent="0.3">
      <c r="A5272" s="82">
        <f t="shared" si="196"/>
        <v>5264</v>
      </c>
      <c r="B5272" s="83">
        <f t="shared" si="198"/>
        <v>14.421917808219177</v>
      </c>
      <c r="C5272" s="83">
        <f t="shared" si="197"/>
        <v>0.1301172816551312</v>
      </c>
    </row>
    <row r="5273" spans="1:3" x14ac:dyDescent="0.3">
      <c r="A5273" s="82">
        <f t="shared" si="196"/>
        <v>5265</v>
      </c>
      <c r="B5273" s="83">
        <f t="shared" si="198"/>
        <v>14.424657534246576</v>
      </c>
      <c r="C5273" s="83">
        <f t="shared" si="197"/>
        <v>0.13011739617709048</v>
      </c>
    </row>
    <row r="5274" spans="1:3" x14ac:dyDescent="0.3">
      <c r="A5274" s="82">
        <f t="shared" si="196"/>
        <v>5266</v>
      </c>
      <c r="B5274" s="83">
        <f t="shared" si="198"/>
        <v>14.427397260273972</v>
      </c>
      <c r="C5274" s="83">
        <f t="shared" si="197"/>
        <v>0.13011751038416355</v>
      </c>
    </row>
    <row r="5275" spans="1:3" x14ac:dyDescent="0.3">
      <c r="A5275" s="82">
        <f t="shared" si="196"/>
        <v>5267</v>
      </c>
      <c r="B5275" s="83">
        <f t="shared" si="198"/>
        <v>14.43013698630137</v>
      </c>
      <c r="C5275" s="83">
        <f t="shared" si="197"/>
        <v>0.13011762427663859</v>
      </c>
    </row>
    <row r="5276" spans="1:3" x14ac:dyDescent="0.3">
      <c r="A5276" s="82">
        <f t="shared" ref="A5276:A5339" si="199">A5275+1</f>
        <v>5268</v>
      </c>
      <c r="B5276" s="83">
        <f t="shared" si="198"/>
        <v>14.432876712328767</v>
      </c>
      <c r="C5276" s="83">
        <f t="shared" ref="C5276:C5339" si="200">$A$6+($B$6+$C$6)*(1-EXP(-B5276/$D$6))/(B5276/$D$6)-($C$6*EXP(-B5276/$D$6))</f>
        <v>0.13011773785480346</v>
      </c>
    </row>
    <row r="5277" spans="1:3" x14ac:dyDescent="0.3">
      <c r="A5277" s="82">
        <f t="shared" si="199"/>
        <v>5269</v>
      </c>
      <c r="B5277" s="83">
        <f t="shared" si="198"/>
        <v>14.435616438356165</v>
      </c>
      <c r="C5277" s="83">
        <f t="shared" si="200"/>
        <v>0.13011785111894586</v>
      </c>
    </row>
    <row r="5278" spans="1:3" x14ac:dyDescent="0.3">
      <c r="A5278" s="82">
        <f t="shared" si="199"/>
        <v>5270</v>
      </c>
      <c r="B5278" s="83">
        <f t="shared" si="198"/>
        <v>14.438356164383562</v>
      </c>
      <c r="C5278" s="83">
        <f t="shared" si="200"/>
        <v>0.13011796406935328</v>
      </c>
    </row>
    <row r="5279" spans="1:3" x14ac:dyDescent="0.3">
      <c r="A5279" s="82">
        <f t="shared" si="199"/>
        <v>5271</v>
      </c>
      <c r="B5279" s="83">
        <f t="shared" si="198"/>
        <v>14.441095890410958</v>
      </c>
      <c r="C5279" s="83">
        <f t="shared" si="200"/>
        <v>0.13011807670631284</v>
      </c>
    </row>
    <row r="5280" spans="1:3" x14ac:dyDescent="0.3">
      <c r="A5280" s="82">
        <f t="shared" si="199"/>
        <v>5272</v>
      </c>
      <c r="B5280" s="83">
        <f t="shared" si="198"/>
        <v>14.443835616438356</v>
      </c>
      <c r="C5280" s="83">
        <f t="shared" si="200"/>
        <v>0.13011818903011163</v>
      </c>
    </row>
    <row r="5281" spans="1:3" x14ac:dyDescent="0.3">
      <c r="A5281" s="82">
        <f t="shared" si="199"/>
        <v>5273</v>
      </c>
      <c r="B5281" s="83">
        <f t="shared" si="198"/>
        <v>14.446575342465753</v>
      </c>
      <c r="C5281" s="83">
        <f t="shared" si="200"/>
        <v>0.13011830104103636</v>
      </c>
    </row>
    <row r="5282" spans="1:3" x14ac:dyDescent="0.3">
      <c r="A5282" s="82">
        <f t="shared" si="199"/>
        <v>5274</v>
      </c>
      <c r="B5282" s="83">
        <f t="shared" si="198"/>
        <v>14.449315068493151</v>
      </c>
      <c r="C5282" s="83">
        <f t="shared" si="200"/>
        <v>0.13011841273937355</v>
      </c>
    </row>
    <row r="5283" spans="1:3" x14ac:dyDescent="0.3">
      <c r="A5283" s="82">
        <f t="shared" si="199"/>
        <v>5275</v>
      </c>
      <c r="B5283" s="83">
        <f t="shared" si="198"/>
        <v>14.452054794520548</v>
      </c>
      <c r="C5283" s="83">
        <f t="shared" si="200"/>
        <v>0.13011852412540947</v>
      </c>
    </row>
    <row r="5284" spans="1:3" x14ac:dyDescent="0.3">
      <c r="A5284" s="82">
        <f t="shared" si="199"/>
        <v>5276</v>
      </c>
      <c r="B5284" s="83">
        <f t="shared" si="198"/>
        <v>14.454794520547946</v>
      </c>
      <c r="C5284" s="83">
        <f t="shared" si="200"/>
        <v>0.13011863519943026</v>
      </c>
    </row>
    <row r="5285" spans="1:3" x14ac:dyDescent="0.3">
      <c r="A5285" s="82">
        <f t="shared" si="199"/>
        <v>5277</v>
      </c>
      <c r="B5285" s="83">
        <f t="shared" si="198"/>
        <v>14.457534246575342</v>
      </c>
      <c r="C5285" s="83">
        <f t="shared" si="200"/>
        <v>0.13011874596172168</v>
      </c>
    </row>
    <row r="5286" spans="1:3" x14ac:dyDescent="0.3">
      <c r="A5286" s="82">
        <f t="shared" si="199"/>
        <v>5278</v>
      </c>
      <c r="B5286" s="83">
        <f t="shared" si="198"/>
        <v>14.46027397260274</v>
      </c>
      <c r="C5286" s="83">
        <f t="shared" si="200"/>
        <v>0.1301188564125694</v>
      </c>
    </row>
    <row r="5287" spans="1:3" x14ac:dyDescent="0.3">
      <c r="A5287" s="82">
        <f t="shared" si="199"/>
        <v>5279</v>
      </c>
      <c r="B5287" s="83">
        <f t="shared" si="198"/>
        <v>14.463013698630137</v>
      </c>
      <c r="C5287" s="83">
        <f t="shared" si="200"/>
        <v>0.13011896655225877</v>
      </c>
    </row>
    <row r="5288" spans="1:3" x14ac:dyDescent="0.3">
      <c r="A5288" s="82">
        <f t="shared" si="199"/>
        <v>5280</v>
      </c>
      <c r="B5288" s="83">
        <f t="shared" si="198"/>
        <v>14.465753424657533</v>
      </c>
      <c r="C5288" s="83">
        <f t="shared" si="200"/>
        <v>0.13011907638107492</v>
      </c>
    </row>
    <row r="5289" spans="1:3" x14ac:dyDescent="0.3">
      <c r="A5289" s="82">
        <f t="shared" si="199"/>
        <v>5281</v>
      </c>
      <c r="B5289" s="83">
        <f t="shared" si="198"/>
        <v>14.468493150684932</v>
      </c>
      <c r="C5289" s="83">
        <f t="shared" si="200"/>
        <v>0.13011918589930285</v>
      </c>
    </row>
    <row r="5290" spans="1:3" x14ac:dyDescent="0.3">
      <c r="A5290" s="82">
        <f t="shared" si="199"/>
        <v>5282</v>
      </c>
      <c r="B5290" s="83">
        <f t="shared" si="198"/>
        <v>14.471232876712328</v>
      </c>
      <c r="C5290" s="83">
        <f t="shared" si="200"/>
        <v>0.13011929510722717</v>
      </c>
    </row>
    <row r="5291" spans="1:3" x14ac:dyDescent="0.3">
      <c r="A5291" s="82">
        <f t="shared" si="199"/>
        <v>5283</v>
      </c>
      <c r="B5291" s="83">
        <f t="shared" si="198"/>
        <v>14.473972602739726</v>
      </c>
      <c r="C5291" s="83">
        <f t="shared" si="200"/>
        <v>0.13011940400513233</v>
      </c>
    </row>
    <row r="5292" spans="1:3" x14ac:dyDescent="0.3">
      <c r="A5292" s="82">
        <f t="shared" si="199"/>
        <v>5284</v>
      </c>
      <c r="B5292" s="83">
        <f t="shared" si="198"/>
        <v>14.476712328767123</v>
      </c>
      <c r="C5292" s="83">
        <f t="shared" si="200"/>
        <v>0.13011951259330265</v>
      </c>
    </row>
    <row r="5293" spans="1:3" x14ac:dyDescent="0.3">
      <c r="A5293" s="82">
        <f t="shared" si="199"/>
        <v>5285</v>
      </c>
      <c r="B5293" s="83">
        <f t="shared" si="198"/>
        <v>14.479452054794521</v>
      </c>
      <c r="C5293" s="83">
        <f t="shared" si="200"/>
        <v>0.13011962087202203</v>
      </c>
    </row>
    <row r="5294" spans="1:3" x14ac:dyDescent="0.3">
      <c r="A5294" s="82">
        <f t="shared" si="199"/>
        <v>5286</v>
      </c>
      <c r="B5294" s="83">
        <f t="shared" si="198"/>
        <v>14.482191780821918</v>
      </c>
      <c r="C5294" s="83">
        <f t="shared" si="200"/>
        <v>0.13011972884157438</v>
      </c>
    </row>
    <row r="5295" spans="1:3" x14ac:dyDescent="0.3">
      <c r="A5295" s="82">
        <f t="shared" si="199"/>
        <v>5287</v>
      </c>
      <c r="B5295" s="83">
        <f t="shared" si="198"/>
        <v>14.484931506849316</v>
      </c>
      <c r="C5295" s="83">
        <f t="shared" si="200"/>
        <v>0.13011983650224315</v>
      </c>
    </row>
    <row r="5296" spans="1:3" x14ac:dyDescent="0.3">
      <c r="A5296" s="82">
        <f t="shared" si="199"/>
        <v>5288</v>
      </c>
      <c r="B5296" s="83">
        <f t="shared" si="198"/>
        <v>14.487671232876712</v>
      </c>
      <c r="C5296" s="83">
        <f t="shared" si="200"/>
        <v>0.13011994385431166</v>
      </c>
    </row>
    <row r="5297" spans="1:3" x14ac:dyDescent="0.3">
      <c r="A5297" s="82">
        <f t="shared" si="199"/>
        <v>5289</v>
      </c>
      <c r="B5297" s="83">
        <f t="shared" si="198"/>
        <v>14.490410958904109</v>
      </c>
      <c r="C5297" s="83">
        <f t="shared" si="200"/>
        <v>0.13012005089806308</v>
      </c>
    </row>
    <row r="5298" spans="1:3" x14ac:dyDescent="0.3">
      <c r="A5298" s="82">
        <f t="shared" si="199"/>
        <v>5290</v>
      </c>
      <c r="B5298" s="83">
        <f t="shared" si="198"/>
        <v>14.493150684931507</v>
      </c>
      <c r="C5298" s="83">
        <f t="shared" si="200"/>
        <v>0.13012015763378024</v>
      </c>
    </row>
    <row r="5299" spans="1:3" x14ac:dyDescent="0.3">
      <c r="A5299" s="82">
        <f t="shared" si="199"/>
        <v>5291</v>
      </c>
      <c r="B5299" s="83">
        <f t="shared" si="198"/>
        <v>14.495890410958904</v>
      </c>
      <c r="C5299" s="83">
        <f t="shared" si="200"/>
        <v>0.13012026406174576</v>
      </c>
    </row>
    <row r="5300" spans="1:3" x14ac:dyDescent="0.3">
      <c r="A5300" s="82">
        <f t="shared" si="199"/>
        <v>5292</v>
      </c>
      <c r="B5300" s="83">
        <f t="shared" si="198"/>
        <v>14.498630136986302</v>
      </c>
      <c r="C5300" s="83">
        <f t="shared" si="200"/>
        <v>0.13012037018224207</v>
      </c>
    </row>
    <row r="5301" spans="1:3" x14ac:dyDescent="0.3">
      <c r="A5301" s="82">
        <f t="shared" si="199"/>
        <v>5293</v>
      </c>
      <c r="B5301" s="83">
        <f t="shared" si="198"/>
        <v>14.501369863013698</v>
      </c>
      <c r="C5301" s="83">
        <f t="shared" si="200"/>
        <v>0.13012047599555138</v>
      </c>
    </row>
    <row r="5302" spans="1:3" x14ac:dyDescent="0.3">
      <c r="A5302" s="82">
        <f t="shared" si="199"/>
        <v>5294</v>
      </c>
      <c r="B5302" s="83">
        <f t="shared" si="198"/>
        <v>14.504109589041096</v>
      </c>
      <c r="C5302" s="83">
        <f t="shared" si="200"/>
        <v>0.13012058150195566</v>
      </c>
    </row>
    <row r="5303" spans="1:3" x14ac:dyDescent="0.3">
      <c r="A5303" s="82">
        <f t="shared" si="199"/>
        <v>5295</v>
      </c>
      <c r="B5303" s="83">
        <f t="shared" si="198"/>
        <v>14.506849315068493</v>
      </c>
      <c r="C5303" s="83">
        <f t="shared" si="200"/>
        <v>0.13012068670173657</v>
      </c>
    </row>
    <row r="5304" spans="1:3" x14ac:dyDescent="0.3">
      <c r="A5304" s="82">
        <f t="shared" si="199"/>
        <v>5296</v>
      </c>
      <c r="B5304" s="83">
        <f t="shared" si="198"/>
        <v>14.509589041095891</v>
      </c>
      <c r="C5304" s="83">
        <f t="shared" si="200"/>
        <v>0.13012079159517567</v>
      </c>
    </row>
    <row r="5305" spans="1:3" x14ac:dyDescent="0.3">
      <c r="A5305" s="82">
        <f t="shared" si="199"/>
        <v>5297</v>
      </c>
      <c r="B5305" s="83">
        <f t="shared" si="198"/>
        <v>14.512328767123288</v>
      </c>
      <c r="C5305" s="83">
        <f t="shared" si="200"/>
        <v>0.13012089618255426</v>
      </c>
    </row>
    <row r="5306" spans="1:3" x14ac:dyDescent="0.3">
      <c r="A5306" s="82">
        <f t="shared" si="199"/>
        <v>5298</v>
      </c>
      <c r="B5306" s="83">
        <f t="shared" si="198"/>
        <v>14.515068493150684</v>
      </c>
      <c r="C5306" s="83">
        <f t="shared" si="200"/>
        <v>0.1301210004641534</v>
      </c>
    </row>
    <row r="5307" spans="1:3" x14ac:dyDescent="0.3">
      <c r="A5307" s="82">
        <f t="shared" si="199"/>
        <v>5299</v>
      </c>
      <c r="B5307" s="83">
        <f t="shared" si="198"/>
        <v>14.517808219178082</v>
      </c>
      <c r="C5307" s="83">
        <f t="shared" si="200"/>
        <v>0.13012110444025385</v>
      </c>
    </row>
    <row r="5308" spans="1:3" x14ac:dyDescent="0.3">
      <c r="A5308" s="82">
        <f t="shared" si="199"/>
        <v>5300</v>
      </c>
      <c r="B5308" s="83">
        <f t="shared" si="198"/>
        <v>14.520547945205479</v>
      </c>
      <c r="C5308" s="83">
        <f t="shared" si="200"/>
        <v>0.13012120811113628</v>
      </c>
    </row>
    <row r="5309" spans="1:3" x14ac:dyDescent="0.3">
      <c r="A5309" s="82">
        <f t="shared" si="199"/>
        <v>5301</v>
      </c>
      <c r="B5309" s="83">
        <f t="shared" si="198"/>
        <v>14.523287671232877</v>
      </c>
      <c r="C5309" s="83">
        <f t="shared" si="200"/>
        <v>0.13012131147708106</v>
      </c>
    </row>
    <row r="5310" spans="1:3" x14ac:dyDescent="0.3">
      <c r="A5310" s="82">
        <f t="shared" si="199"/>
        <v>5302</v>
      </c>
      <c r="B5310" s="83">
        <f t="shared" si="198"/>
        <v>14.526027397260274</v>
      </c>
      <c r="C5310" s="83">
        <f t="shared" si="200"/>
        <v>0.13012141453836834</v>
      </c>
    </row>
    <row r="5311" spans="1:3" x14ac:dyDescent="0.3">
      <c r="A5311" s="82">
        <f t="shared" si="199"/>
        <v>5303</v>
      </c>
      <c r="B5311" s="83">
        <f t="shared" si="198"/>
        <v>14.528767123287672</v>
      </c>
      <c r="C5311" s="83">
        <f t="shared" si="200"/>
        <v>0.13012151729527804</v>
      </c>
    </row>
    <row r="5312" spans="1:3" x14ac:dyDescent="0.3">
      <c r="A5312" s="82">
        <f t="shared" si="199"/>
        <v>5304</v>
      </c>
      <c r="B5312" s="83">
        <f t="shared" si="198"/>
        <v>14.531506849315068</v>
      </c>
      <c r="C5312" s="83">
        <f t="shared" si="200"/>
        <v>0.13012161974808989</v>
      </c>
    </row>
    <row r="5313" spans="1:3" x14ac:dyDescent="0.3">
      <c r="A5313" s="82">
        <f t="shared" si="199"/>
        <v>5305</v>
      </c>
      <c r="B5313" s="83">
        <f t="shared" si="198"/>
        <v>14.534246575342467</v>
      </c>
      <c r="C5313" s="83">
        <f t="shared" si="200"/>
        <v>0.13012172189708332</v>
      </c>
    </row>
    <row r="5314" spans="1:3" x14ac:dyDescent="0.3">
      <c r="A5314" s="82">
        <f t="shared" si="199"/>
        <v>5306</v>
      </c>
      <c r="B5314" s="83">
        <f t="shared" si="198"/>
        <v>14.536986301369863</v>
      </c>
      <c r="C5314" s="83">
        <f t="shared" si="200"/>
        <v>0.13012182374253767</v>
      </c>
    </row>
    <row r="5315" spans="1:3" x14ac:dyDescent="0.3">
      <c r="A5315" s="82">
        <f t="shared" si="199"/>
        <v>5307</v>
      </c>
      <c r="B5315" s="83">
        <f t="shared" si="198"/>
        <v>14.53972602739726</v>
      </c>
      <c r="C5315" s="83">
        <f t="shared" si="200"/>
        <v>0.1301219252847319</v>
      </c>
    </row>
    <row r="5316" spans="1:3" x14ac:dyDescent="0.3">
      <c r="A5316" s="82">
        <f t="shared" si="199"/>
        <v>5308</v>
      </c>
      <c r="B5316" s="83">
        <f t="shared" si="198"/>
        <v>14.542465753424658</v>
      </c>
      <c r="C5316" s="83">
        <f t="shared" si="200"/>
        <v>0.13012202652394483</v>
      </c>
    </row>
    <row r="5317" spans="1:3" x14ac:dyDescent="0.3">
      <c r="A5317" s="82">
        <f t="shared" si="199"/>
        <v>5309</v>
      </c>
      <c r="B5317" s="83">
        <f t="shared" si="198"/>
        <v>14.545205479452054</v>
      </c>
      <c r="C5317" s="83">
        <f t="shared" si="200"/>
        <v>0.13012212746045504</v>
      </c>
    </row>
    <row r="5318" spans="1:3" x14ac:dyDescent="0.3">
      <c r="A5318" s="82">
        <f t="shared" si="199"/>
        <v>5310</v>
      </c>
      <c r="B5318" s="83">
        <f t="shared" si="198"/>
        <v>14.547945205479452</v>
      </c>
      <c r="C5318" s="83">
        <f t="shared" si="200"/>
        <v>0.13012222809454094</v>
      </c>
    </row>
    <row r="5319" spans="1:3" x14ac:dyDescent="0.3">
      <c r="A5319" s="82">
        <f t="shared" si="199"/>
        <v>5311</v>
      </c>
      <c r="B5319" s="83">
        <f t="shared" si="198"/>
        <v>14.550684931506849</v>
      </c>
      <c r="C5319" s="83">
        <f t="shared" si="200"/>
        <v>0.13012232842648061</v>
      </c>
    </row>
    <row r="5320" spans="1:3" x14ac:dyDescent="0.3">
      <c r="A5320" s="82">
        <f t="shared" si="199"/>
        <v>5312</v>
      </c>
      <c r="B5320" s="83">
        <f t="shared" si="198"/>
        <v>14.553424657534247</v>
      </c>
      <c r="C5320" s="83">
        <f t="shared" si="200"/>
        <v>0.130122428456552</v>
      </c>
    </row>
    <row r="5321" spans="1:3" x14ac:dyDescent="0.3">
      <c r="A5321" s="82">
        <f t="shared" si="199"/>
        <v>5313</v>
      </c>
      <c r="B5321" s="83">
        <f t="shared" si="198"/>
        <v>14.556164383561644</v>
      </c>
      <c r="C5321" s="83">
        <f t="shared" si="200"/>
        <v>0.13012252818503275</v>
      </c>
    </row>
    <row r="5322" spans="1:3" x14ac:dyDescent="0.3">
      <c r="A5322" s="82">
        <f t="shared" si="199"/>
        <v>5314</v>
      </c>
      <c r="B5322" s="83">
        <f t="shared" si="198"/>
        <v>14.558904109589042</v>
      </c>
      <c r="C5322" s="83">
        <f t="shared" si="200"/>
        <v>0.13012262761220036</v>
      </c>
    </row>
    <row r="5323" spans="1:3" x14ac:dyDescent="0.3">
      <c r="A5323" s="82">
        <f t="shared" si="199"/>
        <v>5315</v>
      </c>
      <c r="B5323" s="83">
        <f t="shared" ref="B5323:B5386" si="201">A5323/365</f>
        <v>14.561643835616438</v>
      </c>
      <c r="C5323" s="83">
        <f t="shared" si="200"/>
        <v>0.13012272673833208</v>
      </c>
    </row>
    <row r="5324" spans="1:3" x14ac:dyDescent="0.3">
      <c r="A5324" s="82">
        <f t="shared" si="199"/>
        <v>5316</v>
      </c>
      <c r="B5324" s="83">
        <f t="shared" si="201"/>
        <v>14.564383561643835</v>
      </c>
      <c r="C5324" s="83">
        <f t="shared" si="200"/>
        <v>0.13012282556370497</v>
      </c>
    </row>
    <row r="5325" spans="1:3" x14ac:dyDescent="0.3">
      <c r="A5325" s="82">
        <f t="shared" si="199"/>
        <v>5317</v>
      </c>
      <c r="B5325" s="83">
        <f t="shared" si="201"/>
        <v>14.567123287671233</v>
      </c>
      <c r="C5325" s="83">
        <f t="shared" si="200"/>
        <v>0.13012292408859572</v>
      </c>
    </row>
    <row r="5326" spans="1:3" x14ac:dyDescent="0.3">
      <c r="A5326" s="82">
        <f t="shared" si="199"/>
        <v>5318</v>
      </c>
      <c r="B5326" s="83">
        <f t="shared" si="201"/>
        <v>14.56986301369863</v>
      </c>
      <c r="C5326" s="83">
        <f t="shared" si="200"/>
        <v>0.13012302231328099</v>
      </c>
    </row>
    <row r="5327" spans="1:3" x14ac:dyDescent="0.3">
      <c r="A5327" s="82">
        <f t="shared" si="199"/>
        <v>5319</v>
      </c>
      <c r="B5327" s="83">
        <f t="shared" si="201"/>
        <v>14.572602739726028</v>
      </c>
      <c r="C5327" s="83">
        <f t="shared" si="200"/>
        <v>0.1301231202380371</v>
      </c>
    </row>
    <row r="5328" spans="1:3" x14ac:dyDescent="0.3">
      <c r="A5328" s="82">
        <f t="shared" si="199"/>
        <v>5320</v>
      </c>
      <c r="B5328" s="83">
        <f t="shared" si="201"/>
        <v>14.575342465753424</v>
      </c>
      <c r="C5328" s="83">
        <f t="shared" si="200"/>
        <v>0.13012321786314016</v>
      </c>
    </row>
    <row r="5329" spans="1:3" x14ac:dyDescent="0.3">
      <c r="A5329" s="82">
        <f t="shared" si="199"/>
        <v>5321</v>
      </c>
      <c r="B5329" s="83">
        <f t="shared" si="201"/>
        <v>14.578082191780823</v>
      </c>
      <c r="C5329" s="83">
        <f t="shared" si="200"/>
        <v>0.13012331518886616</v>
      </c>
    </row>
    <row r="5330" spans="1:3" x14ac:dyDescent="0.3">
      <c r="A5330" s="82">
        <f t="shared" si="199"/>
        <v>5322</v>
      </c>
      <c r="B5330" s="83">
        <f t="shared" si="201"/>
        <v>14.580821917808219</v>
      </c>
      <c r="C5330" s="83">
        <f t="shared" si="200"/>
        <v>0.1301234122154907</v>
      </c>
    </row>
    <row r="5331" spans="1:3" x14ac:dyDescent="0.3">
      <c r="A5331" s="82">
        <f t="shared" si="199"/>
        <v>5323</v>
      </c>
      <c r="B5331" s="83">
        <f t="shared" si="201"/>
        <v>14.583561643835617</v>
      </c>
      <c r="C5331" s="83">
        <f t="shared" si="200"/>
        <v>0.13012350894328928</v>
      </c>
    </row>
    <row r="5332" spans="1:3" x14ac:dyDescent="0.3">
      <c r="A5332" s="82">
        <f t="shared" si="199"/>
        <v>5324</v>
      </c>
      <c r="B5332" s="83">
        <f t="shared" si="201"/>
        <v>14.586301369863014</v>
      </c>
      <c r="C5332" s="83">
        <f t="shared" si="200"/>
        <v>0.1301236053725372</v>
      </c>
    </row>
    <row r="5333" spans="1:3" x14ac:dyDescent="0.3">
      <c r="A5333" s="82">
        <f t="shared" si="199"/>
        <v>5325</v>
      </c>
      <c r="B5333" s="83">
        <f t="shared" si="201"/>
        <v>14.58904109589041</v>
      </c>
      <c r="C5333" s="83">
        <f t="shared" si="200"/>
        <v>0.13012370150350938</v>
      </c>
    </row>
    <row r="5334" spans="1:3" x14ac:dyDescent="0.3">
      <c r="A5334" s="82">
        <f t="shared" si="199"/>
        <v>5326</v>
      </c>
      <c r="B5334" s="83">
        <f t="shared" si="201"/>
        <v>14.591780821917808</v>
      </c>
      <c r="C5334" s="83">
        <f t="shared" si="200"/>
        <v>0.13012379733648066</v>
      </c>
    </row>
    <row r="5335" spans="1:3" x14ac:dyDescent="0.3">
      <c r="A5335" s="82">
        <f t="shared" si="199"/>
        <v>5327</v>
      </c>
      <c r="B5335" s="83">
        <f t="shared" si="201"/>
        <v>14.594520547945205</v>
      </c>
      <c r="C5335" s="83">
        <f t="shared" si="200"/>
        <v>0.13012389287172565</v>
      </c>
    </row>
    <row r="5336" spans="1:3" x14ac:dyDescent="0.3">
      <c r="A5336" s="82">
        <f t="shared" si="199"/>
        <v>5328</v>
      </c>
      <c r="B5336" s="83">
        <f t="shared" si="201"/>
        <v>14.597260273972603</v>
      </c>
      <c r="C5336" s="83">
        <f t="shared" si="200"/>
        <v>0.13012398810951872</v>
      </c>
    </row>
    <row r="5337" spans="1:3" x14ac:dyDescent="0.3">
      <c r="A5337" s="82">
        <f t="shared" si="199"/>
        <v>5329</v>
      </c>
      <c r="B5337" s="83">
        <f t="shared" si="201"/>
        <v>14.6</v>
      </c>
      <c r="C5337" s="83">
        <f t="shared" si="200"/>
        <v>0.13012408305013398</v>
      </c>
    </row>
    <row r="5338" spans="1:3" x14ac:dyDescent="0.3">
      <c r="A5338" s="82">
        <f t="shared" si="199"/>
        <v>5330</v>
      </c>
      <c r="B5338" s="83">
        <f t="shared" si="201"/>
        <v>14.602739726027398</v>
      </c>
      <c r="C5338" s="83">
        <f t="shared" si="200"/>
        <v>0.13012417769384535</v>
      </c>
    </row>
    <row r="5339" spans="1:3" x14ac:dyDescent="0.3">
      <c r="A5339" s="82">
        <f t="shared" si="199"/>
        <v>5331</v>
      </c>
      <c r="B5339" s="83">
        <f t="shared" si="201"/>
        <v>14.605479452054794</v>
      </c>
      <c r="C5339" s="83">
        <f t="shared" si="200"/>
        <v>0.13012427204092653</v>
      </c>
    </row>
    <row r="5340" spans="1:3" x14ac:dyDescent="0.3">
      <c r="A5340" s="82">
        <f t="shared" ref="A5340:A5403" si="202">A5339+1</f>
        <v>5332</v>
      </c>
      <c r="B5340" s="83">
        <f t="shared" si="201"/>
        <v>14.608219178082193</v>
      </c>
      <c r="C5340" s="83">
        <f t="shared" ref="C5340:C5403" si="203">$A$6+($B$6+$C$6)*(1-EXP(-B5340/$D$6))/(B5340/$D$6)-($C$6*EXP(-B5340/$D$6))</f>
        <v>0.13012436609165098</v>
      </c>
    </row>
    <row r="5341" spans="1:3" x14ac:dyDescent="0.3">
      <c r="A5341" s="82">
        <f t="shared" si="202"/>
        <v>5333</v>
      </c>
      <c r="B5341" s="83">
        <f t="shared" si="201"/>
        <v>14.610958904109589</v>
      </c>
      <c r="C5341" s="83">
        <f t="shared" si="203"/>
        <v>0.13012445984629201</v>
      </c>
    </row>
    <row r="5342" spans="1:3" x14ac:dyDescent="0.3">
      <c r="A5342" s="82">
        <f t="shared" si="202"/>
        <v>5334</v>
      </c>
      <c r="B5342" s="83">
        <f t="shared" si="201"/>
        <v>14.613698630136986</v>
      </c>
      <c r="C5342" s="83">
        <f t="shared" si="203"/>
        <v>0.13012455330512265</v>
      </c>
    </row>
    <row r="5343" spans="1:3" x14ac:dyDescent="0.3">
      <c r="A5343" s="82">
        <f t="shared" si="202"/>
        <v>5335</v>
      </c>
      <c r="B5343" s="83">
        <f t="shared" si="201"/>
        <v>14.616438356164384</v>
      </c>
      <c r="C5343" s="83">
        <f t="shared" si="203"/>
        <v>0.13012464646841568</v>
      </c>
    </row>
    <row r="5344" spans="1:3" x14ac:dyDescent="0.3">
      <c r="A5344" s="82">
        <f t="shared" si="202"/>
        <v>5336</v>
      </c>
      <c r="B5344" s="83">
        <f t="shared" si="201"/>
        <v>14.61917808219178</v>
      </c>
      <c r="C5344" s="83">
        <f t="shared" si="203"/>
        <v>0.13012473933644375</v>
      </c>
    </row>
    <row r="5345" spans="1:3" x14ac:dyDescent="0.3">
      <c r="A5345" s="82">
        <f t="shared" si="202"/>
        <v>5337</v>
      </c>
      <c r="B5345" s="83">
        <f t="shared" si="201"/>
        <v>14.621917808219179</v>
      </c>
      <c r="C5345" s="83">
        <f t="shared" si="203"/>
        <v>0.13012483190947918</v>
      </c>
    </row>
    <row r="5346" spans="1:3" x14ac:dyDescent="0.3">
      <c r="A5346" s="82">
        <f t="shared" si="202"/>
        <v>5338</v>
      </c>
      <c r="B5346" s="83">
        <f t="shared" si="201"/>
        <v>14.624657534246575</v>
      </c>
      <c r="C5346" s="83">
        <f t="shared" si="203"/>
        <v>0.1301249241877942</v>
      </c>
    </row>
    <row r="5347" spans="1:3" x14ac:dyDescent="0.3">
      <c r="A5347" s="82">
        <f t="shared" si="202"/>
        <v>5339</v>
      </c>
      <c r="B5347" s="83">
        <f t="shared" si="201"/>
        <v>14.627397260273973</v>
      </c>
      <c r="C5347" s="83">
        <f t="shared" si="203"/>
        <v>0.13012501617166072</v>
      </c>
    </row>
    <row r="5348" spans="1:3" x14ac:dyDescent="0.3">
      <c r="A5348" s="82">
        <f t="shared" si="202"/>
        <v>5340</v>
      </c>
      <c r="B5348" s="83">
        <f t="shared" si="201"/>
        <v>14.63013698630137</v>
      </c>
      <c r="C5348" s="83">
        <f t="shared" si="203"/>
        <v>0.13012510786135045</v>
      </c>
    </row>
    <row r="5349" spans="1:3" x14ac:dyDescent="0.3">
      <c r="A5349" s="82">
        <f t="shared" si="202"/>
        <v>5341</v>
      </c>
      <c r="B5349" s="83">
        <f t="shared" si="201"/>
        <v>14.632876712328768</v>
      </c>
      <c r="C5349" s="83">
        <f t="shared" si="203"/>
        <v>0.13012519925713492</v>
      </c>
    </row>
    <row r="5350" spans="1:3" x14ac:dyDescent="0.3">
      <c r="A5350" s="82">
        <f t="shared" si="202"/>
        <v>5342</v>
      </c>
      <c r="B5350" s="83">
        <f t="shared" si="201"/>
        <v>14.635616438356164</v>
      </c>
      <c r="C5350" s="83">
        <f t="shared" si="203"/>
        <v>0.13012529035928544</v>
      </c>
    </row>
    <row r="5351" spans="1:3" x14ac:dyDescent="0.3">
      <c r="A5351" s="82">
        <f t="shared" si="202"/>
        <v>5343</v>
      </c>
      <c r="B5351" s="83">
        <f t="shared" si="201"/>
        <v>14.638356164383561</v>
      </c>
      <c r="C5351" s="83">
        <f t="shared" si="203"/>
        <v>0.13012538116807301</v>
      </c>
    </row>
    <row r="5352" spans="1:3" x14ac:dyDescent="0.3">
      <c r="A5352" s="82">
        <f t="shared" si="202"/>
        <v>5344</v>
      </c>
      <c r="B5352" s="83">
        <f t="shared" si="201"/>
        <v>14.641095890410959</v>
      </c>
      <c r="C5352" s="83">
        <f t="shared" si="203"/>
        <v>0.13012547168376859</v>
      </c>
    </row>
    <row r="5353" spans="1:3" x14ac:dyDescent="0.3">
      <c r="A5353" s="82">
        <f t="shared" si="202"/>
        <v>5345</v>
      </c>
      <c r="B5353" s="83">
        <f t="shared" si="201"/>
        <v>14.643835616438356</v>
      </c>
      <c r="C5353" s="83">
        <f t="shared" si="203"/>
        <v>0.13012556190664271</v>
      </c>
    </row>
    <row r="5354" spans="1:3" x14ac:dyDescent="0.3">
      <c r="A5354" s="82">
        <f t="shared" si="202"/>
        <v>5346</v>
      </c>
      <c r="B5354" s="83">
        <f t="shared" si="201"/>
        <v>14.646575342465754</v>
      </c>
      <c r="C5354" s="83">
        <f t="shared" si="203"/>
        <v>0.13012565183696584</v>
      </c>
    </row>
    <row r="5355" spans="1:3" x14ac:dyDescent="0.3">
      <c r="A5355" s="82">
        <f t="shared" si="202"/>
        <v>5347</v>
      </c>
      <c r="B5355" s="83">
        <f t="shared" si="201"/>
        <v>14.64931506849315</v>
      </c>
      <c r="C5355" s="83">
        <f t="shared" si="203"/>
        <v>0.13012574147500816</v>
      </c>
    </row>
    <row r="5356" spans="1:3" x14ac:dyDescent="0.3">
      <c r="A5356" s="82">
        <f t="shared" si="202"/>
        <v>5348</v>
      </c>
      <c r="B5356" s="83">
        <f t="shared" si="201"/>
        <v>14.652054794520549</v>
      </c>
      <c r="C5356" s="83">
        <f t="shared" si="203"/>
        <v>0.13012583082103968</v>
      </c>
    </row>
    <row r="5357" spans="1:3" x14ac:dyDescent="0.3">
      <c r="A5357" s="82">
        <f t="shared" si="202"/>
        <v>5349</v>
      </c>
      <c r="B5357" s="83">
        <f t="shared" si="201"/>
        <v>14.654794520547945</v>
      </c>
      <c r="C5357" s="83">
        <f t="shared" si="203"/>
        <v>0.13012591987533012</v>
      </c>
    </row>
    <row r="5358" spans="1:3" x14ac:dyDescent="0.3">
      <c r="A5358" s="82">
        <f t="shared" si="202"/>
        <v>5350</v>
      </c>
      <c r="B5358" s="83">
        <f t="shared" si="201"/>
        <v>14.657534246575343</v>
      </c>
      <c r="C5358" s="83">
        <f t="shared" si="203"/>
        <v>0.13012600863814908</v>
      </c>
    </row>
    <row r="5359" spans="1:3" x14ac:dyDescent="0.3">
      <c r="A5359" s="82">
        <f t="shared" si="202"/>
        <v>5351</v>
      </c>
      <c r="B5359" s="83">
        <f t="shared" si="201"/>
        <v>14.66027397260274</v>
      </c>
      <c r="C5359" s="83">
        <f t="shared" si="203"/>
        <v>0.13012609710976586</v>
      </c>
    </row>
    <row r="5360" spans="1:3" x14ac:dyDescent="0.3">
      <c r="A5360" s="82">
        <f t="shared" si="202"/>
        <v>5352</v>
      </c>
      <c r="B5360" s="83">
        <f t="shared" si="201"/>
        <v>14.663013698630136</v>
      </c>
      <c r="C5360" s="83">
        <f t="shared" si="203"/>
        <v>0.13012618529044953</v>
      </c>
    </row>
    <row r="5361" spans="1:3" x14ac:dyDescent="0.3">
      <c r="A5361" s="82">
        <f t="shared" si="202"/>
        <v>5353</v>
      </c>
      <c r="B5361" s="83">
        <f t="shared" si="201"/>
        <v>14.665753424657535</v>
      </c>
      <c r="C5361" s="83">
        <f t="shared" si="203"/>
        <v>0.13012627318046907</v>
      </c>
    </row>
    <row r="5362" spans="1:3" x14ac:dyDescent="0.3">
      <c r="A5362" s="82">
        <f t="shared" si="202"/>
        <v>5354</v>
      </c>
      <c r="B5362" s="83">
        <f t="shared" si="201"/>
        <v>14.668493150684931</v>
      </c>
      <c r="C5362" s="83">
        <f t="shared" si="203"/>
        <v>0.13012636078009318</v>
      </c>
    </row>
    <row r="5363" spans="1:3" x14ac:dyDescent="0.3">
      <c r="A5363" s="82">
        <f t="shared" si="202"/>
        <v>5355</v>
      </c>
      <c r="B5363" s="83">
        <f t="shared" si="201"/>
        <v>14.671232876712329</v>
      </c>
      <c r="C5363" s="83">
        <f t="shared" si="203"/>
        <v>0.13012644808959023</v>
      </c>
    </row>
    <row r="5364" spans="1:3" x14ac:dyDescent="0.3">
      <c r="A5364" s="82">
        <f t="shared" si="202"/>
        <v>5356</v>
      </c>
      <c r="B5364" s="83">
        <f t="shared" si="201"/>
        <v>14.673972602739726</v>
      </c>
      <c r="C5364" s="83">
        <f t="shared" si="203"/>
        <v>0.13012653510922847</v>
      </c>
    </row>
    <row r="5365" spans="1:3" x14ac:dyDescent="0.3">
      <c r="A5365" s="82">
        <f t="shared" si="202"/>
        <v>5357</v>
      </c>
      <c r="B5365" s="83">
        <f t="shared" si="201"/>
        <v>14.676712328767124</v>
      </c>
      <c r="C5365" s="83">
        <f t="shared" si="203"/>
        <v>0.13012662183927601</v>
      </c>
    </row>
    <row r="5366" spans="1:3" x14ac:dyDescent="0.3">
      <c r="A5366" s="82">
        <f t="shared" si="202"/>
        <v>5358</v>
      </c>
      <c r="B5366" s="83">
        <f t="shared" si="201"/>
        <v>14.67945205479452</v>
      </c>
      <c r="C5366" s="83">
        <f t="shared" si="203"/>
        <v>0.13012670828000064</v>
      </c>
    </row>
    <row r="5367" spans="1:3" x14ac:dyDescent="0.3">
      <c r="A5367" s="82">
        <f t="shared" si="202"/>
        <v>5359</v>
      </c>
      <c r="B5367" s="83">
        <f t="shared" si="201"/>
        <v>14.682191780821919</v>
      </c>
      <c r="C5367" s="83">
        <f t="shared" si="203"/>
        <v>0.13012679443166997</v>
      </c>
    </row>
    <row r="5368" spans="1:3" x14ac:dyDescent="0.3">
      <c r="A5368" s="82">
        <f t="shared" si="202"/>
        <v>5360</v>
      </c>
      <c r="B5368" s="83">
        <f t="shared" si="201"/>
        <v>14.684931506849315</v>
      </c>
      <c r="C5368" s="83">
        <f t="shared" si="203"/>
        <v>0.13012688029455136</v>
      </c>
    </row>
    <row r="5369" spans="1:3" x14ac:dyDescent="0.3">
      <c r="A5369" s="82">
        <f t="shared" si="202"/>
        <v>5361</v>
      </c>
      <c r="B5369" s="83">
        <f t="shared" si="201"/>
        <v>14.687671232876712</v>
      </c>
      <c r="C5369" s="83">
        <f t="shared" si="203"/>
        <v>0.13012696586891198</v>
      </c>
    </row>
    <row r="5370" spans="1:3" x14ac:dyDescent="0.3">
      <c r="A5370" s="82">
        <f t="shared" si="202"/>
        <v>5362</v>
      </c>
      <c r="B5370" s="83">
        <f t="shared" si="201"/>
        <v>14.69041095890411</v>
      </c>
      <c r="C5370" s="83">
        <f t="shared" si="203"/>
        <v>0.13012705115501882</v>
      </c>
    </row>
    <row r="5371" spans="1:3" x14ac:dyDescent="0.3">
      <c r="A5371" s="82">
        <f t="shared" si="202"/>
        <v>5363</v>
      </c>
      <c r="B5371" s="83">
        <f t="shared" si="201"/>
        <v>14.693150684931506</v>
      </c>
      <c r="C5371" s="83">
        <f t="shared" si="203"/>
        <v>0.13012713615313862</v>
      </c>
    </row>
    <row r="5372" spans="1:3" x14ac:dyDescent="0.3">
      <c r="A5372" s="82">
        <f t="shared" si="202"/>
        <v>5364</v>
      </c>
      <c r="B5372" s="83">
        <f t="shared" si="201"/>
        <v>14.695890410958905</v>
      </c>
      <c r="C5372" s="83">
        <f t="shared" si="203"/>
        <v>0.13012722086353784</v>
      </c>
    </row>
    <row r="5373" spans="1:3" x14ac:dyDescent="0.3">
      <c r="A5373" s="82">
        <f t="shared" si="202"/>
        <v>5365</v>
      </c>
      <c r="B5373" s="83">
        <f t="shared" si="201"/>
        <v>14.698630136986301</v>
      </c>
      <c r="C5373" s="83">
        <f t="shared" si="203"/>
        <v>0.13012730528648286</v>
      </c>
    </row>
    <row r="5374" spans="1:3" x14ac:dyDescent="0.3">
      <c r="A5374" s="82">
        <f t="shared" si="202"/>
        <v>5366</v>
      </c>
      <c r="B5374" s="83">
        <f t="shared" si="201"/>
        <v>14.701369863013699</v>
      </c>
      <c r="C5374" s="83">
        <f t="shared" si="203"/>
        <v>0.13012738942223981</v>
      </c>
    </row>
    <row r="5375" spans="1:3" x14ac:dyDescent="0.3">
      <c r="A5375" s="82">
        <f t="shared" si="202"/>
        <v>5367</v>
      </c>
      <c r="B5375" s="83">
        <f t="shared" si="201"/>
        <v>14.704109589041096</v>
      </c>
      <c r="C5375" s="83">
        <f t="shared" si="203"/>
        <v>0.13012747327107449</v>
      </c>
    </row>
    <row r="5376" spans="1:3" x14ac:dyDescent="0.3">
      <c r="A5376" s="82">
        <f t="shared" si="202"/>
        <v>5368</v>
      </c>
      <c r="B5376" s="83">
        <f t="shared" si="201"/>
        <v>14.706849315068494</v>
      </c>
      <c r="C5376" s="83">
        <f t="shared" si="203"/>
        <v>0.13012755683325258</v>
      </c>
    </row>
    <row r="5377" spans="1:3" x14ac:dyDescent="0.3">
      <c r="A5377" s="82">
        <f t="shared" si="202"/>
        <v>5369</v>
      </c>
      <c r="B5377" s="83">
        <f t="shared" si="201"/>
        <v>14.70958904109589</v>
      </c>
      <c r="C5377" s="83">
        <f t="shared" si="203"/>
        <v>0.1301276401090396</v>
      </c>
    </row>
    <row r="5378" spans="1:3" x14ac:dyDescent="0.3">
      <c r="A5378" s="82">
        <f t="shared" si="202"/>
        <v>5370</v>
      </c>
      <c r="B5378" s="83">
        <f t="shared" si="201"/>
        <v>14.712328767123287</v>
      </c>
      <c r="C5378" s="83">
        <f t="shared" si="203"/>
        <v>0.13012772309870077</v>
      </c>
    </row>
    <row r="5379" spans="1:3" x14ac:dyDescent="0.3">
      <c r="A5379" s="82">
        <f t="shared" si="202"/>
        <v>5371</v>
      </c>
      <c r="B5379" s="83">
        <f t="shared" si="201"/>
        <v>14.715068493150685</v>
      </c>
      <c r="C5379" s="83">
        <f t="shared" si="203"/>
        <v>0.13012780580250105</v>
      </c>
    </row>
    <row r="5380" spans="1:3" x14ac:dyDescent="0.3">
      <c r="A5380" s="82">
        <f t="shared" si="202"/>
        <v>5372</v>
      </c>
      <c r="B5380" s="83">
        <f t="shared" si="201"/>
        <v>14.717808219178082</v>
      </c>
      <c r="C5380" s="83">
        <f t="shared" si="203"/>
        <v>0.13012788822070537</v>
      </c>
    </row>
    <row r="5381" spans="1:3" x14ac:dyDescent="0.3">
      <c r="A5381" s="82">
        <f t="shared" si="202"/>
        <v>5373</v>
      </c>
      <c r="B5381" s="83">
        <f t="shared" si="201"/>
        <v>14.72054794520548</v>
      </c>
      <c r="C5381" s="83">
        <f t="shared" si="203"/>
        <v>0.13012797035357826</v>
      </c>
    </row>
    <row r="5382" spans="1:3" x14ac:dyDescent="0.3">
      <c r="A5382" s="82">
        <f t="shared" si="202"/>
        <v>5374</v>
      </c>
      <c r="B5382" s="83">
        <f t="shared" si="201"/>
        <v>14.723287671232876</v>
      </c>
      <c r="C5382" s="83">
        <f t="shared" si="203"/>
        <v>0.1301280522013841</v>
      </c>
    </row>
    <row r="5383" spans="1:3" x14ac:dyDescent="0.3">
      <c r="A5383" s="82">
        <f t="shared" si="202"/>
        <v>5375</v>
      </c>
      <c r="B5383" s="83">
        <f t="shared" si="201"/>
        <v>14.726027397260275</v>
      </c>
      <c r="C5383" s="83">
        <f t="shared" si="203"/>
        <v>0.13012813376438709</v>
      </c>
    </row>
    <row r="5384" spans="1:3" x14ac:dyDescent="0.3">
      <c r="A5384" s="82">
        <f t="shared" si="202"/>
        <v>5376</v>
      </c>
      <c r="B5384" s="83">
        <f t="shared" si="201"/>
        <v>14.728767123287671</v>
      </c>
      <c r="C5384" s="83">
        <f t="shared" si="203"/>
        <v>0.13012821504285121</v>
      </c>
    </row>
    <row r="5385" spans="1:3" x14ac:dyDescent="0.3">
      <c r="A5385" s="82">
        <f t="shared" si="202"/>
        <v>5377</v>
      </c>
      <c r="B5385" s="83">
        <f t="shared" si="201"/>
        <v>14.731506849315069</v>
      </c>
      <c r="C5385" s="83">
        <f t="shared" si="203"/>
        <v>0.13012829603704021</v>
      </c>
    </row>
    <row r="5386" spans="1:3" x14ac:dyDescent="0.3">
      <c r="A5386" s="82">
        <f t="shared" si="202"/>
        <v>5378</v>
      </c>
      <c r="B5386" s="83">
        <f t="shared" si="201"/>
        <v>14.734246575342466</v>
      </c>
      <c r="C5386" s="83">
        <f t="shared" si="203"/>
        <v>0.13012837674721761</v>
      </c>
    </row>
    <row r="5387" spans="1:3" x14ac:dyDescent="0.3">
      <c r="A5387" s="82">
        <f t="shared" si="202"/>
        <v>5379</v>
      </c>
      <c r="B5387" s="83">
        <f t="shared" ref="B5387:B5450" si="204">A5387/365</f>
        <v>14.736986301369862</v>
      </c>
      <c r="C5387" s="83">
        <f t="shared" si="203"/>
        <v>0.13012845717364671</v>
      </c>
    </row>
    <row r="5388" spans="1:3" x14ac:dyDescent="0.3">
      <c r="A5388" s="82">
        <f t="shared" si="202"/>
        <v>5380</v>
      </c>
      <c r="B5388" s="83">
        <f t="shared" si="204"/>
        <v>14.739726027397261</v>
      </c>
      <c r="C5388" s="83">
        <f t="shared" si="203"/>
        <v>0.13012853731659069</v>
      </c>
    </row>
    <row r="5389" spans="1:3" x14ac:dyDescent="0.3">
      <c r="A5389" s="82">
        <f t="shared" si="202"/>
        <v>5381</v>
      </c>
      <c r="B5389" s="83">
        <f t="shared" si="204"/>
        <v>14.742465753424657</v>
      </c>
      <c r="C5389" s="83">
        <f t="shared" si="203"/>
        <v>0.13012861717631241</v>
      </c>
    </row>
    <row r="5390" spans="1:3" x14ac:dyDescent="0.3">
      <c r="A5390" s="82">
        <f t="shared" si="202"/>
        <v>5382</v>
      </c>
      <c r="B5390" s="83">
        <f t="shared" si="204"/>
        <v>14.745205479452055</v>
      </c>
      <c r="C5390" s="83">
        <f t="shared" si="203"/>
        <v>0.13012869675307459</v>
      </c>
    </row>
    <row r="5391" spans="1:3" x14ac:dyDescent="0.3">
      <c r="A5391" s="82">
        <f t="shared" si="202"/>
        <v>5383</v>
      </c>
      <c r="B5391" s="83">
        <f t="shared" si="204"/>
        <v>14.747945205479452</v>
      </c>
      <c r="C5391" s="83">
        <f t="shared" si="203"/>
        <v>0.13012877604713968</v>
      </c>
    </row>
    <row r="5392" spans="1:3" x14ac:dyDescent="0.3">
      <c r="A5392" s="82">
        <f t="shared" si="202"/>
        <v>5384</v>
      </c>
      <c r="B5392" s="83">
        <f t="shared" si="204"/>
        <v>14.75068493150685</v>
      </c>
      <c r="C5392" s="83">
        <f t="shared" si="203"/>
        <v>0.13012885505876995</v>
      </c>
    </row>
    <row r="5393" spans="1:3" x14ac:dyDescent="0.3">
      <c r="A5393" s="82">
        <f t="shared" si="202"/>
        <v>5385</v>
      </c>
      <c r="B5393" s="83">
        <f t="shared" si="204"/>
        <v>14.753424657534246</v>
      </c>
      <c r="C5393" s="83">
        <f t="shared" si="203"/>
        <v>0.13012893378822749</v>
      </c>
    </row>
    <row r="5394" spans="1:3" x14ac:dyDescent="0.3">
      <c r="A5394" s="82">
        <f t="shared" si="202"/>
        <v>5386</v>
      </c>
      <c r="B5394" s="83">
        <f t="shared" si="204"/>
        <v>14.756164383561643</v>
      </c>
      <c r="C5394" s="83">
        <f t="shared" si="203"/>
        <v>0.13012901223577411</v>
      </c>
    </row>
    <row r="5395" spans="1:3" x14ac:dyDescent="0.3">
      <c r="A5395" s="82">
        <f t="shared" si="202"/>
        <v>5387</v>
      </c>
      <c r="B5395" s="83">
        <f t="shared" si="204"/>
        <v>14.758904109589041</v>
      </c>
      <c r="C5395" s="83">
        <f t="shared" si="203"/>
        <v>0.13012909040167148</v>
      </c>
    </row>
    <row r="5396" spans="1:3" x14ac:dyDescent="0.3">
      <c r="A5396" s="82">
        <f t="shared" si="202"/>
        <v>5388</v>
      </c>
      <c r="B5396" s="83">
        <f t="shared" si="204"/>
        <v>14.761643835616438</v>
      </c>
      <c r="C5396" s="83">
        <f t="shared" si="203"/>
        <v>0.13012916828618099</v>
      </c>
    </row>
    <row r="5397" spans="1:3" x14ac:dyDescent="0.3">
      <c r="A5397" s="82">
        <f t="shared" si="202"/>
        <v>5389</v>
      </c>
      <c r="B5397" s="83">
        <f t="shared" si="204"/>
        <v>14.764383561643836</v>
      </c>
      <c r="C5397" s="83">
        <f t="shared" si="203"/>
        <v>0.13012924588956384</v>
      </c>
    </row>
    <row r="5398" spans="1:3" x14ac:dyDescent="0.3">
      <c r="A5398" s="82">
        <f t="shared" si="202"/>
        <v>5390</v>
      </c>
      <c r="B5398" s="83">
        <f t="shared" si="204"/>
        <v>14.767123287671232</v>
      </c>
      <c r="C5398" s="83">
        <f t="shared" si="203"/>
        <v>0.13012932321208112</v>
      </c>
    </row>
    <row r="5399" spans="1:3" x14ac:dyDescent="0.3">
      <c r="A5399" s="82">
        <f t="shared" si="202"/>
        <v>5391</v>
      </c>
      <c r="B5399" s="83">
        <f t="shared" si="204"/>
        <v>14.769863013698631</v>
      </c>
      <c r="C5399" s="83">
        <f t="shared" si="203"/>
        <v>0.13012940025399353</v>
      </c>
    </row>
    <row r="5400" spans="1:3" x14ac:dyDescent="0.3">
      <c r="A5400" s="82">
        <f t="shared" si="202"/>
        <v>5392</v>
      </c>
      <c r="B5400" s="83">
        <f t="shared" si="204"/>
        <v>14.772602739726027</v>
      </c>
      <c r="C5400" s="83">
        <f t="shared" si="203"/>
        <v>0.13012947701556168</v>
      </c>
    </row>
    <row r="5401" spans="1:3" x14ac:dyDescent="0.3">
      <c r="A5401" s="82">
        <f t="shared" si="202"/>
        <v>5393</v>
      </c>
      <c r="B5401" s="83">
        <f t="shared" si="204"/>
        <v>14.775342465753425</v>
      </c>
      <c r="C5401" s="83">
        <f t="shared" si="203"/>
        <v>0.130129553497046</v>
      </c>
    </row>
    <row r="5402" spans="1:3" x14ac:dyDescent="0.3">
      <c r="A5402" s="82">
        <f t="shared" si="202"/>
        <v>5394</v>
      </c>
      <c r="B5402" s="83">
        <f t="shared" si="204"/>
        <v>14.778082191780822</v>
      </c>
      <c r="C5402" s="83">
        <f t="shared" si="203"/>
        <v>0.13012962969870656</v>
      </c>
    </row>
    <row r="5403" spans="1:3" x14ac:dyDescent="0.3">
      <c r="A5403" s="82">
        <f t="shared" si="202"/>
        <v>5395</v>
      </c>
      <c r="B5403" s="83">
        <f t="shared" si="204"/>
        <v>14.780821917808218</v>
      </c>
      <c r="C5403" s="83">
        <f t="shared" si="203"/>
        <v>0.13012970562080339</v>
      </c>
    </row>
    <row r="5404" spans="1:3" x14ac:dyDescent="0.3">
      <c r="A5404" s="82">
        <f t="shared" ref="A5404:A5467" si="205">A5403+1</f>
        <v>5396</v>
      </c>
      <c r="B5404" s="83">
        <f t="shared" si="204"/>
        <v>14.783561643835617</v>
      </c>
      <c r="C5404" s="83">
        <f t="shared" ref="C5404:C5467" si="206">$A$6+($B$6+$C$6)*(1-EXP(-B5404/$D$6))/(B5404/$D$6)-($C$6*EXP(-B5404/$D$6))</f>
        <v>0.1301297812635962</v>
      </c>
    </row>
    <row r="5405" spans="1:3" x14ac:dyDescent="0.3">
      <c r="A5405" s="82">
        <f t="shared" si="205"/>
        <v>5397</v>
      </c>
      <c r="B5405" s="83">
        <f t="shared" si="204"/>
        <v>14.786301369863013</v>
      </c>
      <c r="C5405" s="83">
        <f t="shared" si="206"/>
        <v>0.13012985662734453</v>
      </c>
    </row>
    <row r="5406" spans="1:3" x14ac:dyDescent="0.3">
      <c r="A5406" s="82">
        <f t="shared" si="205"/>
        <v>5398</v>
      </c>
      <c r="B5406" s="83">
        <f t="shared" si="204"/>
        <v>14.789041095890411</v>
      </c>
      <c r="C5406" s="83">
        <f t="shared" si="206"/>
        <v>0.13012993171230769</v>
      </c>
    </row>
    <row r="5407" spans="1:3" x14ac:dyDescent="0.3">
      <c r="A5407" s="82">
        <f t="shared" si="205"/>
        <v>5399</v>
      </c>
      <c r="B5407" s="83">
        <f t="shared" si="204"/>
        <v>14.791780821917808</v>
      </c>
      <c r="C5407" s="83">
        <f t="shared" si="206"/>
        <v>0.13013000651874485</v>
      </c>
    </row>
    <row r="5408" spans="1:3" x14ac:dyDescent="0.3">
      <c r="A5408" s="82">
        <f t="shared" si="205"/>
        <v>5400</v>
      </c>
      <c r="B5408" s="83">
        <f t="shared" si="204"/>
        <v>14.794520547945206</v>
      </c>
      <c r="C5408" s="83">
        <f t="shared" si="206"/>
        <v>0.13013008104691487</v>
      </c>
    </row>
    <row r="5409" spans="1:3" x14ac:dyDescent="0.3">
      <c r="A5409" s="82">
        <f t="shared" si="205"/>
        <v>5401</v>
      </c>
      <c r="B5409" s="83">
        <f t="shared" si="204"/>
        <v>14.797260273972602</v>
      </c>
      <c r="C5409" s="83">
        <f t="shared" si="206"/>
        <v>0.13013015529707644</v>
      </c>
    </row>
    <row r="5410" spans="1:3" x14ac:dyDescent="0.3">
      <c r="A5410" s="82">
        <f t="shared" si="205"/>
        <v>5402</v>
      </c>
      <c r="B5410" s="83">
        <f t="shared" si="204"/>
        <v>14.8</v>
      </c>
      <c r="C5410" s="83">
        <f t="shared" si="206"/>
        <v>0.13013022926948808</v>
      </c>
    </row>
    <row r="5411" spans="1:3" x14ac:dyDescent="0.3">
      <c r="A5411" s="82">
        <f t="shared" si="205"/>
        <v>5403</v>
      </c>
      <c r="B5411" s="83">
        <f t="shared" si="204"/>
        <v>14.802739726027397</v>
      </c>
      <c r="C5411" s="83">
        <f t="shared" si="206"/>
        <v>0.13013030296440811</v>
      </c>
    </row>
    <row r="5412" spans="1:3" x14ac:dyDescent="0.3">
      <c r="A5412" s="82">
        <f t="shared" si="205"/>
        <v>5404</v>
      </c>
      <c r="B5412" s="83">
        <f t="shared" si="204"/>
        <v>14.805479452054794</v>
      </c>
      <c r="C5412" s="83">
        <f t="shared" si="206"/>
        <v>0.13013037638209451</v>
      </c>
    </row>
    <row r="5413" spans="1:3" x14ac:dyDescent="0.3">
      <c r="A5413" s="82">
        <f t="shared" si="205"/>
        <v>5405</v>
      </c>
      <c r="B5413" s="83">
        <f t="shared" si="204"/>
        <v>14.808219178082192</v>
      </c>
      <c r="C5413" s="83">
        <f t="shared" si="206"/>
        <v>0.13013044952280522</v>
      </c>
    </row>
    <row r="5414" spans="1:3" x14ac:dyDescent="0.3">
      <c r="A5414" s="82">
        <f t="shared" si="205"/>
        <v>5406</v>
      </c>
      <c r="B5414" s="83">
        <f t="shared" si="204"/>
        <v>14.810958904109588</v>
      </c>
      <c r="C5414" s="83">
        <f t="shared" si="206"/>
        <v>0.13013052238679787</v>
      </c>
    </row>
    <row r="5415" spans="1:3" x14ac:dyDescent="0.3">
      <c r="A5415" s="82">
        <f t="shared" si="205"/>
        <v>5407</v>
      </c>
      <c r="B5415" s="83">
        <f t="shared" si="204"/>
        <v>14.813698630136987</v>
      </c>
      <c r="C5415" s="83">
        <f t="shared" si="206"/>
        <v>0.13013059497432997</v>
      </c>
    </row>
    <row r="5416" spans="1:3" x14ac:dyDescent="0.3">
      <c r="A5416" s="82">
        <f t="shared" si="205"/>
        <v>5408</v>
      </c>
      <c r="B5416" s="83">
        <f t="shared" si="204"/>
        <v>14.816438356164383</v>
      </c>
      <c r="C5416" s="83">
        <f t="shared" si="206"/>
        <v>0.13013066728565864</v>
      </c>
    </row>
    <row r="5417" spans="1:3" x14ac:dyDescent="0.3">
      <c r="A5417" s="82">
        <f t="shared" si="205"/>
        <v>5409</v>
      </c>
      <c r="B5417" s="83">
        <f t="shared" si="204"/>
        <v>14.819178082191781</v>
      </c>
      <c r="C5417" s="83">
        <f t="shared" si="206"/>
        <v>0.13013073932104102</v>
      </c>
    </row>
    <row r="5418" spans="1:3" x14ac:dyDescent="0.3">
      <c r="A5418" s="82">
        <f t="shared" si="205"/>
        <v>5410</v>
      </c>
      <c r="B5418" s="83">
        <f t="shared" si="204"/>
        <v>14.821917808219178</v>
      </c>
      <c r="C5418" s="83">
        <f t="shared" si="206"/>
        <v>0.13013081108073393</v>
      </c>
    </row>
    <row r="5419" spans="1:3" x14ac:dyDescent="0.3">
      <c r="A5419" s="82">
        <f t="shared" si="205"/>
        <v>5411</v>
      </c>
      <c r="B5419" s="83">
        <f t="shared" si="204"/>
        <v>14.824657534246576</v>
      </c>
      <c r="C5419" s="83">
        <f t="shared" si="206"/>
        <v>0.130130882564994</v>
      </c>
    </row>
    <row r="5420" spans="1:3" x14ac:dyDescent="0.3">
      <c r="A5420" s="82">
        <f t="shared" si="205"/>
        <v>5412</v>
      </c>
      <c r="B5420" s="83">
        <f t="shared" si="204"/>
        <v>14.827397260273973</v>
      </c>
      <c r="C5420" s="83">
        <f t="shared" si="206"/>
        <v>0.13013095377407755</v>
      </c>
    </row>
    <row r="5421" spans="1:3" x14ac:dyDescent="0.3">
      <c r="A5421" s="82">
        <f t="shared" si="205"/>
        <v>5413</v>
      </c>
      <c r="B5421" s="83">
        <f t="shared" si="204"/>
        <v>14.830136986301369</v>
      </c>
      <c r="C5421" s="83">
        <f t="shared" si="206"/>
        <v>0.13013102470824089</v>
      </c>
    </row>
    <row r="5422" spans="1:3" x14ac:dyDescent="0.3">
      <c r="A5422" s="82">
        <f t="shared" si="205"/>
        <v>5414</v>
      </c>
      <c r="B5422" s="83">
        <f t="shared" si="204"/>
        <v>14.832876712328767</v>
      </c>
      <c r="C5422" s="83">
        <f t="shared" si="206"/>
        <v>0.13013109536774001</v>
      </c>
    </row>
    <row r="5423" spans="1:3" x14ac:dyDescent="0.3">
      <c r="A5423" s="82">
        <f t="shared" si="205"/>
        <v>5415</v>
      </c>
      <c r="B5423" s="83">
        <f t="shared" si="204"/>
        <v>14.835616438356164</v>
      </c>
      <c r="C5423" s="83">
        <f t="shared" si="206"/>
        <v>0.13013116575283068</v>
      </c>
    </row>
    <row r="5424" spans="1:3" x14ac:dyDescent="0.3">
      <c r="A5424" s="82">
        <f t="shared" si="205"/>
        <v>5416</v>
      </c>
      <c r="B5424" s="83">
        <f t="shared" si="204"/>
        <v>14.838356164383562</v>
      </c>
      <c r="C5424" s="83">
        <f t="shared" si="206"/>
        <v>0.13013123586376849</v>
      </c>
    </row>
    <row r="5425" spans="1:3" x14ac:dyDescent="0.3">
      <c r="A5425" s="82">
        <f t="shared" si="205"/>
        <v>5417</v>
      </c>
      <c r="B5425" s="83">
        <f t="shared" si="204"/>
        <v>14.841095890410958</v>
      </c>
      <c r="C5425" s="83">
        <f t="shared" si="206"/>
        <v>0.13013130570080883</v>
      </c>
    </row>
    <row r="5426" spans="1:3" x14ac:dyDescent="0.3">
      <c r="A5426" s="82">
        <f t="shared" si="205"/>
        <v>5418</v>
      </c>
      <c r="B5426" s="83">
        <f t="shared" si="204"/>
        <v>14.843835616438357</v>
      </c>
      <c r="C5426" s="83">
        <f t="shared" si="206"/>
        <v>0.13013137526420687</v>
      </c>
    </row>
    <row r="5427" spans="1:3" x14ac:dyDescent="0.3">
      <c r="A5427" s="82">
        <f t="shared" si="205"/>
        <v>5419</v>
      </c>
      <c r="B5427" s="83">
        <f t="shared" si="204"/>
        <v>14.846575342465753</v>
      </c>
      <c r="C5427" s="83">
        <f t="shared" si="206"/>
        <v>0.13013144455421757</v>
      </c>
    </row>
    <row r="5428" spans="1:3" x14ac:dyDescent="0.3">
      <c r="A5428" s="82">
        <f t="shared" si="205"/>
        <v>5420</v>
      </c>
      <c r="B5428" s="83">
        <f t="shared" si="204"/>
        <v>14.849315068493151</v>
      </c>
      <c r="C5428" s="83">
        <f t="shared" si="206"/>
        <v>0.13013151357109576</v>
      </c>
    </row>
    <row r="5429" spans="1:3" x14ac:dyDescent="0.3">
      <c r="A5429" s="82">
        <f t="shared" si="205"/>
        <v>5421</v>
      </c>
      <c r="B5429" s="83">
        <f t="shared" si="204"/>
        <v>14.852054794520548</v>
      </c>
      <c r="C5429" s="83">
        <f t="shared" si="206"/>
        <v>0.13013158231509594</v>
      </c>
    </row>
    <row r="5430" spans="1:3" x14ac:dyDescent="0.3">
      <c r="A5430" s="82">
        <f t="shared" si="205"/>
        <v>5422</v>
      </c>
      <c r="B5430" s="83">
        <f t="shared" si="204"/>
        <v>14.854794520547944</v>
      </c>
      <c r="C5430" s="83">
        <f t="shared" si="206"/>
        <v>0.13013165078647249</v>
      </c>
    </row>
    <row r="5431" spans="1:3" x14ac:dyDescent="0.3">
      <c r="A5431" s="82">
        <f t="shared" si="205"/>
        <v>5423</v>
      </c>
      <c r="B5431" s="83">
        <f t="shared" si="204"/>
        <v>14.857534246575343</v>
      </c>
      <c r="C5431" s="83">
        <f t="shared" si="206"/>
        <v>0.13013171898547957</v>
      </c>
    </row>
    <row r="5432" spans="1:3" x14ac:dyDescent="0.3">
      <c r="A5432" s="82">
        <f t="shared" si="205"/>
        <v>5424</v>
      </c>
      <c r="B5432" s="83">
        <f t="shared" si="204"/>
        <v>14.860273972602739</v>
      </c>
      <c r="C5432" s="83">
        <f t="shared" si="206"/>
        <v>0.13013178691237107</v>
      </c>
    </row>
    <row r="5433" spans="1:3" x14ac:dyDescent="0.3">
      <c r="A5433" s="82">
        <f t="shared" si="205"/>
        <v>5425</v>
      </c>
      <c r="B5433" s="83">
        <f t="shared" si="204"/>
        <v>14.863013698630137</v>
      </c>
      <c r="C5433" s="83">
        <f t="shared" si="206"/>
        <v>0.13013185456740081</v>
      </c>
    </row>
    <row r="5434" spans="1:3" x14ac:dyDescent="0.3">
      <c r="A5434" s="82">
        <f t="shared" si="205"/>
        <v>5426</v>
      </c>
      <c r="B5434" s="83">
        <f t="shared" si="204"/>
        <v>14.865753424657534</v>
      </c>
      <c r="C5434" s="83">
        <f t="shared" si="206"/>
        <v>0.13013192195082227</v>
      </c>
    </row>
    <row r="5435" spans="1:3" x14ac:dyDescent="0.3">
      <c r="A5435" s="82">
        <f t="shared" si="205"/>
        <v>5427</v>
      </c>
      <c r="B5435" s="83">
        <f t="shared" si="204"/>
        <v>14.868493150684932</v>
      </c>
      <c r="C5435" s="83">
        <f t="shared" si="206"/>
        <v>0.13013198906288881</v>
      </c>
    </row>
    <row r="5436" spans="1:3" x14ac:dyDescent="0.3">
      <c r="A5436" s="82">
        <f t="shared" si="205"/>
        <v>5428</v>
      </c>
      <c r="B5436" s="83">
        <f t="shared" si="204"/>
        <v>14.871232876712329</v>
      </c>
      <c r="C5436" s="83">
        <f t="shared" si="206"/>
        <v>0.13013205590385352</v>
      </c>
    </row>
    <row r="5437" spans="1:3" x14ac:dyDescent="0.3">
      <c r="A5437" s="82">
        <f t="shared" si="205"/>
        <v>5429</v>
      </c>
      <c r="B5437" s="83">
        <f t="shared" si="204"/>
        <v>14.873972602739727</v>
      </c>
      <c r="C5437" s="83">
        <f t="shared" si="206"/>
        <v>0.13013212247396938</v>
      </c>
    </row>
    <row r="5438" spans="1:3" x14ac:dyDescent="0.3">
      <c r="A5438" s="82">
        <f t="shared" si="205"/>
        <v>5430</v>
      </c>
      <c r="B5438" s="83">
        <f t="shared" si="204"/>
        <v>14.876712328767123</v>
      </c>
      <c r="C5438" s="83">
        <f t="shared" si="206"/>
        <v>0.13013218877348906</v>
      </c>
    </row>
    <row r="5439" spans="1:3" x14ac:dyDescent="0.3">
      <c r="A5439" s="82">
        <f t="shared" si="205"/>
        <v>5431</v>
      </c>
      <c r="B5439" s="83">
        <f t="shared" si="204"/>
        <v>14.87945205479452</v>
      </c>
      <c r="C5439" s="83">
        <f t="shared" si="206"/>
        <v>0.13013225480266513</v>
      </c>
    </row>
    <row r="5440" spans="1:3" x14ac:dyDescent="0.3">
      <c r="A5440" s="82">
        <f t="shared" si="205"/>
        <v>5432</v>
      </c>
      <c r="B5440" s="83">
        <f t="shared" si="204"/>
        <v>14.882191780821918</v>
      </c>
      <c r="C5440" s="83">
        <f t="shared" si="206"/>
        <v>0.13013232056174984</v>
      </c>
    </row>
    <row r="5441" spans="1:3" x14ac:dyDescent="0.3">
      <c r="A5441" s="82">
        <f t="shared" si="205"/>
        <v>5433</v>
      </c>
      <c r="B5441" s="83">
        <f t="shared" si="204"/>
        <v>14.884931506849314</v>
      </c>
      <c r="C5441" s="83">
        <f t="shared" si="206"/>
        <v>0.13013238605099534</v>
      </c>
    </row>
    <row r="5442" spans="1:3" x14ac:dyDescent="0.3">
      <c r="A5442" s="82">
        <f t="shared" si="205"/>
        <v>5434</v>
      </c>
      <c r="B5442" s="83">
        <f t="shared" si="204"/>
        <v>14.887671232876713</v>
      </c>
      <c r="C5442" s="83">
        <f t="shared" si="206"/>
        <v>0.13013245127065348</v>
      </c>
    </row>
    <row r="5443" spans="1:3" x14ac:dyDescent="0.3">
      <c r="A5443" s="82">
        <f t="shared" si="205"/>
        <v>5435</v>
      </c>
      <c r="B5443" s="83">
        <f t="shared" si="204"/>
        <v>14.890410958904109</v>
      </c>
      <c r="C5443" s="83">
        <f t="shared" si="206"/>
        <v>0.13013251622097607</v>
      </c>
    </row>
    <row r="5444" spans="1:3" x14ac:dyDescent="0.3">
      <c r="A5444" s="82">
        <f t="shared" si="205"/>
        <v>5436</v>
      </c>
      <c r="B5444" s="83">
        <f t="shared" si="204"/>
        <v>14.893150684931507</v>
      </c>
      <c r="C5444" s="83">
        <f t="shared" si="206"/>
        <v>0.13013258090221447</v>
      </c>
    </row>
    <row r="5445" spans="1:3" x14ac:dyDescent="0.3">
      <c r="A5445" s="82">
        <f t="shared" si="205"/>
        <v>5437</v>
      </c>
      <c r="B5445" s="83">
        <f t="shared" si="204"/>
        <v>14.895890410958904</v>
      </c>
      <c r="C5445" s="83">
        <f t="shared" si="206"/>
        <v>0.1301326453146201</v>
      </c>
    </row>
    <row r="5446" spans="1:3" x14ac:dyDescent="0.3">
      <c r="A5446" s="82">
        <f t="shared" si="205"/>
        <v>5438</v>
      </c>
      <c r="B5446" s="83">
        <f t="shared" si="204"/>
        <v>14.898630136986302</v>
      </c>
      <c r="C5446" s="83">
        <f t="shared" si="206"/>
        <v>0.13013270945844399</v>
      </c>
    </row>
    <row r="5447" spans="1:3" x14ac:dyDescent="0.3">
      <c r="A5447" s="82">
        <f t="shared" si="205"/>
        <v>5439</v>
      </c>
      <c r="B5447" s="83">
        <f t="shared" si="204"/>
        <v>14.901369863013699</v>
      </c>
      <c r="C5447" s="83">
        <f t="shared" si="206"/>
        <v>0.13013277333393702</v>
      </c>
    </row>
    <row r="5448" spans="1:3" x14ac:dyDescent="0.3">
      <c r="A5448" s="82">
        <f t="shared" si="205"/>
        <v>5440</v>
      </c>
      <c r="B5448" s="83">
        <f t="shared" si="204"/>
        <v>14.904109589041095</v>
      </c>
      <c r="C5448" s="83">
        <f t="shared" si="206"/>
        <v>0.13013283694134992</v>
      </c>
    </row>
    <row r="5449" spans="1:3" x14ac:dyDescent="0.3">
      <c r="A5449" s="82">
        <f t="shared" si="205"/>
        <v>5441</v>
      </c>
      <c r="B5449" s="83">
        <f t="shared" si="204"/>
        <v>14.906849315068493</v>
      </c>
      <c r="C5449" s="83">
        <f t="shared" si="206"/>
        <v>0.13013290028093313</v>
      </c>
    </row>
    <row r="5450" spans="1:3" x14ac:dyDescent="0.3">
      <c r="A5450" s="82">
        <f t="shared" si="205"/>
        <v>5442</v>
      </c>
      <c r="B5450" s="83">
        <f t="shared" si="204"/>
        <v>14.90958904109589</v>
      </c>
      <c r="C5450" s="83">
        <f t="shared" si="206"/>
        <v>0.130132963352937</v>
      </c>
    </row>
    <row r="5451" spans="1:3" x14ac:dyDescent="0.3">
      <c r="A5451" s="82">
        <f t="shared" si="205"/>
        <v>5443</v>
      </c>
      <c r="B5451" s="83">
        <f t="shared" ref="B5451:B5514" si="207">A5451/365</f>
        <v>14.912328767123288</v>
      </c>
      <c r="C5451" s="83">
        <f t="shared" si="206"/>
        <v>0.13013302615761155</v>
      </c>
    </row>
    <row r="5452" spans="1:3" x14ac:dyDescent="0.3">
      <c r="A5452" s="82">
        <f t="shared" si="205"/>
        <v>5444</v>
      </c>
      <c r="B5452" s="83">
        <f t="shared" si="207"/>
        <v>14.915068493150685</v>
      </c>
      <c r="C5452" s="83">
        <f t="shared" si="206"/>
        <v>0.13013308869520668</v>
      </c>
    </row>
    <row r="5453" spans="1:3" x14ac:dyDescent="0.3">
      <c r="A5453" s="82">
        <f t="shared" si="205"/>
        <v>5445</v>
      </c>
      <c r="B5453" s="83">
        <f t="shared" si="207"/>
        <v>14.917808219178083</v>
      </c>
      <c r="C5453" s="83">
        <f t="shared" si="206"/>
        <v>0.13013315096597206</v>
      </c>
    </row>
    <row r="5454" spans="1:3" x14ac:dyDescent="0.3">
      <c r="A5454" s="82">
        <f t="shared" si="205"/>
        <v>5446</v>
      </c>
      <c r="B5454" s="83">
        <f t="shared" si="207"/>
        <v>14.920547945205479</v>
      </c>
      <c r="C5454" s="83">
        <f t="shared" si="206"/>
        <v>0.13013321297015717</v>
      </c>
    </row>
    <row r="5455" spans="1:3" x14ac:dyDescent="0.3">
      <c r="A5455" s="82">
        <f t="shared" si="205"/>
        <v>5447</v>
      </c>
      <c r="B5455" s="83">
        <f t="shared" si="207"/>
        <v>14.923287671232877</v>
      </c>
      <c r="C5455" s="83">
        <f t="shared" si="206"/>
        <v>0.13013327470801131</v>
      </c>
    </row>
    <row r="5456" spans="1:3" x14ac:dyDescent="0.3">
      <c r="A5456" s="82">
        <f t="shared" si="205"/>
        <v>5448</v>
      </c>
      <c r="B5456" s="83">
        <f t="shared" si="207"/>
        <v>14.926027397260274</v>
      </c>
      <c r="C5456" s="83">
        <f t="shared" si="206"/>
        <v>0.13013333617978354</v>
      </c>
    </row>
    <row r="5457" spans="1:3" x14ac:dyDescent="0.3">
      <c r="A5457" s="82">
        <f t="shared" si="205"/>
        <v>5449</v>
      </c>
      <c r="B5457" s="83">
        <f t="shared" si="207"/>
        <v>14.92876712328767</v>
      </c>
      <c r="C5457" s="83">
        <f t="shared" si="206"/>
        <v>0.13013339738572269</v>
      </c>
    </row>
    <row r="5458" spans="1:3" x14ac:dyDescent="0.3">
      <c r="A5458" s="82">
        <f t="shared" si="205"/>
        <v>5450</v>
      </c>
      <c r="B5458" s="83">
        <f t="shared" si="207"/>
        <v>14.931506849315069</v>
      </c>
      <c r="C5458" s="83">
        <f t="shared" si="206"/>
        <v>0.13013345832607748</v>
      </c>
    </row>
    <row r="5459" spans="1:3" x14ac:dyDescent="0.3">
      <c r="A5459" s="82">
        <f t="shared" si="205"/>
        <v>5451</v>
      </c>
      <c r="B5459" s="83">
        <f t="shared" si="207"/>
        <v>14.934246575342465</v>
      </c>
      <c r="C5459" s="83">
        <f t="shared" si="206"/>
        <v>0.13013351900109638</v>
      </c>
    </row>
    <row r="5460" spans="1:3" x14ac:dyDescent="0.3">
      <c r="A5460" s="82">
        <f t="shared" si="205"/>
        <v>5452</v>
      </c>
      <c r="B5460" s="83">
        <f t="shared" si="207"/>
        <v>14.936986301369863</v>
      </c>
      <c r="C5460" s="83">
        <f t="shared" si="206"/>
        <v>0.13013357941102766</v>
      </c>
    </row>
    <row r="5461" spans="1:3" x14ac:dyDescent="0.3">
      <c r="A5461" s="82">
        <f t="shared" si="205"/>
        <v>5453</v>
      </c>
      <c r="B5461" s="83">
        <f t="shared" si="207"/>
        <v>14.93972602739726</v>
      </c>
      <c r="C5461" s="83">
        <f t="shared" si="206"/>
        <v>0.13013363955611937</v>
      </c>
    </row>
    <row r="5462" spans="1:3" x14ac:dyDescent="0.3">
      <c r="A5462" s="82">
        <f t="shared" si="205"/>
        <v>5454</v>
      </c>
      <c r="B5462" s="83">
        <f t="shared" si="207"/>
        <v>14.942465753424658</v>
      </c>
      <c r="C5462" s="83">
        <f t="shared" si="206"/>
        <v>0.13013369943661937</v>
      </c>
    </row>
    <row r="5463" spans="1:3" x14ac:dyDescent="0.3">
      <c r="A5463" s="82">
        <f t="shared" si="205"/>
        <v>5455</v>
      </c>
      <c r="B5463" s="83">
        <f t="shared" si="207"/>
        <v>14.945205479452055</v>
      </c>
      <c r="C5463" s="83">
        <f t="shared" si="206"/>
        <v>0.13013375905277541</v>
      </c>
    </row>
    <row r="5464" spans="1:3" x14ac:dyDescent="0.3">
      <c r="A5464" s="82">
        <f t="shared" si="205"/>
        <v>5456</v>
      </c>
      <c r="B5464" s="83">
        <f t="shared" si="207"/>
        <v>14.947945205479453</v>
      </c>
      <c r="C5464" s="83">
        <f t="shared" si="206"/>
        <v>0.13013381840483484</v>
      </c>
    </row>
    <row r="5465" spans="1:3" x14ac:dyDescent="0.3">
      <c r="A5465" s="82">
        <f t="shared" si="205"/>
        <v>5457</v>
      </c>
      <c r="B5465" s="83">
        <f t="shared" si="207"/>
        <v>14.950684931506849</v>
      </c>
      <c r="C5465" s="83">
        <f t="shared" si="206"/>
        <v>0.13013387749304503</v>
      </c>
    </row>
    <row r="5466" spans="1:3" x14ac:dyDescent="0.3">
      <c r="A5466" s="82">
        <f t="shared" si="205"/>
        <v>5458</v>
      </c>
      <c r="B5466" s="83">
        <f t="shared" si="207"/>
        <v>14.953424657534246</v>
      </c>
      <c r="C5466" s="83">
        <f t="shared" si="206"/>
        <v>0.13013393631765302</v>
      </c>
    </row>
    <row r="5467" spans="1:3" x14ac:dyDescent="0.3">
      <c r="A5467" s="82">
        <f t="shared" si="205"/>
        <v>5459</v>
      </c>
      <c r="B5467" s="83">
        <f t="shared" si="207"/>
        <v>14.956164383561644</v>
      </c>
      <c r="C5467" s="83">
        <f t="shared" si="206"/>
        <v>0.13013399487890567</v>
      </c>
    </row>
    <row r="5468" spans="1:3" x14ac:dyDescent="0.3">
      <c r="A5468" s="82">
        <f t="shared" ref="A5468:A5531" si="208">A5467+1</f>
        <v>5460</v>
      </c>
      <c r="B5468" s="83">
        <f t="shared" si="207"/>
        <v>14.95890410958904</v>
      </c>
      <c r="C5468" s="83">
        <f t="shared" ref="C5468:C5531" si="209">$A$6+($B$6+$C$6)*(1-EXP(-B5468/$D$6))/(B5468/$D$6)-($C$6*EXP(-B5468/$D$6))</f>
        <v>0.13013405317704965</v>
      </c>
    </row>
    <row r="5469" spans="1:3" x14ac:dyDescent="0.3">
      <c r="A5469" s="82">
        <f t="shared" si="208"/>
        <v>5461</v>
      </c>
      <c r="B5469" s="83">
        <f t="shared" si="207"/>
        <v>14.961643835616439</v>
      </c>
      <c r="C5469" s="83">
        <f t="shared" si="209"/>
        <v>0.13013411121233143</v>
      </c>
    </row>
    <row r="5470" spans="1:3" x14ac:dyDescent="0.3">
      <c r="A5470" s="82">
        <f t="shared" si="208"/>
        <v>5462</v>
      </c>
      <c r="B5470" s="83">
        <f t="shared" si="207"/>
        <v>14.964383561643835</v>
      </c>
      <c r="C5470" s="83">
        <f t="shared" si="209"/>
        <v>0.1301341689849973</v>
      </c>
    </row>
    <row r="5471" spans="1:3" x14ac:dyDescent="0.3">
      <c r="A5471" s="82">
        <f t="shared" si="208"/>
        <v>5463</v>
      </c>
      <c r="B5471" s="83">
        <f t="shared" si="207"/>
        <v>14.967123287671233</v>
      </c>
      <c r="C5471" s="83">
        <f t="shared" si="209"/>
        <v>0.13013422649529335</v>
      </c>
    </row>
    <row r="5472" spans="1:3" x14ac:dyDescent="0.3">
      <c r="A5472" s="82">
        <f t="shared" si="208"/>
        <v>5464</v>
      </c>
      <c r="B5472" s="83">
        <f t="shared" si="207"/>
        <v>14.96986301369863</v>
      </c>
      <c r="C5472" s="83">
        <f t="shared" si="209"/>
        <v>0.13013428374346542</v>
      </c>
    </row>
    <row r="5473" spans="1:3" x14ac:dyDescent="0.3">
      <c r="A5473" s="82">
        <f t="shared" si="208"/>
        <v>5465</v>
      </c>
      <c r="B5473" s="83">
        <f t="shared" si="207"/>
        <v>14.972602739726028</v>
      </c>
      <c r="C5473" s="83">
        <f t="shared" si="209"/>
        <v>0.13013434072975918</v>
      </c>
    </row>
    <row r="5474" spans="1:3" x14ac:dyDescent="0.3">
      <c r="A5474" s="82">
        <f t="shared" si="208"/>
        <v>5466</v>
      </c>
      <c r="B5474" s="83">
        <f t="shared" si="207"/>
        <v>14.975342465753425</v>
      </c>
      <c r="C5474" s="83">
        <f t="shared" si="209"/>
        <v>0.13013439745442018</v>
      </c>
    </row>
    <row r="5475" spans="1:3" x14ac:dyDescent="0.3">
      <c r="A5475" s="82">
        <f t="shared" si="208"/>
        <v>5467</v>
      </c>
      <c r="B5475" s="83">
        <f t="shared" si="207"/>
        <v>14.978082191780821</v>
      </c>
      <c r="C5475" s="83">
        <f t="shared" si="209"/>
        <v>0.13013445391769363</v>
      </c>
    </row>
    <row r="5476" spans="1:3" x14ac:dyDescent="0.3">
      <c r="A5476" s="82">
        <f t="shared" si="208"/>
        <v>5468</v>
      </c>
      <c r="B5476" s="83">
        <f t="shared" si="207"/>
        <v>14.980821917808219</v>
      </c>
      <c r="C5476" s="83">
        <f t="shared" si="209"/>
        <v>0.13013451011982463</v>
      </c>
    </row>
    <row r="5477" spans="1:3" x14ac:dyDescent="0.3">
      <c r="A5477" s="82">
        <f t="shared" si="208"/>
        <v>5469</v>
      </c>
      <c r="B5477" s="83">
        <f t="shared" si="207"/>
        <v>14.983561643835616</v>
      </c>
      <c r="C5477" s="83">
        <f t="shared" si="209"/>
        <v>0.13013456606105808</v>
      </c>
    </row>
    <row r="5478" spans="1:3" x14ac:dyDescent="0.3">
      <c r="A5478" s="82">
        <f t="shared" si="208"/>
        <v>5470</v>
      </c>
      <c r="B5478" s="83">
        <f t="shared" si="207"/>
        <v>14.986301369863014</v>
      </c>
      <c r="C5478" s="83">
        <f t="shared" si="209"/>
        <v>0.13013462174163865</v>
      </c>
    </row>
    <row r="5479" spans="1:3" x14ac:dyDescent="0.3">
      <c r="A5479" s="82">
        <f t="shared" si="208"/>
        <v>5471</v>
      </c>
      <c r="B5479" s="83">
        <f t="shared" si="207"/>
        <v>14.989041095890411</v>
      </c>
      <c r="C5479" s="83">
        <f t="shared" si="209"/>
        <v>0.13013467716181085</v>
      </c>
    </row>
    <row r="5480" spans="1:3" x14ac:dyDescent="0.3">
      <c r="A5480" s="82">
        <f t="shared" si="208"/>
        <v>5472</v>
      </c>
      <c r="B5480" s="83">
        <f t="shared" si="207"/>
        <v>14.991780821917809</v>
      </c>
      <c r="C5480" s="83">
        <f t="shared" si="209"/>
        <v>0.13013473232181894</v>
      </c>
    </row>
    <row r="5481" spans="1:3" x14ac:dyDescent="0.3">
      <c r="A5481" s="82">
        <f t="shared" si="208"/>
        <v>5473</v>
      </c>
      <c r="B5481" s="83">
        <f t="shared" si="207"/>
        <v>14.994520547945205</v>
      </c>
      <c r="C5481" s="83">
        <f t="shared" si="209"/>
        <v>0.13013478722190705</v>
      </c>
    </row>
    <row r="5482" spans="1:3" x14ac:dyDescent="0.3">
      <c r="A5482" s="82">
        <f t="shared" si="208"/>
        <v>5474</v>
      </c>
      <c r="B5482" s="83">
        <f t="shared" si="207"/>
        <v>14.997260273972604</v>
      </c>
      <c r="C5482" s="83">
        <f t="shared" si="209"/>
        <v>0.13013484186231905</v>
      </c>
    </row>
    <row r="5483" spans="1:3" x14ac:dyDescent="0.3">
      <c r="A5483" s="82">
        <f t="shared" si="208"/>
        <v>5475</v>
      </c>
      <c r="B5483" s="83">
        <f t="shared" si="207"/>
        <v>15</v>
      </c>
      <c r="C5483" s="83">
        <f t="shared" si="209"/>
        <v>0.13013489624329869</v>
      </c>
    </row>
    <row r="5484" spans="1:3" x14ac:dyDescent="0.3">
      <c r="A5484" s="82">
        <f t="shared" si="208"/>
        <v>5476</v>
      </c>
      <c r="B5484" s="83">
        <f t="shared" si="207"/>
        <v>15.002739726027396</v>
      </c>
      <c r="C5484" s="83">
        <f t="shared" si="209"/>
        <v>0.13013495036508937</v>
      </c>
    </row>
    <row r="5485" spans="1:3" x14ac:dyDescent="0.3">
      <c r="A5485" s="82">
        <f t="shared" si="208"/>
        <v>5477</v>
      </c>
      <c r="B5485" s="83">
        <f t="shared" si="207"/>
        <v>15.005479452054795</v>
      </c>
      <c r="C5485" s="83">
        <f t="shared" si="209"/>
        <v>0.13013500422793453</v>
      </c>
    </row>
    <row r="5486" spans="1:3" x14ac:dyDescent="0.3">
      <c r="A5486" s="82">
        <f t="shared" si="208"/>
        <v>5478</v>
      </c>
      <c r="B5486" s="83">
        <f t="shared" si="207"/>
        <v>15.008219178082191</v>
      </c>
      <c r="C5486" s="83">
        <f t="shared" si="209"/>
        <v>0.13013505783207718</v>
      </c>
    </row>
    <row r="5487" spans="1:3" x14ac:dyDescent="0.3">
      <c r="A5487" s="82">
        <f t="shared" si="208"/>
        <v>5479</v>
      </c>
      <c r="B5487" s="83">
        <f t="shared" si="207"/>
        <v>15.010958904109589</v>
      </c>
      <c r="C5487" s="83">
        <f t="shared" si="209"/>
        <v>0.13013511117776025</v>
      </c>
    </row>
    <row r="5488" spans="1:3" x14ac:dyDescent="0.3">
      <c r="A5488" s="82">
        <f t="shared" si="208"/>
        <v>5480</v>
      </c>
      <c r="B5488" s="83">
        <f t="shared" si="207"/>
        <v>15.013698630136986</v>
      </c>
      <c r="C5488" s="83">
        <f t="shared" si="209"/>
        <v>0.13013516426522651</v>
      </c>
    </row>
    <row r="5489" spans="1:3" x14ac:dyDescent="0.3">
      <c r="A5489" s="82">
        <f t="shared" si="208"/>
        <v>5481</v>
      </c>
      <c r="B5489" s="83">
        <f t="shared" si="207"/>
        <v>15.016438356164384</v>
      </c>
      <c r="C5489" s="83">
        <f t="shared" si="209"/>
        <v>0.13013521709471843</v>
      </c>
    </row>
    <row r="5490" spans="1:3" x14ac:dyDescent="0.3">
      <c r="A5490" s="82">
        <f t="shared" si="208"/>
        <v>5482</v>
      </c>
      <c r="B5490" s="83">
        <f t="shared" si="207"/>
        <v>15.019178082191781</v>
      </c>
      <c r="C5490" s="83">
        <f t="shared" si="209"/>
        <v>0.13013526966647834</v>
      </c>
    </row>
    <row r="5491" spans="1:3" x14ac:dyDescent="0.3">
      <c r="A5491" s="82">
        <f t="shared" si="208"/>
        <v>5483</v>
      </c>
      <c r="B5491" s="83">
        <f t="shared" si="207"/>
        <v>15.021917808219179</v>
      </c>
      <c r="C5491" s="83">
        <f t="shared" si="209"/>
        <v>0.1301353219807484</v>
      </c>
    </row>
    <row r="5492" spans="1:3" x14ac:dyDescent="0.3">
      <c r="A5492" s="82">
        <f t="shared" si="208"/>
        <v>5484</v>
      </c>
      <c r="B5492" s="83">
        <f t="shared" si="207"/>
        <v>15.024657534246575</v>
      </c>
      <c r="C5492" s="83">
        <f t="shared" si="209"/>
        <v>0.13013537403777051</v>
      </c>
    </row>
    <row r="5493" spans="1:3" x14ac:dyDescent="0.3">
      <c r="A5493" s="82">
        <f t="shared" si="208"/>
        <v>5485</v>
      </c>
      <c r="B5493" s="83">
        <f t="shared" si="207"/>
        <v>15.027397260273972</v>
      </c>
      <c r="C5493" s="83">
        <f t="shared" si="209"/>
        <v>0.13013542583778642</v>
      </c>
    </row>
    <row r="5494" spans="1:3" x14ac:dyDescent="0.3">
      <c r="A5494" s="82">
        <f t="shared" si="208"/>
        <v>5486</v>
      </c>
      <c r="B5494" s="83">
        <f t="shared" si="207"/>
        <v>15.03013698630137</v>
      </c>
      <c r="C5494" s="83">
        <f t="shared" si="209"/>
        <v>0.1301354773810377</v>
      </c>
    </row>
    <row r="5495" spans="1:3" x14ac:dyDescent="0.3">
      <c r="A5495" s="82">
        <f t="shared" si="208"/>
        <v>5487</v>
      </c>
      <c r="B5495" s="83">
        <f t="shared" si="207"/>
        <v>15.032876712328767</v>
      </c>
      <c r="C5495" s="83">
        <f t="shared" si="209"/>
        <v>0.13013552866776568</v>
      </c>
    </row>
    <row r="5496" spans="1:3" x14ac:dyDescent="0.3">
      <c r="A5496" s="82">
        <f t="shared" si="208"/>
        <v>5488</v>
      </c>
      <c r="B5496" s="83">
        <f t="shared" si="207"/>
        <v>15.035616438356165</v>
      </c>
      <c r="C5496" s="83">
        <f t="shared" si="209"/>
        <v>0.13013557969821146</v>
      </c>
    </row>
    <row r="5497" spans="1:3" x14ac:dyDescent="0.3">
      <c r="A5497" s="82">
        <f t="shared" si="208"/>
        <v>5489</v>
      </c>
      <c r="B5497" s="83">
        <f t="shared" si="207"/>
        <v>15.038356164383561</v>
      </c>
      <c r="C5497" s="83">
        <f t="shared" si="209"/>
        <v>0.13013563047261609</v>
      </c>
    </row>
    <row r="5498" spans="1:3" x14ac:dyDescent="0.3">
      <c r="A5498" s="82">
        <f t="shared" si="208"/>
        <v>5490</v>
      </c>
      <c r="B5498" s="83">
        <f t="shared" si="207"/>
        <v>15.04109589041096</v>
      </c>
      <c r="C5498" s="83">
        <f t="shared" si="209"/>
        <v>0.13013568099122028</v>
      </c>
    </row>
    <row r="5499" spans="1:3" x14ac:dyDescent="0.3">
      <c r="A5499" s="82">
        <f t="shared" si="208"/>
        <v>5491</v>
      </c>
      <c r="B5499" s="83">
        <f t="shared" si="207"/>
        <v>15.043835616438356</v>
      </c>
      <c r="C5499" s="83">
        <f t="shared" si="209"/>
        <v>0.13013573125426459</v>
      </c>
    </row>
    <row r="5500" spans="1:3" x14ac:dyDescent="0.3">
      <c r="A5500" s="82">
        <f t="shared" si="208"/>
        <v>5492</v>
      </c>
      <c r="B5500" s="83">
        <f t="shared" si="207"/>
        <v>15.046575342465754</v>
      </c>
      <c r="C5500" s="83">
        <f t="shared" si="209"/>
        <v>0.13013578126198944</v>
      </c>
    </row>
    <row r="5501" spans="1:3" x14ac:dyDescent="0.3">
      <c r="A5501" s="82">
        <f t="shared" si="208"/>
        <v>5493</v>
      </c>
      <c r="B5501" s="83">
        <f t="shared" si="207"/>
        <v>15.049315068493151</v>
      </c>
      <c r="C5501" s="83">
        <f t="shared" si="209"/>
        <v>0.13013583101463494</v>
      </c>
    </row>
    <row r="5502" spans="1:3" x14ac:dyDescent="0.3">
      <c r="A5502" s="82">
        <f t="shared" si="208"/>
        <v>5494</v>
      </c>
      <c r="B5502" s="83">
        <f t="shared" si="207"/>
        <v>15.052054794520547</v>
      </c>
      <c r="C5502" s="83">
        <f t="shared" si="209"/>
        <v>0.13013588051244113</v>
      </c>
    </row>
    <row r="5503" spans="1:3" x14ac:dyDescent="0.3">
      <c r="A5503" s="82">
        <f t="shared" si="208"/>
        <v>5495</v>
      </c>
      <c r="B5503" s="83">
        <f t="shared" si="207"/>
        <v>15.054794520547945</v>
      </c>
      <c r="C5503" s="83">
        <f t="shared" si="209"/>
        <v>0.13013592975564781</v>
      </c>
    </row>
    <row r="5504" spans="1:3" x14ac:dyDescent="0.3">
      <c r="A5504" s="82">
        <f t="shared" si="208"/>
        <v>5496</v>
      </c>
      <c r="B5504" s="83">
        <f t="shared" si="207"/>
        <v>15.057534246575342</v>
      </c>
      <c r="C5504" s="83">
        <f t="shared" si="209"/>
        <v>0.13013597874449453</v>
      </c>
    </row>
    <row r="5505" spans="1:3" x14ac:dyDescent="0.3">
      <c r="A5505" s="82">
        <f t="shared" si="208"/>
        <v>5497</v>
      </c>
      <c r="B5505" s="83">
        <f t="shared" si="207"/>
        <v>15.06027397260274</v>
      </c>
      <c r="C5505" s="83">
        <f t="shared" si="209"/>
        <v>0.13013602747922076</v>
      </c>
    </row>
    <row r="5506" spans="1:3" x14ac:dyDescent="0.3">
      <c r="A5506" s="82">
        <f t="shared" si="208"/>
        <v>5498</v>
      </c>
      <c r="B5506" s="83">
        <f t="shared" si="207"/>
        <v>15.063013698630137</v>
      </c>
      <c r="C5506" s="83">
        <f t="shared" si="209"/>
        <v>0.13013607596006563</v>
      </c>
    </row>
    <row r="5507" spans="1:3" x14ac:dyDescent="0.3">
      <c r="A5507" s="82">
        <f t="shared" si="208"/>
        <v>5499</v>
      </c>
      <c r="B5507" s="83">
        <f t="shared" si="207"/>
        <v>15.065753424657535</v>
      </c>
      <c r="C5507" s="83">
        <f t="shared" si="209"/>
        <v>0.13013612418726822</v>
      </c>
    </row>
    <row r="5508" spans="1:3" x14ac:dyDescent="0.3">
      <c r="A5508" s="82">
        <f t="shared" si="208"/>
        <v>5500</v>
      </c>
      <c r="B5508" s="83">
        <f t="shared" si="207"/>
        <v>15.068493150684931</v>
      </c>
      <c r="C5508" s="83">
        <f t="shared" si="209"/>
        <v>0.13013617216106732</v>
      </c>
    </row>
    <row r="5509" spans="1:3" x14ac:dyDescent="0.3">
      <c r="A5509" s="82">
        <f t="shared" si="208"/>
        <v>5501</v>
      </c>
      <c r="B5509" s="83">
        <f t="shared" si="207"/>
        <v>15.07123287671233</v>
      </c>
      <c r="C5509" s="83">
        <f t="shared" si="209"/>
        <v>0.13013621988170157</v>
      </c>
    </row>
    <row r="5510" spans="1:3" x14ac:dyDescent="0.3">
      <c r="A5510" s="82">
        <f t="shared" si="208"/>
        <v>5502</v>
      </c>
      <c r="B5510" s="83">
        <f t="shared" si="207"/>
        <v>15.073972602739726</v>
      </c>
      <c r="C5510" s="83">
        <f t="shared" si="209"/>
        <v>0.13013626734940942</v>
      </c>
    </row>
    <row r="5511" spans="1:3" x14ac:dyDescent="0.3">
      <c r="A5511" s="82">
        <f t="shared" si="208"/>
        <v>5503</v>
      </c>
      <c r="B5511" s="83">
        <f t="shared" si="207"/>
        <v>15.076712328767123</v>
      </c>
      <c r="C5511" s="83">
        <f t="shared" si="209"/>
        <v>0.13013631456442909</v>
      </c>
    </row>
    <row r="5512" spans="1:3" x14ac:dyDescent="0.3">
      <c r="A5512" s="82">
        <f t="shared" si="208"/>
        <v>5504</v>
      </c>
      <c r="B5512" s="83">
        <f t="shared" si="207"/>
        <v>15.079452054794521</v>
      </c>
      <c r="C5512" s="83">
        <f t="shared" si="209"/>
        <v>0.13013636152699867</v>
      </c>
    </row>
    <row r="5513" spans="1:3" x14ac:dyDescent="0.3">
      <c r="A5513" s="82">
        <f t="shared" si="208"/>
        <v>5505</v>
      </c>
      <c r="B5513" s="83">
        <f t="shared" si="207"/>
        <v>15.082191780821917</v>
      </c>
      <c r="C5513" s="83">
        <f t="shared" si="209"/>
        <v>0.130136408237356</v>
      </c>
    </row>
    <row r="5514" spans="1:3" x14ac:dyDescent="0.3">
      <c r="A5514" s="82">
        <f t="shared" si="208"/>
        <v>5506</v>
      </c>
      <c r="B5514" s="83">
        <f t="shared" si="207"/>
        <v>15.084931506849315</v>
      </c>
      <c r="C5514" s="83">
        <f t="shared" si="209"/>
        <v>0.13013645469573873</v>
      </c>
    </row>
    <row r="5515" spans="1:3" x14ac:dyDescent="0.3">
      <c r="A5515" s="82">
        <f t="shared" si="208"/>
        <v>5507</v>
      </c>
      <c r="B5515" s="83">
        <f t="shared" ref="B5515:B5578" si="210">A5515/365</f>
        <v>15.087671232876712</v>
      </c>
      <c r="C5515" s="83">
        <f t="shared" si="209"/>
        <v>0.13013650090238435</v>
      </c>
    </row>
    <row r="5516" spans="1:3" x14ac:dyDescent="0.3">
      <c r="A5516" s="82">
        <f t="shared" si="208"/>
        <v>5508</v>
      </c>
      <c r="B5516" s="83">
        <f t="shared" si="210"/>
        <v>15.09041095890411</v>
      </c>
      <c r="C5516" s="83">
        <f t="shared" si="209"/>
        <v>0.13013654685753015</v>
      </c>
    </row>
    <row r="5517" spans="1:3" x14ac:dyDescent="0.3">
      <c r="A5517" s="82">
        <f t="shared" si="208"/>
        <v>5509</v>
      </c>
      <c r="B5517" s="83">
        <f t="shared" si="210"/>
        <v>15.093150684931507</v>
      </c>
      <c r="C5517" s="83">
        <f t="shared" si="209"/>
        <v>0.13013659256141319</v>
      </c>
    </row>
    <row r="5518" spans="1:3" x14ac:dyDescent="0.3">
      <c r="A5518" s="82">
        <f t="shared" si="208"/>
        <v>5510</v>
      </c>
      <c r="B5518" s="83">
        <f t="shared" si="210"/>
        <v>15.095890410958905</v>
      </c>
      <c r="C5518" s="83">
        <f t="shared" si="209"/>
        <v>0.13013663801427042</v>
      </c>
    </row>
    <row r="5519" spans="1:3" x14ac:dyDescent="0.3">
      <c r="A5519" s="82">
        <f t="shared" si="208"/>
        <v>5511</v>
      </c>
      <c r="B5519" s="83">
        <f t="shared" si="210"/>
        <v>15.098630136986301</v>
      </c>
      <c r="C5519" s="83">
        <f t="shared" si="209"/>
        <v>0.13013668321633851</v>
      </c>
    </row>
    <row r="5520" spans="1:3" x14ac:dyDescent="0.3">
      <c r="A5520" s="82">
        <f t="shared" si="208"/>
        <v>5512</v>
      </c>
      <c r="B5520" s="83">
        <f t="shared" si="210"/>
        <v>15.101369863013698</v>
      </c>
      <c r="C5520" s="83">
        <f t="shared" si="209"/>
        <v>0.13013672816785399</v>
      </c>
    </row>
    <row r="5521" spans="1:3" x14ac:dyDescent="0.3">
      <c r="A5521" s="82">
        <f t="shared" si="208"/>
        <v>5513</v>
      </c>
      <c r="B5521" s="83">
        <f t="shared" si="210"/>
        <v>15.104109589041096</v>
      </c>
      <c r="C5521" s="83">
        <f t="shared" si="209"/>
        <v>0.13013677286905317</v>
      </c>
    </row>
    <row r="5522" spans="1:3" x14ac:dyDescent="0.3">
      <c r="A5522" s="82">
        <f t="shared" si="208"/>
        <v>5514</v>
      </c>
      <c r="B5522" s="83">
        <f t="shared" si="210"/>
        <v>15.106849315068493</v>
      </c>
      <c r="C5522" s="83">
        <f t="shared" si="209"/>
        <v>0.13013681732017221</v>
      </c>
    </row>
    <row r="5523" spans="1:3" x14ac:dyDescent="0.3">
      <c r="A5523" s="82">
        <f t="shared" si="208"/>
        <v>5515</v>
      </c>
      <c r="B5523" s="83">
        <f t="shared" si="210"/>
        <v>15.109589041095891</v>
      </c>
      <c r="C5523" s="83">
        <f t="shared" si="209"/>
        <v>0.13013686152144704</v>
      </c>
    </row>
    <row r="5524" spans="1:3" x14ac:dyDescent="0.3">
      <c r="A5524" s="82">
        <f t="shared" si="208"/>
        <v>5516</v>
      </c>
      <c r="B5524" s="83">
        <f t="shared" si="210"/>
        <v>15.112328767123287</v>
      </c>
      <c r="C5524" s="83">
        <f t="shared" si="209"/>
        <v>0.13013690547311341</v>
      </c>
    </row>
    <row r="5525" spans="1:3" x14ac:dyDescent="0.3">
      <c r="A5525" s="82">
        <f t="shared" si="208"/>
        <v>5517</v>
      </c>
      <c r="B5525" s="83">
        <f t="shared" si="210"/>
        <v>15.115068493150686</v>
      </c>
      <c r="C5525" s="83">
        <f t="shared" si="209"/>
        <v>0.13013694917540689</v>
      </c>
    </row>
    <row r="5526" spans="1:3" x14ac:dyDescent="0.3">
      <c r="A5526" s="82">
        <f t="shared" si="208"/>
        <v>5518</v>
      </c>
      <c r="B5526" s="83">
        <f t="shared" si="210"/>
        <v>15.117808219178082</v>
      </c>
      <c r="C5526" s="83">
        <f t="shared" si="209"/>
        <v>0.13013699262856279</v>
      </c>
    </row>
    <row r="5527" spans="1:3" x14ac:dyDescent="0.3">
      <c r="A5527" s="82">
        <f t="shared" si="208"/>
        <v>5519</v>
      </c>
      <c r="B5527" s="83">
        <f t="shared" si="210"/>
        <v>15.12054794520548</v>
      </c>
      <c r="C5527" s="83">
        <f t="shared" si="209"/>
        <v>0.13013703583281641</v>
      </c>
    </row>
    <row r="5528" spans="1:3" x14ac:dyDescent="0.3">
      <c r="A5528" s="82">
        <f t="shared" si="208"/>
        <v>5520</v>
      </c>
      <c r="B5528" s="83">
        <f t="shared" si="210"/>
        <v>15.123287671232877</v>
      </c>
      <c r="C5528" s="83">
        <f t="shared" si="209"/>
        <v>0.13013707878840264</v>
      </c>
    </row>
    <row r="5529" spans="1:3" x14ac:dyDescent="0.3">
      <c r="A5529" s="82">
        <f t="shared" si="208"/>
        <v>5521</v>
      </c>
      <c r="B5529" s="83">
        <f t="shared" si="210"/>
        <v>15.126027397260273</v>
      </c>
      <c r="C5529" s="83">
        <f t="shared" si="209"/>
        <v>0.13013712149555631</v>
      </c>
    </row>
    <row r="5530" spans="1:3" x14ac:dyDescent="0.3">
      <c r="A5530" s="82">
        <f t="shared" si="208"/>
        <v>5522</v>
      </c>
      <c r="B5530" s="83">
        <f t="shared" si="210"/>
        <v>15.128767123287671</v>
      </c>
      <c r="C5530" s="83">
        <f t="shared" si="209"/>
        <v>0.13013716395451205</v>
      </c>
    </row>
    <row r="5531" spans="1:3" x14ac:dyDescent="0.3">
      <c r="A5531" s="82">
        <f t="shared" si="208"/>
        <v>5523</v>
      </c>
      <c r="B5531" s="83">
        <f t="shared" si="210"/>
        <v>15.131506849315068</v>
      </c>
      <c r="C5531" s="83">
        <f t="shared" si="209"/>
        <v>0.13013720616550423</v>
      </c>
    </row>
    <row r="5532" spans="1:3" x14ac:dyDescent="0.3">
      <c r="A5532" s="82">
        <f t="shared" ref="A5532:A5595" si="211">A5531+1</f>
        <v>5524</v>
      </c>
      <c r="B5532" s="83">
        <f t="shared" si="210"/>
        <v>15.134246575342466</v>
      </c>
      <c r="C5532" s="83">
        <f t="shared" ref="C5532:C5595" si="212">$A$6+($B$6+$C$6)*(1-EXP(-B5532/$D$6))/(B5532/$D$6)-($C$6*EXP(-B5532/$D$6))</f>
        <v>0.13013724812876715</v>
      </c>
    </row>
    <row r="5533" spans="1:3" x14ac:dyDescent="0.3">
      <c r="A5533" s="82">
        <f t="shared" si="211"/>
        <v>5525</v>
      </c>
      <c r="B5533" s="83">
        <f t="shared" si="210"/>
        <v>15.136986301369863</v>
      </c>
      <c r="C5533" s="83">
        <f t="shared" si="212"/>
        <v>0.13013728984453479</v>
      </c>
    </row>
    <row r="5534" spans="1:3" x14ac:dyDescent="0.3">
      <c r="A5534" s="82">
        <f t="shared" si="211"/>
        <v>5526</v>
      </c>
      <c r="B5534" s="83">
        <f t="shared" si="210"/>
        <v>15.139726027397261</v>
      </c>
      <c r="C5534" s="83">
        <f t="shared" si="212"/>
        <v>0.13013733131304103</v>
      </c>
    </row>
    <row r="5535" spans="1:3" x14ac:dyDescent="0.3">
      <c r="A5535" s="82">
        <f t="shared" si="211"/>
        <v>5527</v>
      </c>
      <c r="B5535" s="83">
        <f t="shared" si="210"/>
        <v>15.142465753424657</v>
      </c>
      <c r="C5535" s="83">
        <f t="shared" si="212"/>
        <v>0.13013737253451954</v>
      </c>
    </row>
    <row r="5536" spans="1:3" x14ac:dyDescent="0.3">
      <c r="A5536" s="82">
        <f t="shared" si="211"/>
        <v>5528</v>
      </c>
      <c r="B5536" s="83">
        <f t="shared" si="210"/>
        <v>15.145205479452056</v>
      </c>
      <c r="C5536" s="83">
        <f t="shared" si="212"/>
        <v>0.13013741350920377</v>
      </c>
    </row>
    <row r="5537" spans="1:3" x14ac:dyDescent="0.3">
      <c r="A5537" s="82">
        <f t="shared" si="211"/>
        <v>5529</v>
      </c>
      <c r="B5537" s="83">
        <f t="shared" si="210"/>
        <v>15.147945205479452</v>
      </c>
      <c r="C5537" s="83">
        <f t="shared" si="212"/>
        <v>0.13013745423732698</v>
      </c>
    </row>
    <row r="5538" spans="1:3" x14ac:dyDescent="0.3">
      <c r="A5538" s="82">
        <f t="shared" si="211"/>
        <v>5530</v>
      </c>
      <c r="B5538" s="83">
        <f t="shared" si="210"/>
        <v>15.150684931506849</v>
      </c>
      <c r="C5538" s="83">
        <f t="shared" si="212"/>
        <v>0.13013749471912231</v>
      </c>
    </row>
    <row r="5539" spans="1:3" x14ac:dyDescent="0.3">
      <c r="A5539" s="82">
        <f t="shared" si="211"/>
        <v>5531</v>
      </c>
      <c r="B5539" s="83">
        <f t="shared" si="210"/>
        <v>15.153424657534247</v>
      </c>
      <c r="C5539" s="83">
        <f t="shared" si="212"/>
        <v>0.13013753495482266</v>
      </c>
    </row>
    <row r="5540" spans="1:3" x14ac:dyDescent="0.3">
      <c r="A5540" s="82">
        <f t="shared" si="211"/>
        <v>5532</v>
      </c>
      <c r="B5540" s="83">
        <f t="shared" si="210"/>
        <v>15.156164383561643</v>
      </c>
      <c r="C5540" s="83">
        <f t="shared" si="212"/>
        <v>0.13013757494466077</v>
      </c>
    </row>
    <row r="5541" spans="1:3" x14ac:dyDescent="0.3">
      <c r="A5541" s="82">
        <f t="shared" si="211"/>
        <v>5533</v>
      </c>
      <c r="B5541" s="83">
        <f t="shared" si="210"/>
        <v>15.158904109589042</v>
      </c>
      <c r="C5541" s="83">
        <f t="shared" si="212"/>
        <v>0.13013761468886909</v>
      </c>
    </row>
    <row r="5542" spans="1:3" x14ac:dyDescent="0.3">
      <c r="A5542" s="82">
        <f t="shared" si="211"/>
        <v>5534</v>
      </c>
      <c r="B5542" s="83">
        <f t="shared" si="210"/>
        <v>15.161643835616438</v>
      </c>
      <c r="C5542" s="83">
        <f t="shared" si="212"/>
        <v>0.13013765418768006</v>
      </c>
    </row>
    <row r="5543" spans="1:3" x14ac:dyDescent="0.3">
      <c r="A5543" s="82">
        <f t="shared" si="211"/>
        <v>5535</v>
      </c>
      <c r="B5543" s="83">
        <f t="shared" si="210"/>
        <v>15.164383561643836</v>
      </c>
      <c r="C5543" s="83">
        <f t="shared" si="212"/>
        <v>0.13013769344132575</v>
      </c>
    </row>
    <row r="5544" spans="1:3" x14ac:dyDescent="0.3">
      <c r="A5544" s="82">
        <f t="shared" si="211"/>
        <v>5536</v>
      </c>
      <c r="B5544" s="83">
        <f t="shared" si="210"/>
        <v>15.167123287671233</v>
      </c>
      <c r="C5544" s="83">
        <f t="shared" si="212"/>
        <v>0.13013773245003818</v>
      </c>
    </row>
    <row r="5545" spans="1:3" x14ac:dyDescent="0.3">
      <c r="A5545" s="82">
        <f t="shared" si="211"/>
        <v>5537</v>
      </c>
      <c r="B5545" s="83">
        <f t="shared" si="210"/>
        <v>15.169863013698631</v>
      </c>
      <c r="C5545" s="83">
        <f t="shared" si="212"/>
        <v>0.13013777121404907</v>
      </c>
    </row>
    <row r="5546" spans="1:3" x14ac:dyDescent="0.3">
      <c r="A5546" s="82">
        <f t="shared" si="211"/>
        <v>5538</v>
      </c>
      <c r="B5546" s="83">
        <f t="shared" si="210"/>
        <v>15.172602739726027</v>
      </c>
      <c r="C5546" s="83">
        <f t="shared" si="212"/>
        <v>0.1301378097335901</v>
      </c>
    </row>
    <row r="5547" spans="1:3" x14ac:dyDescent="0.3">
      <c r="A5547" s="82">
        <f t="shared" si="211"/>
        <v>5539</v>
      </c>
      <c r="B5547" s="83">
        <f t="shared" si="210"/>
        <v>15.175342465753424</v>
      </c>
      <c r="C5547" s="83">
        <f t="shared" si="212"/>
        <v>0.13013784800889258</v>
      </c>
    </row>
    <row r="5548" spans="1:3" x14ac:dyDescent="0.3">
      <c r="A5548" s="82">
        <f t="shared" si="211"/>
        <v>5540</v>
      </c>
      <c r="B5548" s="83">
        <f t="shared" si="210"/>
        <v>15.178082191780822</v>
      </c>
      <c r="C5548" s="83">
        <f t="shared" si="212"/>
        <v>0.13013788604018775</v>
      </c>
    </row>
    <row r="5549" spans="1:3" x14ac:dyDescent="0.3">
      <c r="A5549" s="82">
        <f t="shared" si="211"/>
        <v>5541</v>
      </c>
      <c r="B5549" s="83">
        <f t="shared" si="210"/>
        <v>15.180821917808219</v>
      </c>
      <c r="C5549" s="83">
        <f t="shared" si="212"/>
        <v>0.13013792382770667</v>
      </c>
    </row>
    <row r="5550" spans="1:3" x14ac:dyDescent="0.3">
      <c r="A5550" s="82">
        <f t="shared" si="211"/>
        <v>5542</v>
      </c>
      <c r="B5550" s="83">
        <f t="shared" si="210"/>
        <v>15.183561643835617</v>
      </c>
      <c r="C5550" s="83">
        <f t="shared" si="212"/>
        <v>0.13013796137168018</v>
      </c>
    </row>
    <row r="5551" spans="1:3" x14ac:dyDescent="0.3">
      <c r="A5551" s="82">
        <f t="shared" si="211"/>
        <v>5543</v>
      </c>
      <c r="B5551" s="83">
        <f t="shared" si="210"/>
        <v>15.186301369863013</v>
      </c>
      <c r="C5551" s="83">
        <f t="shared" si="212"/>
        <v>0.13013799867233888</v>
      </c>
    </row>
    <row r="5552" spans="1:3" x14ac:dyDescent="0.3">
      <c r="A5552" s="82">
        <f t="shared" si="211"/>
        <v>5544</v>
      </c>
      <c r="B5552" s="83">
        <f t="shared" si="210"/>
        <v>15.189041095890412</v>
      </c>
      <c r="C5552" s="83">
        <f t="shared" si="212"/>
        <v>0.13013803572991331</v>
      </c>
    </row>
    <row r="5553" spans="1:3" x14ac:dyDescent="0.3">
      <c r="A5553" s="82">
        <f t="shared" si="211"/>
        <v>5545</v>
      </c>
      <c r="B5553" s="83">
        <f t="shared" si="210"/>
        <v>15.191780821917808</v>
      </c>
      <c r="C5553" s="83">
        <f t="shared" si="212"/>
        <v>0.13013807254463367</v>
      </c>
    </row>
    <row r="5554" spans="1:3" x14ac:dyDescent="0.3">
      <c r="A5554" s="82">
        <f t="shared" si="211"/>
        <v>5546</v>
      </c>
      <c r="B5554" s="83">
        <f t="shared" si="210"/>
        <v>15.194520547945206</v>
      </c>
      <c r="C5554" s="83">
        <f t="shared" si="212"/>
        <v>0.13013810911673013</v>
      </c>
    </row>
    <row r="5555" spans="1:3" x14ac:dyDescent="0.3">
      <c r="A5555" s="82">
        <f t="shared" si="211"/>
        <v>5547</v>
      </c>
      <c r="B5555" s="83">
        <f t="shared" si="210"/>
        <v>15.197260273972603</v>
      </c>
      <c r="C5555" s="83">
        <f t="shared" si="212"/>
        <v>0.13013814544643254</v>
      </c>
    </row>
    <row r="5556" spans="1:3" x14ac:dyDescent="0.3">
      <c r="A5556" s="82">
        <f t="shared" si="211"/>
        <v>5548</v>
      </c>
      <c r="B5556" s="83">
        <f t="shared" si="210"/>
        <v>15.2</v>
      </c>
      <c r="C5556" s="83">
        <f t="shared" si="212"/>
        <v>0.13013818153397064</v>
      </c>
    </row>
    <row r="5557" spans="1:3" x14ac:dyDescent="0.3">
      <c r="A5557" s="82">
        <f t="shared" si="211"/>
        <v>5549</v>
      </c>
      <c r="B5557" s="83">
        <f t="shared" si="210"/>
        <v>15.202739726027398</v>
      </c>
      <c r="C5557" s="83">
        <f t="shared" si="212"/>
        <v>0.13013821737957396</v>
      </c>
    </row>
    <row r="5558" spans="1:3" x14ac:dyDescent="0.3">
      <c r="A5558" s="82">
        <f t="shared" si="211"/>
        <v>5550</v>
      </c>
      <c r="B5558" s="83">
        <f t="shared" si="210"/>
        <v>15.205479452054794</v>
      </c>
      <c r="C5558" s="83">
        <f t="shared" si="212"/>
        <v>0.13013825298347187</v>
      </c>
    </row>
    <row r="5559" spans="1:3" x14ac:dyDescent="0.3">
      <c r="A5559" s="82">
        <f t="shared" si="211"/>
        <v>5551</v>
      </c>
      <c r="B5559" s="83">
        <f t="shared" si="210"/>
        <v>15.208219178082192</v>
      </c>
      <c r="C5559" s="83">
        <f t="shared" si="212"/>
        <v>0.1301382883458935</v>
      </c>
    </row>
    <row r="5560" spans="1:3" x14ac:dyDescent="0.3">
      <c r="A5560" s="82">
        <f t="shared" si="211"/>
        <v>5552</v>
      </c>
      <c r="B5560" s="83">
        <f t="shared" si="210"/>
        <v>15.210958904109589</v>
      </c>
      <c r="C5560" s="83">
        <f t="shared" si="212"/>
        <v>0.13013832346706788</v>
      </c>
    </row>
    <row r="5561" spans="1:3" x14ac:dyDescent="0.3">
      <c r="A5561" s="82">
        <f t="shared" si="211"/>
        <v>5553</v>
      </c>
      <c r="B5561" s="83">
        <f t="shared" si="210"/>
        <v>15.213698630136987</v>
      </c>
      <c r="C5561" s="83">
        <f t="shared" si="212"/>
        <v>0.13013835834722373</v>
      </c>
    </row>
    <row r="5562" spans="1:3" x14ac:dyDescent="0.3">
      <c r="A5562" s="82">
        <f t="shared" si="211"/>
        <v>5554</v>
      </c>
      <c r="B5562" s="83">
        <f t="shared" si="210"/>
        <v>15.216438356164383</v>
      </c>
      <c r="C5562" s="83">
        <f t="shared" si="212"/>
        <v>0.13013839298658972</v>
      </c>
    </row>
    <row r="5563" spans="1:3" x14ac:dyDescent="0.3">
      <c r="A5563" s="82">
        <f t="shared" si="211"/>
        <v>5555</v>
      </c>
      <c r="B5563" s="83">
        <f t="shared" si="210"/>
        <v>15.219178082191782</v>
      </c>
      <c r="C5563" s="83">
        <f t="shared" si="212"/>
        <v>0.13013842738539422</v>
      </c>
    </row>
    <row r="5564" spans="1:3" x14ac:dyDescent="0.3">
      <c r="A5564" s="82">
        <f t="shared" si="211"/>
        <v>5556</v>
      </c>
      <c r="B5564" s="83">
        <f t="shared" si="210"/>
        <v>15.221917808219178</v>
      </c>
      <c r="C5564" s="83">
        <f t="shared" si="212"/>
        <v>0.13013846154386552</v>
      </c>
    </row>
    <row r="5565" spans="1:3" x14ac:dyDescent="0.3">
      <c r="A5565" s="82">
        <f t="shared" si="211"/>
        <v>5557</v>
      </c>
      <c r="B5565" s="83">
        <f t="shared" si="210"/>
        <v>15.224657534246575</v>
      </c>
      <c r="C5565" s="83">
        <f t="shared" si="212"/>
        <v>0.13013849546223163</v>
      </c>
    </row>
    <row r="5566" spans="1:3" x14ac:dyDescent="0.3">
      <c r="A5566" s="82">
        <f t="shared" si="211"/>
        <v>5558</v>
      </c>
      <c r="B5566" s="83">
        <f t="shared" si="210"/>
        <v>15.227397260273973</v>
      </c>
      <c r="C5566" s="83">
        <f t="shared" si="212"/>
        <v>0.13013852914072044</v>
      </c>
    </row>
    <row r="5567" spans="1:3" x14ac:dyDescent="0.3">
      <c r="A5567" s="82">
        <f t="shared" si="211"/>
        <v>5559</v>
      </c>
      <c r="B5567" s="83">
        <f t="shared" si="210"/>
        <v>15.230136986301369</v>
      </c>
      <c r="C5567" s="83">
        <f t="shared" si="212"/>
        <v>0.13013856257955964</v>
      </c>
    </row>
    <row r="5568" spans="1:3" x14ac:dyDescent="0.3">
      <c r="A5568" s="82">
        <f t="shared" si="211"/>
        <v>5560</v>
      </c>
      <c r="B5568" s="83">
        <f t="shared" si="210"/>
        <v>15.232876712328768</v>
      </c>
      <c r="C5568" s="83">
        <f t="shared" si="212"/>
        <v>0.13013859577897666</v>
      </c>
    </row>
    <row r="5569" spans="1:3" x14ac:dyDescent="0.3">
      <c r="A5569" s="82">
        <f t="shared" si="211"/>
        <v>5561</v>
      </c>
      <c r="B5569" s="83">
        <f t="shared" si="210"/>
        <v>15.235616438356164</v>
      </c>
      <c r="C5569" s="83">
        <f t="shared" si="212"/>
        <v>0.1301386287391989</v>
      </c>
    </row>
    <row r="5570" spans="1:3" x14ac:dyDescent="0.3">
      <c r="A5570" s="82">
        <f t="shared" si="211"/>
        <v>5562</v>
      </c>
      <c r="B5570" s="83">
        <f t="shared" si="210"/>
        <v>15.238356164383562</v>
      </c>
      <c r="C5570" s="83">
        <f t="shared" si="212"/>
        <v>0.13013866146045341</v>
      </c>
    </row>
    <row r="5571" spans="1:3" x14ac:dyDescent="0.3">
      <c r="A5571" s="82">
        <f t="shared" si="211"/>
        <v>5563</v>
      </c>
      <c r="B5571" s="83">
        <f t="shared" si="210"/>
        <v>15.241095890410959</v>
      </c>
      <c r="C5571" s="83">
        <f t="shared" si="212"/>
        <v>0.13013869394296726</v>
      </c>
    </row>
    <row r="5572" spans="1:3" x14ac:dyDescent="0.3">
      <c r="A5572" s="82">
        <f t="shared" si="211"/>
        <v>5564</v>
      </c>
      <c r="B5572" s="83">
        <f t="shared" si="210"/>
        <v>15.243835616438357</v>
      </c>
      <c r="C5572" s="83">
        <f t="shared" si="212"/>
        <v>0.13013872618696706</v>
      </c>
    </row>
    <row r="5573" spans="1:3" x14ac:dyDescent="0.3">
      <c r="A5573" s="82">
        <f t="shared" si="211"/>
        <v>5565</v>
      </c>
      <c r="B5573" s="83">
        <f t="shared" si="210"/>
        <v>15.246575342465754</v>
      </c>
      <c r="C5573" s="83">
        <f t="shared" si="212"/>
        <v>0.13013875819267948</v>
      </c>
    </row>
    <row r="5574" spans="1:3" x14ac:dyDescent="0.3">
      <c r="A5574" s="82">
        <f t="shared" si="211"/>
        <v>5566</v>
      </c>
      <c r="B5574" s="83">
        <f t="shared" si="210"/>
        <v>15.24931506849315</v>
      </c>
      <c r="C5574" s="83">
        <f t="shared" si="212"/>
        <v>0.13013878996033088</v>
      </c>
    </row>
    <row r="5575" spans="1:3" x14ac:dyDescent="0.3">
      <c r="A5575" s="82">
        <f t="shared" si="211"/>
        <v>5567</v>
      </c>
      <c r="B5575" s="83">
        <f t="shared" si="210"/>
        <v>15.252054794520548</v>
      </c>
      <c r="C5575" s="83">
        <f t="shared" si="212"/>
        <v>0.13013882149014744</v>
      </c>
    </row>
    <row r="5576" spans="1:3" x14ac:dyDescent="0.3">
      <c r="A5576" s="82">
        <f t="shared" si="211"/>
        <v>5568</v>
      </c>
      <c r="B5576" s="83">
        <f t="shared" si="210"/>
        <v>15.254794520547945</v>
      </c>
      <c r="C5576" s="83">
        <f t="shared" si="212"/>
        <v>0.13013885278235526</v>
      </c>
    </row>
    <row r="5577" spans="1:3" x14ac:dyDescent="0.3">
      <c r="A5577" s="82">
        <f t="shared" si="211"/>
        <v>5569</v>
      </c>
      <c r="B5577" s="83">
        <f t="shared" si="210"/>
        <v>15.257534246575343</v>
      </c>
      <c r="C5577" s="83">
        <f t="shared" si="212"/>
        <v>0.13013888383718017</v>
      </c>
    </row>
    <row r="5578" spans="1:3" x14ac:dyDescent="0.3">
      <c r="A5578" s="82">
        <f t="shared" si="211"/>
        <v>5570</v>
      </c>
      <c r="B5578" s="83">
        <f t="shared" si="210"/>
        <v>15.260273972602739</v>
      </c>
      <c r="C5578" s="83">
        <f t="shared" si="212"/>
        <v>0.13013891465484778</v>
      </c>
    </row>
    <row r="5579" spans="1:3" x14ac:dyDescent="0.3">
      <c r="A5579" s="82">
        <f t="shared" si="211"/>
        <v>5571</v>
      </c>
      <c r="B5579" s="83">
        <f t="shared" ref="B5579:B5642" si="213">A5579/365</f>
        <v>15.263013698630138</v>
      </c>
      <c r="C5579" s="83">
        <f t="shared" si="212"/>
        <v>0.13013894523558359</v>
      </c>
    </row>
    <row r="5580" spans="1:3" x14ac:dyDescent="0.3">
      <c r="A5580" s="82">
        <f t="shared" si="211"/>
        <v>5572</v>
      </c>
      <c r="B5580" s="83">
        <f t="shared" si="213"/>
        <v>15.265753424657534</v>
      </c>
      <c r="C5580" s="83">
        <f t="shared" si="212"/>
        <v>0.13013897557961293</v>
      </c>
    </row>
    <row r="5581" spans="1:3" x14ac:dyDescent="0.3">
      <c r="A5581" s="82">
        <f t="shared" si="211"/>
        <v>5573</v>
      </c>
      <c r="B5581" s="83">
        <f t="shared" si="213"/>
        <v>15.268493150684931</v>
      </c>
      <c r="C5581" s="83">
        <f t="shared" si="212"/>
        <v>0.13013900568716086</v>
      </c>
    </row>
    <row r="5582" spans="1:3" x14ac:dyDescent="0.3">
      <c r="A5582" s="82">
        <f t="shared" si="211"/>
        <v>5574</v>
      </c>
      <c r="B5582" s="83">
        <f t="shared" si="213"/>
        <v>15.271232876712329</v>
      </c>
      <c r="C5582" s="83">
        <f t="shared" si="212"/>
        <v>0.13013903555845235</v>
      </c>
    </row>
    <row r="5583" spans="1:3" x14ac:dyDescent="0.3">
      <c r="A5583" s="82">
        <f t="shared" si="211"/>
        <v>5575</v>
      </c>
      <c r="B5583" s="83">
        <f t="shared" si="213"/>
        <v>15.273972602739725</v>
      </c>
      <c r="C5583" s="83">
        <f t="shared" si="212"/>
        <v>0.13013906519371213</v>
      </c>
    </row>
    <row r="5584" spans="1:3" x14ac:dyDescent="0.3">
      <c r="A5584" s="82">
        <f t="shared" si="211"/>
        <v>5576</v>
      </c>
      <c r="B5584" s="83">
        <f t="shared" si="213"/>
        <v>15.276712328767124</v>
      </c>
      <c r="C5584" s="83">
        <f t="shared" si="212"/>
        <v>0.13013909459316475</v>
      </c>
    </row>
    <row r="5585" spans="1:3" x14ac:dyDescent="0.3">
      <c r="A5585" s="82">
        <f t="shared" si="211"/>
        <v>5577</v>
      </c>
      <c r="B5585" s="83">
        <f t="shared" si="213"/>
        <v>15.27945205479452</v>
      </c>
      <c r="C5585" s="83">
        <f t="shared" si="212"/>
        <v>0.1301391237570346</v>
      </c>
    </row>
    <row r="5586" spans="1:3" x14ac:dyDescent="0.3">
      <c r="A5586" s="82">
        <f t="shared" si="211"/>
        <v>5578</v>
      </c>
      <c r="B5586" s="83">
        <f t="shared" si="213"/>
        <v>15.282191780821918</v>
      </c>
      <c r="C5586" s="83">
        <f t="shared" si="212"/>
        <v>0.13013915268554591</v>
      </c>
    </row>
    <row r="5587" spans="1:3" x14ac:dyDescent="0.3">
      <c r="A5587" s="82">
        <f t="shared" si="211"/>
        <v>5579</v>
      </c>
      <c r="B5587" s="83">
        <f t="shared" si="213"/>
        <v>15.284931506849315</v>
      </c>
      <c r="C5587" s="83">
        <f t="shared" si="212"/>
        <v>0.13013918137892266</v>
      </c>
    </row>
    <row r="5588" spans="1:3" x14ac:dyDescent="0.3">
      <c r="A5588" s="82">
        <f t="shared" si="211"/>
        <v>5580</v>
      </c>
      <c r="B5588" s="83">
        <f t="shared" si="213"/>
        <v>15.287671232876713</v>
      </c>
      <c r="C5588" s="83">
        <f t="shared" si="212"/>
        <v>0.13013920983738869</v>
      </c>
    </row>
    <row r="5589" spans="1:3" x14ac:dyDescent="0.3">
      <c r="A5589" s="82">
        <f t="shared" si="211"/>
        <v>5581</v>
      </c>
      <c r="B5589" s="83">
        <f t="shared" si="213"/>
        <v>15.29041095890411</v>
      </c>
      <c r="C5589" s="83">
        <f t="shared" si="212"/>
        <v>0.13013923806116767</v>
      </c>
    </row>
    <row r="5590" spans="1:3" x14ac:dyDescent="0.3">
      <c r="A5590" s="82">
        <f t="shared" si="211"/>
        <v>5582</v>
      </c>
      <c r="B5590" s="83">
        <f t="shared" si="213"/>
        <v>15.293150684931506</v>
      </c>
      <c r="C5590" s="83">
        <f t="shared" si="212"/>
        <v>0.13013926605048309</v>
      </c>
    </row>
    <row r="5591" spans="1:3" x14ac:dyDescent="0.3">
      <c r="A5591" s="82">
        <f t="shared" si="211"/>
        <v>5583</v>
      </c>
      <c r="B5591" s="83">
        <f t="shared" si="213"/>
        <v>15.295890410958904</v>
      </c>
      <c r="C5591" s="83">
        <f t="shared" si="212"/>
        <v>0.13013929380555825</v>
      </c>
    </row>
    <row r="5592" spans="1:3" x14ac:dyDescent="0.3">
      <c r="A5592" s="82">
        <f t="shared" si="211"/>
        <v>5584</v>
      </c>
      <c r="B5592" s="83">
        <f t="shared" si="213"/>
        <v>15.298630136986301</v>
      </c>
      <c r="C5592" s="83">
        <f t="shared" si="212"/>
        <v>0.13013932132661621</v>
      </c>
    </row>
    <row r="5593" spans="1:3" x14ac:dyDescent="0.3">
      <c r="A5593" s="82">
        <f t="shared" si="211"/>
        <v>5585</v>
      </c>
      <c r="B5593" s="83">
        <f t="shared" si="213"/>
        <v>15.301369863013699</v>
      </c>
      <c r="C5593" s="83">
        <f t="shared" si="212"/>
        <v>0.13013934861387993</v>
      </c>
    </row>
    <row r="5594" spans="1:3" x14ac:dyDescent="0.3">
      <c r="A5594" s="82">
        <f t="shared" si="211"/>
        <v>5586</v>
      </c>
      <c r="B5594" s="83">
        <f t="shared" si="213"/>
        <v>15.304109589041095</v>
      </c>
      <c r="C5594" s="83">
        <f t="shared" si="212"/>
        <v>0.13013937566757219</v>
      </c>
    </row>
    <row r="5595" spans="1:3" x14ac:dyDescent="0.3">
      <c r="A5595" s="82">
        <f t="shared" si="211"/>
        <v>5587</v>
      </c>
      <c r="B5595" s="83">
        <f t="shared" si="213"/>
        <v>15.306849315068494</v>
      </c>
      <c r="C5595" s="83">
        <f t="shared" si="212"/>
        <v>0.13013940248791547</v>
      </c>
    </row>
    <row r="5596" spans="1:3" x14ac:dyDescent="0.3">
      <c r="A5596" s="82">
        <f t="shared" ref="A5596:A5659" si="214">A5595+1</f>
        <v>5588</v>
      </c>
      <c r="B5596" s="83">
        <f t="shared" si="213"/>
        <v>15.30958904109589</v>
      </c>
      <c r="C5596" s="83">
        <f t="shared" ref="C5596:C5659" si="215">$A$6+($B$6+$C$6)*(1-EXP(-B5596/$D$6))/(B5596/$D$6)-($C$6*EXP(-B5596/$D$6))</f>
        <v>0.13013942907513229</v>
      </c>
    </row>
    <row r="5597" spans="1:3" x14ac:dyDescent="0.3">
      <c r="A5597" s="82">
        <f t="shared" si="214"/>
        <v>5589</v>
      </c>
      <c r="B5597" s="83">
        <f t="shared" si="213"/>
        <v>15.312328767123288</v>
      </c>
      <c r="C5597" s="83">
        <f t="shared" si="215"/>
        <v>0.13013945542944477</v>
      </c>
    </row>
    <row r="5598" spans="1:3" x14ac:dyDescent="0.3">
      <c r="A5598" s="82">
        <f t="shared" si="214"/>
        <v>5590</v>
      </c>
      <c r="B5598" s="83">
        <f t="shared" si="213"/>
        <v>15.315068493150685</v>
      </c>
      <c r="C5598" s="83">
        <f t="shared" si="215"/>
        <v>0.13013948155107494</v>
      </c>
    </row>
    <row r="5599" spans="1:3" x14ac:dyDescent="0.3">
      <c r="A5599" s="82">
        <f t="shared" si="214"/>
        <v>5591</v>
      </c>
      <c r="B5599" s="83">
        <f t="shared" si="213"/>
        <v>15.317808219178081</v>
      </c>
      <c r="C5599" s="83">
        <f t="shared" si="215"/>
        <v>0.13013950744024466</v>
      </c>
    </row>
    <row r="5600" spans="1:3" x14ac:dyDescent="0.3">
      <c r="A5600" s="82">
        <f t="shared" si="214"/>
        <v>5592</v>
      </c>
      <c r="B5600" s="83">
        <f t="shared" si="213"/>
        <v>15.32054794520548</v>
      </c>
      <c r="C5600" s="83">
        <f t="shared" si="215"/>
        <v>0.13013953309717563</v>
      </c>
    </row>
    <row r="5601" spans="1:3" x14ac:dyDescent="0.3">
      <c r="A5601" s="82">
        <f t="shared" si="214"/>
        <v>5593</v>
      </c>
      <c r="B5601" s="83">
        <f t="shared" si="213"/>
        <v>15.323287671232876</v>
      </c>
      <c r="C5601" s="83">
        <f t="shared" si="215"/>
        <v>0.13013955852208928</v>
      </c>
    </row>
    <row r="5602" spans="1:3" x14ac:dyDescent="0.3">
      <c r="A5602" s="82">
        <f t="shared" si="214"/>
        <v>5594</v>
      </c>
      <c r="B5602" s="83">
        <f t="shared" si="213"/>
        <v>15.326027397260274</v>
      </c>
      <c r="C5602" s="83">
        <f t="shared" si="215"/>
        <v>0.13013958371520695</v>
      </c>
    </row>
    <row r="5603" spans="1:3" x14ac:dyDescent="0.3">
      <c r="A5603" s="82">
        <f t="shared" si="214"/>
        <v>5595</v>
      </c>
      <c r="B5603" s="83">
        <f t="shared" si="213"/>
        <v>15.328767123287671</v>
      </c>
      <c r="C5603" s="83">
        <f t="shared" si="215"/>
        <v>0.13013960867674979</v>
      </c>
    </row>
    <row r="5604" spans="1:3" x14ac:dyDescent="0.3">
      <c r="A5604" s="82">
        <f t="shared" si="214"/>
        <v>5596</v>
      </c>
      <c r="B5604" s="83">
        <f t="shared" si="213"/>
        <v>15.331506849315069</v>
      </c>
      <c r="C5604" s="83">
        <f t="shared" si="215"/>
        <v>0.13013963340693874</v>
      </c>
    </row>
    <row r="5605" spans="1:3" x14ac:dyDescent="0.3">
      <c r="A5605" s="82">
        <f t="shared" si="214"/>
        <v>5597</v>
      </c>
      <c r="B5605" s="83">
        <f t="shared" si="213"/>
        <v>15.334246575342465</v>
      </c>
      <c r="C5605" s="83">
        <f t="shared" si="215"/>
        <v>0.13013965790599455</v>
      </c>
    </row>
    <row r="5606" spans="1:3" x14ac:dyDescent="0.3">
      <c r="A5606" s="82">
        <f t="shared" si="214"/>
        <v>5598</v>
      </c>
      <c r="B5606" s="83">
        <f t="shared" si="213"/>
        <v>15.336986301369864</v>
      </c>
      <c r="C5606" s="83">
        <f t="shared" si="215"/>
        <v>0.13013968217413782</v>
      </c>
    </row>
    <row r="5607" spans="1:3" x14ac:dyDescent="0.3">
      <c r="A5607" s="82">
        <f t="shared" si="214"/>
        <v>5599</v>
      </c>
      <c r="B5607" s="83">
        <f t="shared" si="213"/>
        <v>15.33972602739726</v>
      </c>
      <c r="C5607" s="83">
        <f t="shared" si="215"/>
        <v>0.13013970621158899</v>
      </c>
    </row>
    <row r="5608" spans="1:3" x14ac:dyDescent="0.3">
      <c r="A5608" s="82">
        <f t="shared" si="214"/>
        <v>5600</v>
      </c>
      <c r="B5608" s="83">
        <f t="shared" si="213"/>
        <v>15.342465753424657</v>
      </c>
      <c r="C5608" s="83">
        <f t="shared" si="215"/>
        <v>0.13013973001856821</v>
      </c>
    </row>
    <row r="5609" spans="1:3" x14ac:dyDescent="0.3">
      <c r="A5609" s="82">
        <f t="shared" si="214"/>
        <v>5601</v>
      </c>
      <c r="B5609" s="83">
        <f t="shared" si="213"/>
        <v>15.345205479452055</v>
      </c>
      <c r="C5609" s="83">
        <f t="shared" si="215"/>
        <v>0.13013975359529562</v>
      </c>
    </row>
    <row r="5610" spans="1:3" x14ac:dyDescent="0.3">
      <c r="A5610" s="82">
        <f t="shared" si="214"/>
        <v>5602</v>
      </c>
      <c r="B5610" s="83">
        <f t="shared" si="213"/>
        <v>15.347945205479451</v>
      </c>
      <c r="C5610" s="83">
        <f t="shared" si="215"/>
        <v>0.13013977694199108</v>
      </c>
    </row>
    <row r="5611" spans="1:3" x14ac:dyDescent="0.3">
      <c r="A5611" s="82">
        <f t="shared" si="214"/>
        <v>5603</v>
      </c>
      <c r="B5611" s="83">
        <f t="shared" si="213"/>
        <v>15.35068493150685</v>
      </c>
      <c r="C5611" s="83">
        <f t="shared" si="215"/>
        <v>0.13013980005887427</v>
      </c>
    </row>
    <row r="5612" spans="1:3" x14ac:dyDescent="0.3">
      <c r="A5612" s="82">
        <f t="shared" si="214"/>
        <v>5604</v>
      </c>
      <c r="B5612" s="83">
        <f t="shared" si="213"/>
        <v>15.353424657534246</v>
      </c>
      <c r="C5612" s="83">
        <f t="shared" si="215"/>
        <v>0.13013982294616475</v>
      </c>
    </row>
    <row r="5613" spans="1:3" x14ac:dyDescent="0.3">
      <c r="A5613" s="82">
        <f t="shared" si="214"/>
        <v>5605</v>
      </c>
      <c r="B5613" s="83">
        <f t="shared" si="213"/>
        <v>15.356164383561644</v>
      </c>
      <c r="C5613" s="83">
        <f t="shared" si="215"/>
        <v>0.13013984560408179</v>
      </c>
    </row>
    <row r="5614" spans="1:3" x14ac:dyDescent="0.3">
      <c r="A5614" s="82">
        <f t="shared" si="214"/>
        <v>5606</v>
      </c>
      <c r="B5614" s="83">
        <f t="shared" si="213"/>
        <v>15.358904109589041</v>
      </c>
      <c r="C5614" s="83">
        <f t="shared" si="215"/>
        <v>0.13013986803284458</v>
      </c>
    </row>
    <row r="5615" spans="1:3" x14ac:dyDescent="0.3">
      <c r="A5615" s="82">
        <f t="shared" si="214"/>
        <v>5607</v>
      </c>
      <c r="B5615" s="83">
        <f t="shared" si="213"/>
        <v>15.361643835616439</v>
      </c>
      <c r="C5615" s="83">
        <f t="shared" si="215"/>
        <v>0.13013989023267214</v>
      </c>
    </row>
    <row r="5616" spans="1:3" x14ac:dyDescent="0.3">
      <c r="A5616" s="82">
        <f t="shared" si="214"/>
        <v>5608</v>
      </c>
      <c r="B5616" s="83">
        <f t="shared" si="213"/>
        <v>15.364383561643836</v>
      </c>
      <c r="C5616" s="83">
        <f t="shared" si="215"/>
        <v>0.13013991220378321</v>
      </c>
    </row>
    <row r="5617" spans="1:3" x14ac:dyDescent="0.3">
      <c r="A5617" s="82">
        <f t="shared" si="214"/>
        <v>5609</v>
      </c>
      <c r="B5617" s="83">
        <f t="shared" si="213"/>
        <v>15.367123287671232</v>
      </c>
      <c r="C5617" s="83">
        <f t="shared" si="215"/>
        <v>0.1301399339463965</v>
      </c>
    </row>
    <row r="5618" spans="1:3" x14ac:dyDescent="0.3">
      <c r="A5618" s="82">
        <f t="shared" si="214"/>
        <v>5610</v>
      </c>
      <c r="B5618" s="83">
        <f t="shared" si="213"/>
        <v>15.36986301369863</v>
      </c>
      <c r="C5618" s="83">
        <f t="shared" si="215"/>
        <v>0.13013995546073043</v>
      </c>
    </row>
    <row r="5619" spans="1:3" x14ac:dyDescent="0.3">
      <c r="A5619" s="82">
        <f t="shared" si="214"/>
        <v>5611</v>
      </c>
      <c r="B5619" s="83">
        <f t="shared" si="213"/>
        <v>15.372602739726027</v>
      </c>
      <c r="C5619" s="83">
        <f t="shared" si="215"/>
        <v>0.13013997674700326</v>
      </c>
    </row>
    <row r="5620" spans="1:3" x14ac:dyDescent="0.3">
      <c r="A5620" s="82">
        <f t="shared" si="214"/>
        <v>5612</v>
      </c>
      <c r="B5620" s="83">
        <f t="shared" si="213"/>
        <v>15.375342465753425</v>
      </c>
      <c r="C5620" s="83">
        <f t="shared" si="215"/>
        <v>0.13013999780543309</v>
      </c>
    </row>
    <row r="5621" spans="1:3" x14ac:dyDescent="0.3">
      <c r="A5621" s="82">
        <f t="shared" si="214"/>
        <v>5613</v>
      </c>
      <c r="B5621" s="83">
        <f t="shared" si="213"/>
        <v>15.378082191780821</v>
      </c>
      <c r="C5621" s="83">
        <f t="shared" si="215"/>
        <v>0.13014001863623786</v>
      </c>
    </row>
    <row r="5622" spans="1:3" x14ac:dyDescent="0.3">
      <c r="A5622" s="82">
        <f t="shared" si="214"/>
        <v>5614</v>
      </c>
      <c r="B5622" s="83">
        <f t="shared" si="213"/>
        <v>15.38082191780822</v>
      </c>
      <c r="C5622" s="83">
        <f t="shared" si="215"/>
        <v>0.1301400392396353</v>
      </c>
    </row>
    <row r="5623" spans="1:3" x14ac:dyDescent="0.3">
      <c r="A5623" s="82">
        <f t="shared" si="214"/>
        <v>5615</v>
      </c>
      <c r="B5623" s="83">
        <f t="shared" si="213"/>
        <v>15.383561643835616</v>
      </c>
      <c r="C5623" s="83">
        <f t="shared" si="215"/>
        <v>0.13014005961584299</v>
      </c>
    </row>
    <row r="5624" spans="1:3" x14ac:dyDescent="0.3">
      <c r="A5624" s="82">
        <f t="shared" si="214"/>
        <v>5616</v>
      </c>
      <c r="B5624" s="83">
        <f t="shared" si="213"/>
        <v>15.386301369863014</v>
      </c>
      <c r="C5624" s="83">
        <f t="shared" si="215"/>
        <v>0.1301400797650783</v>
      </c>
    </row>
    <row r="5625" spans="1:3" x14ac:dyDescent="0.3">
      <c r="A5625" s="82">
        <f t="shared" si="214"/>
        <v>5617</v>
      </c>
      <c r="B5625" s="83">
        <f t="shared" si="213"/>
        <v>15.389041095890411</v>
      </c>
      <c r="C5625" s="83">
        <f t="shared" si="215"/>
        <v>0.13014009968755844</v>
      </c>
    </row>
    <row r="5626" spans="1:3" x14ac:dyDescent="0.3">
      <c r="A5626" s="82">
        <f t="shared" si="214"/>
        <v>5618</v>
      </c>
      <c r="B5626" s="83">
        <f t="shared" si="213"/>
        <v>15.391780821917807</v>
      </c>
      <c r="C5626" s="83">
        <f t="shared" si="215"/>
        <v>0.13014011938350045</v>
      </c>
    </row>
    <row r="5627" spans="1:3" x14ac:dyDescent="0.3">
      <c r="A5627" s="82">
        <f t="shared" si="214"/>
        <v>5619</v>
      </c>
      <c r="B5627" s="83">
        <f t="shared" si="213"/>
        <v>15.394520547945206</v>
      </c>
      <c r="C5627" s="83">
        <f t="shared" si="215"/>
        <v>0.13014013885312126</v>
      </c>
    </row>
    <row r="5628" spans="1:3" x14ac:dyDescent="0.3">
      <c r="A5628" s="82">
        <f t="shared" si="214"/>
        <v>5620</v>
      </c>
      <c r="B5628" s="83">
        <f t="shared" si="213"/>
        <v>15.397260273972602</v>
      </c>
      <c r="C5628" s="83">
        <f t="shared" si="215"/>
        <v>0.13014015809663745</v>
      </c>
    </row>
    <row r="5629" spans="1:3" x14ac:dyDescent="0.3">
      <c r="A5629" s="82">
        <f t="shared" si="214"/>
        <v>5621</v>
      </c>
      <c r="B5629" s="83">
        <f t="shared" si="213"/>
        <v>15.4</v>
      </c>
      <c r="C5629" s="83">
        <f t="shared" si="215"/>
        <v>0.13014017711426559</v>
      </c>
    </row>
    <row r="5630" spans="1:3" x14ac:dyDescent="0.3">
      <c r="A5630" s="82">
        <f t="shared" si="214"/>
        <v>5622</v>
      </c>
      <c r="B5630" s="83">
        <f t="shared" si="213"/>
        <v>15.402739726027397</v>
      </c>
      <c r="C5630" s="83">
        <f t="shared" si="215"/>
        <v>0.13014019590622197</v>
      </c>
    </row>
    <row r="5631" spans="1:3" x14ac:dyDescent="0.3">
      <c r="A5631" s="82">
        <f t="shared" si="214"/>
        <v>5623</v>
      </c>
      <c r="B5631" s="83">
        <f t="shared" si="213"/>
        <v>15.405479452054795</v>
      </c>
      <c r="C5631" s="83">
        <f t="shared" si="215"/>
        <v>0.13014021447272281</v>
      </c>
    </row>
    <row r="5632" spans="1:3" x14ac:dyDescent="0.3">
      <c r="A5632" s="82">
        <f t="shared" si="214"/>
        <v>5624</v>
      </c>
      <c r="B5632" s="83">
        <f t="shared" si="213"/>
        <v>15.408219178082192</v>
      </c>
      <c r="C5632" s="83">
        <f t="shared" si="215"/>
        <v>0.13014023281398407</v>
      </c>
    </row>
    <row r="5633" spans="1:3" x14ac:dyDescent="0.3">
      <c r="A5633" s="82">
        <f t="shared" si="214"/>
        <v>5625</v>
      </c>
      <c r="B5633" s="83">
        <f t="shared" si="213"/>
        <v>15.41095890410959</v>
      </c>
      <c r="C5633" s="83">
        <f t="shared" si="215"/>
        <v>0.13014025093022152</v>
      </c>
    </row>
    <row r="5634" spans="1:3" x14ac:dyDescent="0.3">
      <c r="A5634" s="82">
        <f t="shared" si="214"/>
        <v>5626</v>
      </c>
      <c r="B5634" s="83">
        <f t="shared" si="213"/>
        <v>15.413698630136986</v>
      </c>
      <c r="C5634" s="83">
        <f t="shared" si="215"/>
        <v>0.13014026882165083</v>
      </c>
    </row>
    <row r="5635" spans="1:3" x14ac:dyDescent="0.3">
      <c r="A5635" s="82">
        <f t="shared" si="214"/>
        <v>5627</v>
      </c>
      <c r="B5635" s="83">
        <f t="shared" si="213"/>
        <v>15.416438356164383</v>
      </c>
      <c r="C5635" s="83">
        <f t="shared" si="215"/>
        <v>0.13014028648848744</v>
      </c>
    </row>
    <row r="5636" spans="1:3" x14ac:dyDescent="0.3">
      <c r="A5636" s="82">
        <f t="shared" si="214"/>
        <v>5628</v>
      </c>
      <c r="B5636" s="83">
        <f t="shared" si="213"/>
        <v>15.419178082191781</v>
      </c>
      <c r="C5636" s="83">
        <f t="shared" si="215"/>
        <v>0.13014030393094664</v>
      </c>
    </row>
    <row r="5637" spans="1:3" x14ac:dyDescent="0.3">
      <c r="A5637" s="82">
        <f t="shared" si="214"/>
        <v>5629</v>
      </c>
      <c r="B5637" s="83">
        <f t="shared" si="213"/>
        <v>15.421917808219177</v>
      </c>
      <c r="C5637" s="83">
        <f t="shared" si="215"/>
        <v>0.13014032114924351</v>
      </c>
    </row>
    <row r="5638" spans="1:3" x14ac:dyDescent="0.3">
      <c r="A5638" s="82">
        <f t="shared" si="214"/>
        <v>5630</v>
      </c>
      <c r="B5638" s="83">
        <f t="shared" si="213"/>
        <v>15.424657534246576</v>
      </c>
      <c r="C5638" s="83">
        <f t="shared" si="215"/>
        <v>0.13014033814359302</v>
      </c>
    </row>
    <row r="5639" spans="1:3" x14ac:dyDescent="0.3">
      <c r="A5639" s="82">
        <f t="shared" si="214"/>
        <v>5631</v>
      </c>
      <c r="B5639" s="83">
        <f t="shared" si="213"/>
        <v>15.427397260273972</v>
      </c>
      <c r="C5639" s="83">
        <f t="shared" si="215"/>
        <v>0.13014035491420989</v>
      </c>
    </row>
    <row r="5640" spans="1:3" x14ac:dyDescent="0.3">
      <c r="A5640" s="82">
        <f t="shared" si="214"/>
        <v>5632</v>
      </c>
      <c r="B5640" s="83">
        <f t="shared" si="213"/>
        <v>15.43013698630137</v>
      </c>
      <c r="C5640" s="83">
        <f t="shared" si="215"/>
        <v>0.13014037146130872</v>
      </c>
    </row>
    <row r="5641" spans="1:3" x14ac:dyDescent="0.3">
      <c r="A5641" s="82">
        <f t="shared" si="214"/>
        <v>5633</v>
      </c>
      <c r="B5641" s="83">
        <f t="shared" si="213"/>
        <v>15.432876712328767</v>
      </c>
      <c r="C5641" s="83">
        <f t="shared" si="215"/>
        <v>0.13014038778510392</v>
      </c>
    </row>
    <row r="5642" spans="1:3" x14ac:dyDescent="0.3">
      <c r="A5642" s="82">
        <f t="shared" si="214"/>
        <v>5634</v>
      </c>
      <c r="B5642" s="83">
        <f t="shared" si="213"/>
        <v>15.435616438356165</v>
      </c>
      <c r="C5642" s="83">
        <f t="shared" si="215"/>
        <v>0.13014040388580972</v>
      </c>
    </row>
    <row r="5643" spans="1:3" x14ac:dyDescent="0.3">
      <c r="A5643" s="82">
        <f t="shared" si="214"/>
        <v>5635</v>
      </c>
      <c r="B5643" s="83">
        <f t="shared" ref="B5643:B5706" si="216">A5643/365</f>
        <v>15.438356164383562</v>
      </c>
      <c r="C5643" s="83">
        <f t="shared" si="215"/>
        <v>0.13014041976364019</v>
      </c>
    </row>
    <row r="5644" spans="1:3" x14ac:dyDescent="0.3">
      <c r="A5644" s="82">
        <f t="shared" si="214"/>
        <v>5636</v>
      </c>
      <c r="B5644" s="83">
        <f t="shared" si="216"/>
        <v>15.441095890410958</v>
      </c>
      <c r="C5644" s="83">
        <f t="shared" si="215"/>
        <v>0.13014043541880918</v>
      </c>
    </row>
    <row r="5645" spans="1:3" x14ac:dyDescent="0.3">
      <c r="A5645" s="82">
        <f t="shared" si="214"/>
        <v>5637</v>
      </c>
      <c r="B5645" s="83">
        <f t="shared" si="216"/>
        <v>15.443835616438356</v>
      </c>
      <c r="C5645" s="83">
        <f t="shared" si="215"/>
        <v>0.13014045085153045</v>
      </c>
    </row>
    <row r="5646" spans="1:3" x14ac:dyDescent="0.3">
      <c r="A5646" s="82">
        <f t="shared" si="214"/>
        <v>5638</v>
      </c>
      <c r="B5646" s="83">
        <f t="shared" si="216"/>
        <v>15.446575342465753</v>
      </c>
      <c r="C5646" s="83">
        <f t="shared" si="215"/>
        <v>0.13014046606201751</v>
      </c>
    </row>
    <row r="5647" spans="1:3" x14ac:dyDescent="0.3">
      <c r="A5647" s="82">
        <f t="shared" si="214"/>
        <v>5639</v>
      </c>
      <c r="B5647" s="83">
        <f t="shared" si="216"/>
        <v>15.449315068493151</v>
      </c>
      <c r="C5647" s="83">
        <f t="shared" si="215"/>
        <v>0.13014048105048373</v>
      </c>
    </row>
    <row r="5648" spans="1:3" x14ac:dyDescent="0.3">
      <c r="A5648" s="82">
        <f t="shared" si="214"/>
        <v>5640</v>
      </c>
      <c r="B5648" s="83">
        <f t="shared" si="216"/>
        <v>15.452054794520548</v>
      </c>
      <c r="C5648" s="83">
        <f t="shared" si="215"/>
        <v>0.13014049581714229</v>
      </c>
    </row>
    <row r="5649" spans="1:3" x14ac:dyDescent="0.3">
      <c r="A5649" s="82">
        <f t="shared" si="214"/>
        <v>5641</v>
      </c>
      <c r="B5649" s="83">
        <f t="shared" si="216"/>
        <v>15.454794520547946</v>
      </c>
      <c r="C5649" s="83">
        <f t="shared" si="215"/>
        <v>0.13014051036220622</v>
      </c>
    </row>
    <row r="5650" spans="1:3" x14ac:dyDescent="0.3">
      <c r="A5650" s="82">
        <f t="shared" si="214"/>
        <v>5642</v>
      </c>
      <c r="B5650" s="83">
        <f t="shared" si="216"/>
        <v>15.457534246575342</v>
      </c>
      <c r="C5650" s="83">
        <f t="shared" si="215"/>
        <v>0.13014052468588838</v>
      </c>
    </row>
    <row r="5651" spans="1:3" x14ac:dyDescent="0.3">
      <c r="A5651" s="82">
        <f t="shared" si="214"/>
        <v>5643</v>
      </c>
      <c r="B5651" s="83">
        <f t="shared" si="216"/>
        <v>15.46027397260274</v>
      </c>
      <c r="C5651" s="83">
        <f t="shared" si="215"/>
        <v>0.13014053878840143</v>
      </c>
    </row>
    <row r="5652" spans="1:3" x14ac:dyDescent="0.3">
      <c r="A5652" s="82">
        <f t="shared" si="214"/>
        <v>5644</v>
      </c>
      <c r="B5652" s="83">
        <f t="shared" si="216"/>
        <v>15.463013698630137</v>
      </c>
      <c r="C5652" s="83">
        <f t="shared" si="215"/>
        <v>0.13014055266995783</v>
      </c>
    </row>
    <row r="5653" spans="1:3" x14ac:dyDescent="0.3">
      <c r="A5653" s="82">
        <f t="shared" si="214"/>
        <v>5645</v>
      </c>
      <c r="B5653" s="83">
        <f t="shared" si="216"/>
        <v>15.465753424657533</v>
      </c>
      <c r="C5653" s="83">
        <f t="shared" si="215"/>
        <v>0.13014056633076995</v>
      </c>
    </row>
    <row r="5654" spans="1:3" x14ac:dyDescent="0.3">
      <c r="A5654" s="82">
        <f t="shared" si="214"/>
        <v>5646</v>
      </c>
      <c r="B5654" s="83">
        <f t="shared" si="216"/>
        <v>15.468493150684932</v>
      </c>
      <c r="C5654" s="83">
        <f t="shared" si="215"/>
        <v>0.13014057977104992</v>
      </c>
    </row>
    <row r="5655" spans="1:3" x14ac:dyDescent="0.3">
      <c r="A5655" s="82">
        <f t="shared" si="214"/>
        <v>5647</v>
      </c>
      <c r="B5655" s="83">
        <f t="shared" si="216"/>
        <v>15.471232876712328</v>
      </c>
      <c r="C5655" s="83">
        <f t="shared" si="215"/>
        <v>0.13014059299100977</v>
      </c>
    </row>
    <row r="5656" spans="1:3" x14ac:dyDescent="0.3">
      <c r="A5656" s="82">
        <f t="shared" si="214"/>
        <v>5648</v>
      </c>
      <c r="B5656" s="83">
        <f t="shared" si="216"/>
        <v>15.473972602739726</v>
      </c>
      <c r="C5656" s="83">
        <f t="shared" si="215"/>
        <v>0.13014060599086127</v>
      </c>
    </row>
    <row r="5657" spans="1:3" x14ac:dyDescent="0.3">
      <c r="A5657" s="82">
        <f t="shared" si="214"/>
        <v>5649</v>
      </c>
      <c r="B5657" s="83">
        <f t="shared" si="216"/>
        <v>15.476712328767123</v>
      </c>
      <c r="C5657" s="83">
        <f t="shared" si="215"/>
        <v>0.13014061877081604</v>
      </c>
    </row>
    <row r="5658" spans="1:3" x14ac:dyDescent="0.3">
      <c r="A5658" s="82">
        <f t="shared" si="214"/>
        <v>5650</v>
      </c>
      <c r="B5658" s="83">
        <f t="shared" si="216"/>
        <v>15.479452054794521</v>
      </c>
      <c r="C5658" s="83">
        <f t="shared" si="215"/>
        <v>0.13014063133108558</v>
      </c>
    </row>
    <row r="5659" spans="1:3" x14ac:dyDescent="0.3">
      <c r="A5659" s="82">
        <f t="shared" si="214"/>
        <v>5651</v>
      </c>
      <c r="B5659" s="83">
        <f t="shared" si="216"/>
        <v>15.482191780821918</v>
      </c>
      <c r="C5659" s="83">
        <f t="shared" si="215"/>
        <v>0.13014064367188113</v>
      </c>
    </row>
    <row r="5660" spans="1:3" x14ac:dyDescent="0.3">
      <c r="A5660" s="82">
        <f t="shared" ref="A5660:A5723" si="217">A5659+1</f>
        <v>5652</v>
      </c>
      <c r="B5660" s="83">
        <f t="shared" si="216"/>
        <v>15.484931506849316</v>
      </c>
      <c r="C5660" s="83">
        <f t="shared" ref="C5660:C5723" si="218">$A$6+($B$6+$C$6)*(1-EXP(-B5660/$D$6))/(B5660/$D$6)-($C$6*EXP(-B5660/$D$6))</f>
        <v>0.13014065579341386</v>
      </c>
    </row>
    <row r="5661" spans="1:3" x14ac:dyDescent="0.3">
      <c r="A5661" s="82">
        <f t="shared" si="217"/>
        <v>5653</v>
      </c>
      <c r="B5661" s="83">
        <f t="shared" si="216"/>
        <v>15.487671232876712</v>
      </c>
      <c r="C5661" s="83">
        <f t="shared" si="218"/>
        <v>0.13014066769589472</v>
      </c>
    </row>
    <row r="5662" spans="1:3" x14ac:dyDescent="0.3">
      <c r="A5662" s="82">
        <f t="shared" si="217"/>
        <v>5654</v>
      </c>
      <c r="B5662" s="83">
        <f t="shared" si="216"/>
        <v>15.490410958904109</v>
      </c>
      <c r="C5662" s="83">
        <f t="shared" si="218"/>
        <v>0.13014067937953447</v>
      </c>
    </row>
    <row r="5663" spans="1:3" x14ac:dyDescent="0.3">
      <c r="A5663" s="82">
        <f t="shared" si="217"/>
        <v>5655</v>
      </c>
      <c r="B5663" s="83">
        <f t="shared" si="216"/>
        <v>15.493150684931507</v>
      </c>
      <c r="C5663" s="83">
        <f t="shared" si="218"/>
        <v>0.13014069084454369</v>
      </c>
    </row>
    <row r="5664" spans="1:3" x14ac:dyDescent="0.3">
      <c r="A5664" s="82">
        <f t="shared" si="217"/>
        <v>5656</v>
      </c>
      <c r="B5664" s="83">
        <f t="shared" si="216"/>
        <v>15.495890410958904</v>
      </c>
      <c r="C5664" s="83">
        <f t="shared" si="218"/>
        <v>0.13014070209113288</v>
      </c>
    </row>
    <row r="5665" spans="1:3" x14ac:dyDescent="0.3">
      <c r="A5665" s="82">
        <f t="shared" si="217"/>
        <v>5657</v>
      </c>
      <c r="B5665" s="83">
        <f t="shared" si="216"/>
        <v>15.498630136986302</v>
      </c>
      <c r="C5665" s="83">
        <f t="shared" si="218"/>
        <v>0.13014071311951222</v>
      </c>
    </row>
    <row r="5666" spans="1:3" x14ac:dyDescent="0.3">
      <c r="A5666" s="82">
        <f t="shared" si="217"/>
        <v>5658</v>
      </c>
      <c r="B5666" s="83">
        <f t="shared" si="216"/>
        <v>15.501369863013698</v>
      </c>
      <c r="C5666" s="83">
        <f t="shared" si="218"/>
        <v>0.1301407239298919</v>
      </c>
    </row>
    <row r="5667" spans="1:3" x14ac:dyDescent="0.3">
      <c r="A5667" s="82">
        <f t="shared" si="217"/>
        <v>5659</v>
      </c>
      <c r="B5667" s="83">
        <f t="shared" si="216"/>
        <v>15.504109589041096</v>
      </c>
      <c r="C5667" s="83">
        <f t="shared" si="218"/>
        <v>0.13014073452248176</v>
      </c>
    </row>
    <row r="5668" spans="1:3" x14ac:dyDescent="0.3">
      <c r="A5668" s="82">
        <f t="shared" si="217"/>
        <v>5660</v>
      </c>
      <c r="B5668" s="83">
        <f t="shared" si="216"/>
        <v>15.506849315068493</v>
      </c>
      <c r="C5668" s="83">
        <f t="shared" si="218"/>
        <v>0.13014074489749158</v>
      </c>
    </row>
    <row r="5669" spans="1:3" x14ac:dyDescent="0.3">
      <c r="A5669" s="82">
        <f t="shared" si="217"/>
        <v>5661</v>
      </c>
      <c r="B5669" s="83">
        <f t="shared" si="216"/>
        <v>15.509589041095891</v>
      </c>
      <c r="C5669" s="83">
        <f t="shared" si="218"/>
        <v>0.13014075505513095</v>
      </c>
    </row>
    <row r="5670" spans="1:3" x14ac:dyDescent="0.3">
      <c r="A5670" s="82">
        <f t="shared" si="217"/>
        <v>5662</v>
      </c>
      <c r="B5670" s="83">
        <f t="shared" si="216"/>
        <v>15.512328767123288</v>
      </c>
      <c r="C5670" s="83">
        <f t="shared" si="218"/>
        <v>0.13014076499560925</v>
      </c>
    </row>
    <row r="5671" spans="1:3" x14ac:dyDescent="0.3">
      <c r="A5671" s="82">
        <f t="shared" si="217"/>
        <v>5663</v>
      </c>
      <c r="B5671" s="83">
        <f t="shared" si="216"/>
        <v>15.515068493150684</v>
      </c>
      <c r="C5671" s="83">
        <f t="shared" si="218"/>
        <v>0.13014077471913579</v>
      </c>
    </row>
    <row r="5672" spans="1:3" x14ac:dyDescent="0.3">
      <c r="A5672" s="82">
        <f t="shared" si="217"/>
        <v>5664</v>
      </c>
      <c r="B5672" s="83">
        <f t="shared" si="216"/>
        <v>15.517808219178082</v>
      </c>
      <c r="C5672" s="83">
        <f t="shared" si="218"/>
        <v>0.13014078422591951</v>
      </c>
    </row>
    <row r="5673" spans="1:3" x14ac:dyDescent="0.3">
      <c r="A5673" s="82">
        <f t="shared" si="217"/>
        <v>5665</v>
      </c>
      <c r="B5673" s="83">
        <f t="shared" si="216"/>
        <v>15.520547945205479</v>
      </c>
      <c r="C5673" s="83">
        <f t="shared" si="218"/>
        <v>0.13014079351616947</v>
      </c>
    </row>
    <row r="5674" spans="1:3" x14ac:dyDescent="0.3">
      <c r="A5674" s="82">
        <f t="shared" si="217"/>
        <v>5666</v>
      </c>
      <c r="B5674" s="83">
        <f t="shared" si="216"/>
        <v>15.523287671232877</v>
      </c>
      <c r="C5674" s="83">
        <f t="shared" si="218"/>
        <v>0.13014080259009428</v>
      </c>
    </row>
    <row r="5675" spans="1:3" x14ac:dyDescent="0.3">
      <c r="A5675" s="82">
        <f t="shared" si="217"/>
        <v>5667</v>
      </c>
      <c r="B5675" s="83">
        <f t="shared" si="216"/>
        <v>15.526027397260274</v>
      </c>
      <c r="C5675" s="83">
        <f t="shared" si="218"/>
        <v>0.13014081144790254</v>
      </c>
    </row>
    <row r="5676" spans="1:3" x14ac:dyDescent="0.3">
      <c r="A5676" s="82">
        <f t="shared" si="217"/>
        <v>5668</v>
      </c>
      <c r="B5676" s="83">
        <f t="shared" si="216"/>
        <v>15.528767123287672</v>
      </c>
      <c r="C5676" s="83">
        <f t="shared" si="218"/>
        <v>0.1301408200898026</v>
      </c>
    </row>
    <row r="5677" spans="1:3" x14ac:dyDescent="0.3">
      <c r="A5677" s="82">
        <f t="shared" si="217"/>
        <v>5669</v>
      </c>
      <c r="B5677" s="83">
        <f t="shared" si="216"/>
        <v>15.531506849315068</v>
      </c>
      <c r="C5677" s="83">
        <f t="shared" si="218"/>
        <v>0.13014082851600278</v>
      </c>
    </row>
    <row r="5678" spans="1:3" x14ac:dyDescent="0.3">
      <c r="A5678" s="82">
        <f t="shared" si="217"/>
        <v>5670</v>
      </c>
      <c r="B5678" s="83">
        <f t="shared" si="216"/>
        <v>15.534246575342467</v>
      </c>
      <c r="C5678" s="83">
        <f t="shared" si="218"/>
        <v>0.13014083672671103</v>
      </c>
    </row>
    <row r="5679" spans="1:3" x14ac:dyDescent="0.3">
      <c r="A5679" s="82">
        <f t="shared" si="217"/>
        <v>5671</v>
      </c>
      <c r="B5679" s="83">
        <f t="shared" si="216"/>
        <v>15.536986301369863</v>
      </c>
      <c r="C5679" s="83">
        <f t="shared" si="218"/>
        <v>0.13014084472213527</v>
      </c>
    </row>
    <row r="5680" spans="1:3" x14ac:dyDescent="0.3">
      <c r="A5680" s="82">
        <f t="shared" si="217"/>
        <v>5672</v>
      </c>
      <c r="B5680" s="83">
        <f t="shared" si="216"/>
        <v>15.53972602739726</v>
      </c>
      <c r="C5680" s="83">
        <f t="shared" si="218"/>
        <v>0.13014085250248322</v>
      </c>
    </row>
    <row r="5681" spans="1:3" x14ac:dyDescent="0.3">
      <c r="A5681" s="82">
        <f t="shared" si="217"/>
        <v>5673</v>
      </c>
      <c r="B5681" s="83">
        <f t="shared" si="216"/>
        <v>15.542465753424658</v>
      </c>
      <c r="C5681" s="83">
        <f t="shared" si="218"/>
        <v>0.13014086006796238</v>
      </c>
    </row>
    <row r="5682" spans="1:3" x14ac:dyDescent="0.3">
      <c r="A5682" s="82">
        <f t="shared" si="217"/>
        <v>5674</v>
      </c>
      <c r="B5682" s="83">
        <f t="shared" si="216"/>
        <v>15.545205479452054</v>
      </c>
      <c r="C5682" s="83">
        <f t="shared" si="218"/>
        <v>0.1301408674187802</v>
      </c>
    </row>
    <row r="5683" spans="1:3" x14ac:dyDescent="0.3">
      <c r="A5683" s="82">
        <f t="shared" si="217"/>
        <v>5675</v>
      </c>
      <c r="B5683" s="83">
        <f t="shared" si="216"/>
        <v>15.547945205479452</v>
      </c>
      <c r="C5683" s="83">
        <f t="shared" si="218"/>
        <v>0.13014087455514384</v>
      </c>
    </row>
    <row r="5684" spans="1:3" x14ac:dyDescent="0.3">
      <c r="A5684" s="82">
        <f t="shared" si="217"/>
        <v>5676</v>
      </c>
      <c r="B5684" s="83">
        <f t="shared" si="216"/>
        <v>15.550684931506849</v>
      </c>
      <c r="C5684" s="83">
        <f t="shared" si="218"/>
        <v>0.1301408814772603</v>
      </c>
    </row>
    <row r="5685" spans="1:3" x14ac:dyDescent="0.3">
      <c r="A5685" s="82">
        <f t="shared" si="217"/>
        <v>5677</v>
      </c>
      <c r="B5685" s="83">
        <f t="shared" si="216"/>
        <v>15.553424657534247</v>
      </c>
      <c r="C5685" s="83">
        <f t="shared" si="218"/>
        <v>0.13014088818533653</v>
      </c>
    </row>
    <row r="5686" spans="1:3" x14ac:dyDescent="0.3">
      <c r="A5686" s="82">
        <f t="shared" si="217"/>
        <v>5678</v>
      </c>
      <c r="B5686" s="83">
        <f t="shared" si="216"/>
        <v>15.556164383561644</v>
      </c>
      <c r="C5686" s="83">
        <f t="shared" si="218"/>
        <v>0.13014089467957915</v>
      </c>
    </row>
    <row r="5687" spans="1:3" x14ac:dyDescent="0.3">
      <c r="A5687" s="82">
        <f t="shared" si="217"/>
        <v>5679</v>
      </c>
      <c r="B5687" s="83">
        <f t="shared" si="216"/>
        <v>15.558904109589042</v>
      </c>
      <c r="C5687" s="83">
        <f t="shared" si="218"/>
        <v>0.13014090096019476</v>
      </c>
    </row>
    <row r="5688" spans="1:3" x14ac:dyDescent="0.3">
      <c r="A5688" s="82">
        <f t="shared" si="217"/>
        <v>5680</v>
      </c>
      <c r="B5688" s="83">
        <f t="shared" si="216"/>
        <v>15.561643835616438</v>
      </c>
      <c r="C5688" s="83">
        <f t="shared" si="218"/>
        <v>0.1301409070273897</v>
      </c>
    </row>
    <row r="5689" spans="1:3" x14ac:dyDescent="0.3">
      <c r="A5689" s="82">
        <f t="shared" si="217"/>
        <v>5681</v>
      </c>
      <c r="B5689" s="83">
        <f t="shared" si="216"/>
        <v>15.564383561643835</v>
      </c>
      <c r="C5689" s="83">
        <f t="shared" si="218"/>
        <v>0.13014091288137014</v>
      </c>
    </row>
    <row r="5690" spans="1:3" x14ac:dyDescent="0.3">
      <c r="A5690" s="82">
        <f t="shared" si="217"/>
        <v>5682</v>
      </c>
      <c r="B5690" s="83">
        <f t="shared" si="216"/>
        <v>15.567123287671233</v>
      </c>
      <c r="C5690" s="83">
        <f t="shared" si="218"/>
        <v>0.13014091852234211</v>
      </c>
    </row>
    <row r="5691" spans="1:3" x14ac:dyDescent="0.3">
      <c r="A5691" s="82">
        <f t="shared" si="217"/>
        <v>5683</v>
      </c>
      <c r="B5691" s="83">
        <f t="shared" si="216"/>
        <v>15.56986301369863</v>
      </c>
      <c r="C5691" s="83">
        <f t="shared" si="218"/>
        <v>0.13014092395051152</v>
      </c>
    </row>
    <row r="5692" spans="1:3" x14ac:dyDescent="0.3">
      <c r="A5692" s="82">
        <f t="shared" si="217"/>
        <v>5684</v>
      </c>
      <c r="B5692" s="83">
        <f t="shared" si="216"/>
        <v>15.572602739726028</v>
      </c>
      <c r="C5692" s="83">
        <f t="shared" si="218"/>
        <v>0.130140929166084</v>
      </c>
    </row>
    <row r="5693" spans="1:3" x14ac:dyDescent="0.3">
      <c r="A5693" s="82">
        <f t="shared" si="217"/>
        <v>5685</v>
      </c>
      <c r="B5693" s="83">
        <f t="shared" si="216"/>
        <v>15.575342465753424</v>
      </c>
      <c r="C5693" s="83">
        <f t="shared" si="218"/>
        <v>0.13014093416926512</v>
      </c>
    </row>
    <row r="5694" spans="1:3" x14ac:dyDescent="0.3">
      <c r="A5694" s="82">
        <f t="shared" si="217"/>
        <v>5686</v>
      </c>
      <c r="B5694" s="83">
        <f t="shared" si="216"/>
        <v>15.578082191780823</v>
      </c>
      <c r="C5694" s="83">
        <f t="shared" si="218"/>
        <v>0.13014093896026022</v>
      </c>
    </row>
    <row r="5695" spans="1:3" x14ac:dyDescent="0.3">
      <c r="A5695" s="82">
        <f t="shared" si="217"/>
        <v>5687</v>
      </c>
      <c r="B5695" s="83">
        <f t="shared" si="216"/>
        <v>15.580821917808219</v>
      </c>
      <c r="C5695" s="83">
        <f t="shared" si="218"/>
        <v>0.13014094353927447</v>
      </c>
    </row>
    <row r="5696" spans="1:3" x14ac:dyDescent="0.3">
      <c r="A5696" s="82">
        <f t="shared" si="217"/>
        <v>5688</v>
      </c>
      <c r="B5696" s="83">
        <f t="shared" si="216"/>
        <v>15.583561643835617</v>
      </c>
      <c r="C5696" s="83">
        <f t="shared" si="218"/>
        <v>0.13014094790651293</v>
      </c>
    </row>
    <row r="5697" spans="1:3" x14ac:dyDescent="0.3">
      <c r="A5697" s="82">
        <f t="shared" si="217"/>
        <v>5689</v>
      </c>
      <c r="B5697" s="83">
        <f t="shared" si="216"/>
        <v>15.586301369863014</v>
      </c>
      <c r="C5697" s="83">
        <f t="shared" si="218"/>
        <v>0.13014095206218046</v>
      </c>
    </row>
    <row r="5698" spans="1:3" x14ac:dyDescent="0.3">
      <c r="A5698" s="82">
        <f t="shared" si="217"/>
        <v>5690</v>
      </c>
      <c r="B5698" s="83">
        <f t="shared" si="216"/>
        <v>15.58904109589041</v>
      </c>
      <c r="C5698" s="83">
        <f t="shared" si="218"/>
        <v>0.13014095600648171</v>
      </c>
    </row>
    <row r="5699" spans="1:3" x14ac:dyDescent="0.3">
      <c r="A5699" s="82">
        <f t="shared" si="217"/>
        <v>5691</v>
      </c>
      <c r="B5699" s="83">
        <f t="shared" si="216"/>
        <v>15.591780821917808</v>
      </c>
      <c r="C5699" s="83">
        <f t="shared" si="218"/>
        <v>0.13014095973962123</v>
      </c>
    </row>
    <row r="5700" spans="1:3" x14ac:dyDescent="0.3">
      <c r="A5700" s="82">
        <f t="shared" si="217"/>
        <v>5692</v>
      </c>
      <c r="B5700" s="83">
        <f t="shared" si="216"/>
        <v>15.594520547945205</v>
      </c>
      <c r="C5700" s="83">
        <f t="shared" si="218"/>
        <v>0.13014096326180336</v>
      </c>
    </row>
    <row r="5701" spans="1:3" x14ac:dyDescent="0.3">
      <c r="A5701" s="82">
        <f t="shared" si="217"/>
        <v>5693</v>
      </c>
      <c r="B5701" s="83">
        <f t="shared" si="216"/>
        <v>15.597260273972603</v>
      </c>
      <c r="C5701" s="83">
        <f t="shared" si="218"/>
        <v>0.13014096657323229</v>
      </c>
    </row>
    <row r="5702" spans="1:3" x14ac:dyDescent="0.3">
      <c r="A5702" s="82">
        <f t="shared" si="217"/>
        <v>5694</v>
      </c>
      <c r="B5702" s="83">
        <f t="shared" si="216"/>
        <v>15.6</v>
      </c>
      <c r="C5702" s="83">
        <f t="shared" si="218"/>
        <v>0.13014096967411204</v>
      </c>
    </row>
    <row r="5703" spans="1:3" x14ac:dyDescent="0.3">
      <c r="A5703" s="82">
        <f t="shared" si="217"/>
        <v>5695</v>
      </c>
      <c r="B5703" s="83">
        <f t="shared" si="216"/>
        <v>15.602739726027398</v>
      </c>
      <c r="C5703" s="83">
        <f t="shared" si="218"/>
        <v>0.13014097256464652</v>
      </c>
    </row>
    <row r="5704" spans="1:3" x14ac:dyDescent="0.3">
      <c r="A5704" s="82">
        <f t="shared" si="217"/>
        <v>5696</v>
      </c>
      <c r="B5704" s="83">
        <f t="shared" si="216"/>
        <v>15.605479452054794</v>
      </c>
      <c r="C5704" s="83">
        <f t="shared" si="218"/>
        <v>0.13014097524503937</v>
      </c>
    </row>
    <row r="5705" spans="1:3" x14ac:dyDescent="0.3">
      <c r="A5705" s="82">
        <f t="shared" si="217"/>
        <v>5697</v>
      </c>
      <c r="B5705" s="83">
        <f t="shared" si="216"/>
        <v>15.608219178082193</v>
      </c>
      <c r="C5705" s="83">
        <f t="shared" si="218"/>
        <v>0.13014097771549413</v>
      </c>
    </row>
    <row r="5706" spans="1:3" x14ac:dyDescent="0.3">
      <c r="A5706" s="82">
        <f t="shared" si="217"/>
        <v>5698</v>
      </c>
      <c r="B5706" s="83">
        <f t="shared" si="216"/>
        <v>15.610958904109589</v>
      </c>
      <c r="C5706" s="83">
        <f t="shared" si="218"/>
        <v>0.13014097997621413</v>
      </c>
    </row>
    <row r="5707" spans="1:3" x14ac:dyDescent="0.3">
      <c r="A5707" s="82">
        <f t="shared" si="217"/>
        <v>5699</v>
      </c>
      <c r="B5707" s="83">
        <f t="shared" ref="B5707:B5770" si="219">A5707/365</f>
        <v>15.613698630136986</v>
      </c>
      <c r="C5707" s="83">
        <f t="shared" si="218"/>
        <v>0.1301409820274026</v>
      </c>
    </row>
    <row r="5708" spans="1:3" x14ac:dyDescent="0.3">
      <c r="A5708" s="82">
        <f t="shared" si="217"/>
        <v>5700</v>
      </c>
      <c r="B5708" s="83">
        <f t="shared" si="219"/>
        <v>15.616438356164384</v>
      </c>
      <c r="C5708" s="83">
        <f t="shared" si="218"/>
        <v>0.13014098386926254</v>
      </c>
    </row>
    <row r="5709" spans="1:3" x14ac:dyDescent="0.3">
      <c r="A5709" s="82">
        <f t="shared" si="217"/>
        <v>5701</v>
      </c>
      <c r="B5709" s="83">
        <f t="shared" si="219"/>
        <v>15.61917808219178</v>
      </c>
      <c r="C5709" s="83">
        <f t="shared" si="218"/>
        <v>0.13014098550199685</v>
      </c>
    </row>
    <row r="5710" spans="1:3" x14ac:dyDescent="0.3">
      <c r="A5710" s="82">
        <f t="shared" si="217"/>
        <v>5702</v>
      </c>
      <c r="B5710" s="83">
        <f t="shared" si="219"/>
        <v>15.621917808219179</v>
      </c>
      <c r="C5710" s="83">
        <f t="shared" si="218"/>
        <v>0.13014098692580819</v>
      </c>
    </row>
    <row r="5711" spans="1:3" x14ac:dyDescent="0.3">
      <c r="A5711" s="82">
        <f t="shared" si="217"/>
        <v>5703</v>
      </c>
      <c r="B5711" s="83">
        <f t="shared" si="219"/>
        <v>15.624657534246575</v>
      </c>
      <c r="C5711" s="83">
        <f t="shared" si="218"/>
        <v>0.13014098814089914</v>
      </c>
    </row>
    <row r="5712" spans="1:3" x14ac:dyDescent="0.3">
      <c r="A5712" s="82">
        <f t="shared" si="217"/>
        <v>5704</v>
      </c>
      <c r="B5712" s="83">
        <f t="shared" si="219"/>
        <v>15.627397260273973</v>
      </c>
      <c r="C5712" s="83">
        <f t="shared" si="218"/>
        <v>0.13014098914747205</v>
      </c>
    </row>
    <row r="5713" spans="1:3" x14ac:dyDescent="0.3">
      <c r="A5713" s="82">
        <f t="shared" si="217"/>
        <v>5705</v>
      </c>
      <c r="B5713" s="83">
        <f t="shared" si="219"/>
        <v>15.63013698630137</v>
      </c>
      <c r="C5713" s="83">
        <f t="shared" si="218"/>
        <v>0.13014098994572906</v>
      </c>
    </row>
    <row r="5714" spans="1:3" x14ac:dyDescent="0.3">
      <c r="A5714" s="82">
        <f t="shared" si="217"/>
        <v>5706</v>
      </c>
      <c r="B5714" s="83">
        <f t="shared" si="219"/>
        <v>15.632876712328768</v>
      </c>
      <c r="C5714" s="83">
        <f t="shared" si="218"/>
        <v>0.13014099053587228</v>
      </c>
    </row>
    <row r="5715" spans="1:3" x14ac:dyDescent="0.3">
      <c r="A5715" s="82">
        <f t="shared" si="217"/>
        <v>5707</v>
      </c>
      <c r="B5715" s="83">
        <f t="shared" si="219"/>
        <v>15.635616438356164</v>
      </c>
      <c r="C5715" s="83">
        <f t="shared" si="218"/>
        <v>0.13014099091810355</v>
      </c>
    </row>
    <row r="5716" spans="1:3" x14ac:dyDescent="0.3">
      <c r="A5716" s="82">
        <f t="shared" si="217"/>
        <v>5708</v>
      </c>
      <c r="B5716" s="83">
        <f t="shared" si="219"/>
        <v>15.638356164383561</v>
      </c>
      <c r="C5716" s="83">
        <f t="shared" si="218"/>
        <v>0.13014099109262464</v>
      </c>
    </row>
    <row r="5717" spans="1:3" x14ac:dyDescent="0.3">
      <c r="A5717" s="82">
        <f t="shared" si="217"/>
        <v>5709</v>
      </c>
      <c r="B5717" s="83">
        <f t="shared" si="219"/>
        <v>15.641095890410959</v>
      </c>
      <c r="C5717" s="83">
        <f t="shared" si="218"/>
        <v>0.13014099105963697</v>
      </c>
    </row>
    <row r="5718" spans="1:3" x14ac:dyDescent="0.3">
      <c r="A5718" s="82">
        <f t="shared" si="217"/>
        <v>5710</v>
      </c>
      <c r="B5718" s="83">
        <f t="shared" si="219"/>
        <v>15.643835616438356</v>
      </c>
      <c r="C5718" s="83">
        <f t="shared" si="218"/>
        <v>0.13014099081934205</v>
      </c>
    </row>
    <row r="5719" spans="1:3" x14ac:dyDescent="0.3">
      <c r="A5719" s="82">
        <f t="shared" si="217"/>
        <v>5711</v>
      </c>
      <c r="B5719" s="83">
        <f t="shared" si="219"/>
        <v>15.646575342465754</v>
      </c>
      <c r="C5719" s="83">
        <f t="shared" si="218"/>
        <v>0.13014099037194102</v>
      </c>
    </row>
    <row r="5720" spans="1:3" x14ac:dyDescent="0.3">
      <c r="A5720" s="82">
        <f t="shared" si="217"/>
        <v>5712</v>
      </c>
      <c r="B5720" s="83">
        <f t="shared" si="219"/>
        <v>15.64931506849315</v>
      </c>
      <c r="C5720" s="83">
        <f t="shared" si="218"/>
        <v>0.13014098971763496</v>
      </c>
    </row>
    <row r="5721" spans="1:3" x14ac:dyDescent="0.3">
      <c r="A5721" s="82">
        <f t="shared" si="217"/>
        <v>5713</v>
      </c>
      <c r="B5721" s="83">
        <f t="shared" si="219"/>
        <v>15.652054794520549</v>
      </c>
      <c r="C5721" s="83">
        <f t="shared" si="218"/>
        <v>0.13014098885662476</v>
      </c>
    </row>
    <row r="5722" spans="1:3" x14ac:dyDescent="0.3">
      <c r="A5722" s="82">
        <f t="shared" si="217"/>
        <v>5714</v>
      </c>
      <c r="B5722" s="83">
        <f t="shared" si="219"/>
        <v>15.654794520547945</v>
      </c>
      <c r="C5722" s="83">
        <f t="shared" si="218"/>
        <v>0.1301409877891111</v>
      </c>
    </row>
    <row r="5723" spans="1:3" x14ac:dyDescent="0.3">
      <c r="A5723" s="82">
        <f t="shared" si="217"/>
        <v>5715</v>
      </c>
      <c r="B5723" s="83">
        <f t="shared" si="219"/>
        <v>15.657534246575343</v>
      </c>
      <c r="C5723" s="83">
        <f t="shared" si="218"/>
        <v>0.1301409865152946</v>
      </c>
    </row>
    <row r="5724" spans="1:3" x14ac:dyDescent="0.3">
      <c r="A5724" s="82">
        <f t="shared" ref="A5724:A5787" si="220">A5723+1</f>
        <v>5716</v>
      </c>
      <c r="B5724" s="83">
        <f t="shared" si="219"/>
        <v>15.66027397260274</v>
      </c>
      <c r="C5724" s="83">
        <f t="shared" ref="C5724:C5787" si="221">$A$6+($B$6+$C$6)*(1-EXP(-B5724/$D$6))/(B5724/$D$6)-($C$6*EXP(-B5724/$D$6))</f>
        <v>0.13014098503537561</v>
      </c>
    </row>
    <row r="5725" spans="1:3" x14ac:dyDescent="0.3">
      <c r="A5725" s="82">
        <f t="shared" si="220"/>
        <v>5717</v>
      </c>
      <c r="B5725" s="83">
        <f t="shared" si="219"/>
        <v>15.663013698630136</v>
      </c>
      <c r="C5725" s="83">
        <f t="shared" si="221"/>
        <v>0.1301409833495544</v>
      </c>
    </row>
    <row r="5726" spans="1:3" x14ac:dyDescent="0.3">
      <c r="A5726" s="82">
        <f t="shared" si="220"/>
        <v>5718</v>
      </c>
      <c r="B5726" s="83">
        <f t="shared" si="219"/>
        <v>15.665753424657535</v>
      </c>
      <c r="C5726" s="83">
        <f t="shared" si="221"/>
        <v>0.13014098145803102</v>
      </c>
    </row>
    <row r="5727" spans="1:3" x14ac:dyDescent="0.3">
      <c r="A5727" s="82">
        <f t="shared" si="220"/>
        <v>5719</v>
      </c>
      <c r="B5727" s="83">
        <f t="shared" si="219"/>
        <v>15.668493150684931</v>
      </c>
      <c r="C5727" s="83">
        <f t="shared" si="221"/>
        <v>0.13014097936100541</v>
      </c>
    </row>
    <row r="5728" spans="1:3" x14ac:dyDescent="0.3">
      <c r="A5728" s="82">
        <f t="shared" si="220"/>
        <v>5720</v>
      </c>
      <c r="B5728" s="83">
        <f t="shared" si="219"/>
        <v>15.671232876712329</v>
      </c>
      <c r="C5728" s="83">
        <f t="shared" si="221"/>
        <v>0.13014097705867725</v>
      </c>
    </row>
    <row r="5729" spans="1:3" x14ac:dyDescent="0.3">
      <c r="A5729" s="82">
        <f t="shared" si="220"/>
        <v>5721</v>
      </c>
      <c r="B5729" s="83">
        <f t="shared" si="219"/>
        <v>15.673972602739726</v>
      </c>
      <c r="C5729" s="83">
        <f t="shared" si="221"/>
        <v>0.13014097455124618</v>
      </c>
    </row>
    <row r="5730" spans="1:3" x14ac:dyDescent="0.3">
      <c r="A5730" s="82">
        <f t="shared" si="220"/>
        <v>5722</v>
      </c>
      <c r="B5730" s="83">
        <f t="shared" si="219"/>
        <v>15.676712328767124</v>
      </c>
      <c r="C5730" s="83">
        <f t="shared" si="221"/>
        <v>0.1301409718389116</v>
      </c>
    </row>
    <row r="5731" spans="1:3" x14ac:dyDescent="0.3">
      <c r="A5731" s="82">
        <f t="shared" si="220"/>
        <v>5723</v>
      </c>
      <c r="B5731" s="83">
        <f t="shared" si="219"/>
        <v>15.67945205479452</v>
      </c>
      <c r="C5731" s="83">
        <f t="shared" si="221"/>
        <v>0.13014096892187274</v>
      </c>
    </row>
    <row r="5732" spans="1:3" x14ac:dyDescent="0.3">
      <c r="A5732" s="82">
        <f t="shared" si="220"/>
        <v>5724</v>
      </c>
      <c r="B5732" s="83">
        <f t="shared" si="219"/>
        <v>15.682191780821919</v>
      </c>
      <c r="C5732" s="83">
        <f t="shared" si="221"/>
        <v>0.13014096580032877</v>
      </c>
    </row>
    <row r="5733" spans="1:3" x14ac:dyDescent="0.3">
      <c r="A5733" s="82">
        <f t="shared" si="220"/>
        <v>5725</v>
      </c>
      <c r="B5733" s="83">
        <f t="shared" si="219"/>
        <v>15.684931506849315</v>
      </c>
      <c r="C5733" s="83">
        <f t="shared" si="221"/>
        <v>0.13014096247447854</v>
      </c>
    </row>
    <row r="5734" spans="1:3" x14ac:dyDescent="0.3">
      <c r="A5734" s="82">
        <f t="shared" si="220"/>
        <v>5726</v>
      </c>
      <c r="B5734" s="83">
        <f t="shared" si="219"/>
        <v>15.687671232876712</v>
      </c>
      <c r="C5734" s="83">
        <f t="shared" si="221"/>
        <v>0.13014095894452082</v>
      </c>
    </row>
    <row r="5735" spans="1:3" x14ac:dyDescent="0.3">
      <c r="A5735" s="82">
        <f t="shared" si="220"/>
        <v>5727</v>
      </c>
      <c r="B5735" s="83">
        <f t="shared" si="219"/>
        <v>15.69041095890411</v>
      </c>
      <c r="C5735" s="83">
        <f t="shared" si="221"/>
        <v>0.1301409552106543</v>
      </c>
    </row>
    <row r="5736" spans="1:3" x14ac:dyDescent="0.3">
      <c r="A5736" s="82">
        <f t="shared" si="220"/>
        <v>5728</v>
      </c>
      <c r="B5736" s="83">
        <f t="shared" si="219"/>
        <v>15.693150684931506</v>
      </c>
      <c r="C5736" s="83">
        <f t="shared" si="221"/>
        <v>0.13014095127307734</v>
      </c>
    </row>
    <row r="5737" spans="1:3" x14ac:dyDescent="0.3">
      <c r="A5737" s="82">
        <f t="shared" si="220"/>
        <v>5729</v>
      </c>
      <c r="B5737" s="83">
        <f t="shared" si="219"/>
        <v>15.695890410958905</v>
      </c>
      <c r="C5737" s="83">
        <f t="shared" si="221"/>
        <v>0.13014094713198826</v>
      </c>
    </row>
    <row r="5738" spans="1:3" x14ac:dyDescent="0.3">
      <c r="A5738" s="82">
        <f t="shared" si="220"/>
        <v>5730</v>
      </c>
      <c r="B5738" s="83">
        <f t="shared" si="219"/>
        <v>15.698630136986301</v>
      </c>
      <c r="C5738" s="83">
        <f t="shared" si="221"/>
        <v>0.13014094278758517</v>
      </c>
    </row>
    <row r="5739" spans="1:3" x14ac:dyDescent="0.3">
      <c r="A5739" s="82">
        <f t="shared" si="220"/>
        <v>5731</v>
      </c>
      <c r="B5739" s="83">
        <f t="shared" si="219"/>
        <v>15.701369863013699</v>
      </c>
      <c r="C5739" s="83">
        <f t="shared" si="221"/>
        <v>0.13014093824006603</v>
      </c>
    </row>
    <row r="5740" spans="1:3" x14ac:dyDescent="0.3">
      <c r="A5740" s="82">
        <f t="shared" si="220"/>
        <v>5732</v>
      </c>
      <c r="B5740" s="83">
        <f t="shared" si="219"/>
        <v>15.704109589041096</v>
      </c>
      <c r="C5740" s="83">
        <f t="shared" si="221"/>
        <v>0.13014093348962866</v>
      </c>
    </row>
    <row r="5741" spans="1:3" x14ac:dyDescent="0.3">
      <c r="A5741" s="82">
        <f t="shared" si="220"/>
        <v>5733</v>
      </c>
      <c r="B5741" s="83">
        <f t="shared" si="219"/>
        <v>15.706849315068494</v>
      </c>
      <c r="C5741" s="83">
        <f t="shared" si="221"/>
        <v>0.13014092853647066</v>
      </c>
    </row>
    <row r="5742" spans="1:3" x14ac:dyDescent="0.3">
      <c r="A5742" s="82">
        <f t="shared" si="220"/>
        <v>5734</v>
      </c>
      <c r="B5742" s="83">
        <f t="shared" si="219"/>
        <v>15.70958904109589</v>
      </c>
      <c r="C5742" s="83">
        <f t="shared" si="221"/>
        <v>0.13014092338078959</v>
      </c>
    </row>
    <row r="5743" spans="1:3" x14ac:dyDescent="0.3">
      <c r="A5743" s="82">
        <f t="shared" si="220"/>
        <v>5735</v>
      </c>
      <c r="B5743" s="83">
        <f t="shared" si="219"/>
        <v>15.712328767123287</v>
      </c>
      <c r="C5743" s="83">
        <f t="shared" si="221"/>
        <v>0.13014091802278263</v>
      </c>
    </row>
    <row r="5744" spans="1:3" x14ac:dyDescent="0.3">
      <c r="A5744" s="82">
        <f t="shared" si="220"/>
        <v>5736</v>
      </c>
      <c r="B5744" s="83">
        <f t="shared" si="219"/>
        <v>15.715068493150685</v>
      </c>
      <c r="C5744" s="83">
        <f t="shared" si="221"/>
        <v>0.13014091246264703</v>
      </c>
    </row>
    <row r="5745" spans="1:3" x14ac:dyDescent="0.3">
      <c r="A5745" s="82">
        <f t="shared" si="220"/>
        <v>5737</v>
      </c>
      <c r="B5745" s="83">
        <f t="shared" si="219"/>
        <v>15.717808219178082</v>
      </c>
      <c r="C5745" s="83">
        <f t="shared" si="221"/>
        <v>0.13014090670057976</v>
      </c>
    </row>
    <row r="5746" spans="1:3" x14ac:dyDescent="0.3">
      <c r="A5746" s="82">
        <f t="shared" si="220"/>
        <v>5738</v>
      </c>
      <c r="B5746" s="83">
        <f t="shared" si="219"/>
        <v>15.72054794520548</v>
      </c>
      <c r="C5746" s="83">
        <f t="shared" si="221"/>
        <v>0.13014090073677764</v>
      </c>
    </row>
    <row r="5747" spans="1:3" x14ac:dyDescent="0.3">
      <c r="A5747" s="82">
        <f t="shared" si="220"/>
        <v>5739</v>
      </c>
      <c r="B5747" s="83">
        <f t="shared" si="219"/>
        <v>15.723287671232876</v>
      </c>
      <c r="C5747" s="83">
        <f t="shared" si="221"/>
        <v>0.13014089457143738</v>
      </c>
    </row>
    <row r="5748" spans="1:3" x14ac:dyDescent="0.3">
      <c r="A5748" s="82">
        <f t="shared" si="220"/>
        <v>5740</v>
      </c>
      <c r="B5748" s="83">
        <f t="shared" si="219"/>
        <v>15.726027397260275</v>
      </c>
      <c r="C5748" s="83">
        <f t="shared" si="221"/>
        <v>0.13014088820475544</v>
      </c>
    </row>
    <row r="5749" spans="1:3" x14ac:dyDescent="0.3">
      <c r="A5749" s="82">
        <f t="shared" si="220"/>
        <v>5741</v>
      </c>
      <c r="B5749" s="83">
        <f t="shared" si="219"/>
        <v>15.728767123287671</v>
      </c>
      <c r="C5749" s="83">
        <f t="shared" si="221"/>
        <v>0.13014088163692822</v>
      </c>
    </row>
    <row r="5750" spans="1:3" x14ac:dyDescent="0.3">
      <c r="A5750" s="82">
        <f t="shared" si="220"/>
        <v>5742</v>
      </c>
      <c r="B5750" s="83">
        <f t="shared" si="219"/>
        <v>15.731506849315069</v>
      </c>
      <c r="C5750" s="83">
        <f t="shared" si="221"/>
        <v>0.13014087486815187</v>
      </c>
    </row>
    <row r="5751" spans="1:3" x14ac:dyDescent="0.3">
      <c r="A5751" s="82">
        <f t="shared" si="220"/>
        <v>5743</v>
      </c>
      <c r="B5751" s="83">
        <f t="shared" si="219"/>
        <v>15.734246575342466</v>
      </c>
      <c r="C5751" s="83">
        <f t="shared" si="221"/>
        <v>0.13014086789862242</v>
      </c>
    </row>
    <row r="5752" spans="1:3" x14ac:dyDescent="0.3">
      <c r="A5752" s="82">
        <f t="shared" si="220"/>
        <v>5744</v>
      </c>
      <c r="B5752" s="83">
        <f t="shared" si="219"/>
        <v>15.736986301369862</v>
      </c>
      <c r="C5752" s="83">
        <f t="shared" si="221"/>
        <v>0.13014086072853578</v>
      </c>
    </row>
    <row r="5753" spans="1:3" x14ac:dyDescent="0.3">
      <c r="A5753" s="82">
        <f t="shared" si="220"/>
        <v>5745</v>
      </c>
      <c r="B5753" s="83">
        <f t="shared" si="219"/>
        <v>15.739726027397261</v>
      </c>
      <c r="C5753" s="83">
        <f t="shared" si="221"/>
        <v>0.13014085335808762</v>
      </c>
    </row>
    <row r="5754" spans="1:3" x14ac:dyDescent="0.3">
      <c r="A5754" s="82">
        <f t="shared" si="220"/>
        <v>5746</v>
      </c>
      <c r="B5754" s="83">
        <f t="shared" si="219"/>
        <v>15.742465753424657</v>
      </c>
      <c r="C5754" s="83">
        <f t="shared" si="221"/>
        <v>0.13014084578747351</v>
      </c>
    </row>
    <row r="5755" spans="1:3" x14ac:dyDescent="0.3">
      <c r="A5755" s="82">
        <f t="shared" si="220"/>
        <v>5747</v>
      </c>
      <c r="B5755" s="83">
        <f t="shared" si="219"/>
        <v>15.745205479452055</v>
      </c>
      <c r="C5755" s="83">
        <f t="shared" si="221"/>
        <v>0.13014083801688883</v>
      </c>
    </row>
    <row r="5756" spans="1:3" x14ac:dyDescent="0.3">
      <c r="A5756" s="82">
        <f t="shared" si="220"/>
        <v>5748</v>
      </c>
      <c r="B5756" s="83">
        <f t="shared" si="219"/>
        <v>15.747945205479452</v>
      </c>
      <c r="C5756" s="83">
        <f t="shared" si="221"/>
        <v>0.13014083004652882</v>
      </c>
    </row>
    <row r="5757" spans="1:3" x14ac:dyDescent="0.3">
      <c r="A5757" s="82">
        <f t="shared" si="220"/>
        <v>5749</v>
      </c>
      <c r="B5757" s="83">
        <f t="shared" si="219"/>
        <v>15.75068493150685</v>
      </c>
      <c r="C5757" s="83">
        <f t="shared" si="221"/>
        <v>0.1301408218765886</v>
      </c>
    </row>
    <row r="5758" spans="1:3" x14ac:dyDescent="0.3">
      <c r="A5758" s="82">
        <f t="shared" si="220"/>
        <v>5750</v>
      </c>
      <c r="B5758" s="83">
        <f t="shared" si="219"/>
        <v>15.753424657534246</v>
      </c>
      <c r="C5758" s="83">
        <f t="shared" si="221"/>
        <v>0.13014081350726298</v>
      </c>
    </row>
    <row r="5759" spans="1:3" x14ac:dyDescent="0.3">
      <c r="A5759" s="82">
        <f t="shared" si="220"/>
        <v>5751</v>
      </c>
      <c r="B5759" s="83">
        <f t="shared" si="219"/>
        <v>15.756164383561643</v>
      </c>
      <c r="C5759" s="83">
        <f t="shared" si="221"/>
        <v>0.13014080493874677</v>
      </c>
    </row>
    <row r="5760" spans="1:3" x14ac:dyDescent="0.3">
      <c r="A5760" s="82">
        <f t="shared" si="220"/>
        <v>5752</v>
      </c>
      <c r="B5760" s="83">
        <f t="shared" si="219"/>
        <v>15.758904109589041</v>
      </c>
      <c r="C5760" s="83">
        <f t="shared" si="221"/>
        <v>0.13014079617123461</v>
      </c>
    </row>
    <row r="5761" spans="1:3" x14ac:dyDescent="0.3">
      <c r="A5761" s="82">
        <f t="shared" si="220"/>
        <v>5753</v>
      </c>
      <c r="B5761" s="83">
        <f t="shared" si="219"/>
        <v>15.761643835616438</v>
      </c>
      <c r="C5761" s="83">
        <f t="shared" si="221"/>
        <v>0.13014078720492084</v>
      </c>
    </row>
    <row r="5762" spans="1:3" x14ac:dyDescent="0.3">
      <c r="A5762" s="82">
        <f t="shared" si="220"/>
        <v>5754</v>
      </c>
      <c r="B5762" s="83">
        <f t="shared" si="219"/>
        <v>15.764383561643836</v>
      </c>
      <c r="C5762" s="83">
        <f t="shared" si="221"/>
        <v>0.13014077803999982</v>
      </c>
    </row>
    <row r="5763" spans="1:3" x14ac:dyDescent="0.3">
      <c r="A5763" s="82">
        <f t="shared" si="220"/>
        <v>5755</v>
      </c>
      <c r="B5763" s="83">
        <f t="shared" si="219"/>
        <v>15.767123287671232</v>
      </c>
      <c r="C5763" s="83">
        <f t="shared" si="221"/>
        <v>0.13014076867666563</v>
      </c>
    </row>
    <row r="5764" spans="1:3" x14ac:dyDescent="0.3">
      <c r="A5764" s="82">
        <f t="shared" si="220"/>
        <v>5756</v>
      </c>
      <c r="B5764" s="83">
        <f t="shared" si="219"/>
        <v>15.769863013698631</v>
      </c>
      <c r="C5764" s="83">
        <f t="shared" si="221"/>
        <v>0.13014075911511222</v>
      </c>
    </row>
    <row r="5765" spans="1:3" x14ac:dyDescent="0.3">
      <c r="A5765" s="82">
        <f t="shared" si="220"/>
        <v>5757</v>
      </c>
      <c r="B5765" s="83">
        <f t="shared" si="219"/>
        <v>15.772602739726027</v>
      </c>
      <c r="C5765" s="83">
        <f t="shared" si="221"/>
        <v>0.13014074935553346</v>
      </c>
    </row>
    <row r="5766" spans="1:3" x14ac:dyDescent="0.3">
      <c r="A5766" s="82">
        <f t="shared" si="220"/>
        <v>5758</v>
      </c>
      <c r="B5766" s="83">
        <f t="shared" si="219"/>
        <v>15.775342465753425</v>
      </c>
      <c r="C5766" s="83">
        <f t="shared" si="221"/>
        <v>0.1301407393981229</v>
      </c>
    </row>
    <row r="5767" spans="1:3" x14ac:dyDescent="0.3">
      <c r="A5767" s="82">
        <f t="shared" si="220"/>
        <v>5759</v>
      </c>
      <c r="B5767" s="83">
        <f t="shared" si="219"/>
        <v>15.778082191780822</v>
      </c>
      <c r="C5767" s="83">
        <f t="shared" si="221"/>
        <v>0.1301407292430741</v>
      </c>
    </row>
    <row r="5768" spans="1:3" x14ac:dyDescent="0.3">
      <c r="A5768" s="82">
        <f t="shared" si="220"/>
        <v>5760</v>
      </c>
      <c r="B5768" s="83">
        <f t="shared" si="219"/>
        <v>15.780821917808218</v>
      </c>
      <c r="C5768" s="83">
        <f t="shared" si="221"/>
        <v>0.13014071889058032</v>
      </c>
    </row>
    <row r="5769" spans="1:3" x14ac:dyDescent="0.3">
      <c r="A5769" s="82">
        <f t="shared" si="220"/>
        <v>5761</v>
      </c>
      <c r="B5769" s="83">
        <f t="shared" si="219"/>
        <v>15.783561643835617</v>
      </c>
      <c r="C5769" s="83">
        <f t="shared" si="221"/>
        <v>0.1301407083408348</v>
      </c>
    </row>
    <row r="5770" spans="1:3" x14ac:dyDescent="0.3">
      <c r="A5770" s="82">
        <f t="shared" si="220"/>
        <v>5762</v>
      </c>
      <c r="B5770" s="83">
        <f t="shared" si="219"/>
        <v>15.786301369863013</v>
      </c>
      <c r="C5770" s="83">
        <f t="shared" si="221"/>
        <v>0.13014069759403049</v>
      </c>
    </row>
    <row r="5771" spans="1:3" x14ac:dyDescent="0.3">
      <c r="A5771" s="82">
        <f t="shared" si="220"/>
        <v>5763</v>
      </c>
      <c r="B5771" s="83">
        <f t="shared" ref="B5771:B5834" si="222">A5771/365</f>
        <v>15.789041095890411</v>
      </c>
      <c r="C5771" s="83">
        <f t="shared" si="221"/>
        <v>0.1301406866503603</v>
      </c>
    </row>
    <row r="5772" spans="1:3" x14ac:dyDescent="0.3">
      <c r="A5772" s="82">
        <f t="shared" si="220"/>
        <v>5764</v>
      </c>
      <c r="B5772" s="83">
        <f t="shared" si="222"/>
        <v>15.791780821917808</v>
      </c>
      <c r="C5772" s="83">
        <f t="shared" si="221"/>
        <v>0.13014067551001687</v>
      </c>
    </row>
    <row r="5773" spans="1:3" x14ac:dyDescent="0.3">
      <c r="A5773" s="82">
        <f t="shared" si="220"/>
        <v>5765</v>
      </c>
      <c r="B5773" s="83">
        <f t="shared" si="222"/>
        <v>15.794520547945206</v>
      </c>
      <c r="C5773" s="83">
        <f t="shared" si="221"/>
        <v>0.13014066417319278</v>
      </c>
    </row>
    <row r="5774" spans="1:3" x14ac:dyDescent="0.3">
      <c r="A5774" s="82">
        <f t="shared" si="220"/>
        <v>5766</v>
      </c>
      <c r="B5774" s="83">
        <f t="shared" si="222"/>
        <v>15.797260273972602</v>
      </c>
      <c r="C5774" s="83">
        <f t="shared" si="221"/>
        <v>0.13014065264008043</v>
      </c>
    </row>
    <row r="5775" spans="1:3" x14ac:dyDescent="0.3">
      <c r="A5775" s="82">
        <f t="shared" si="220"/>
        <v>5767</v>
      </c>
      <c r="B5775" s="83">
        <f t="shared" si="222"/>
        <v>15.8</v>
      </c>
      <c r="C5775" s="83">
        <f t="shared" si="221"/>
        <v>0.13014064091087196</v>
      </c>
    </row>
    <row r="5776" spans="1:3" x14ac:dyDescent="0.3">
      <c r="A5776" s="82">
        <f t="shared" si="220"/>
        <v>5768</v>
      </c>
      <c r="B5776" s="83">
        <f t="shared" si="222"/>
        <v>15.802739726027397</v>
      </c>
      <c r="C5776" s="83">
        <f t="shared" si="221"/>
        <v>0.13014062898575954</v>
      </c>
    </row>
    <row r="5777" spans="1:3" x14ac:dyDescent="0.3">
      <c r="A5777" s="82">
        <f t="shared" si="220"/>
        <v>5769</v>
      </c>
      <c r="B5777" s="83">
        <f t="shared" si="222"/>
        <v>15.805479452054794</v>
      </c>
      <c r="C5777" s="83">
        <f t="shared" si="221"/>
        <v>0.130140616864935</v>
      </c>
    </row>
    <row r="5778" spans="1:3" x14ac:dyDescent="0.3">
      <c r="A5778" s="82">
        <f t="shared" si="220"/>
        <v>5770</v>
      </c>
      <c r="B5778" s="83">
        <f t="shared" si="222"/>
        <v>15.808219178082192</v>
      </c>
      <c r="C5778" s="83">
        <f t="shared" si="221"/>
        <v>0.13014060454859017</v>
      </c>
    </row>
    <row r="5779" spans="1:3" x14ac:dyDescent="0.3">
      <c r="A5779" s="82">
        <f t="shared" si="220"/>
        <v>5771</v>
      </c>
      <c r="B5779" s="83">
        <f t="shared" si="222"/>
        <v>15.810958904109588</v>
      </c>
      <c r="C5779" s="83">
        <f t="shared" si="221"/>
        <v>0.13014059203691658</v>
      </c>
    </row>
    <row r="5780" spans="1:3" x14ac:dyDescent="0.3">
      <c r="A5780" s="82">
        <f t="shared" si="220"/>
        <v>5772</v>
      </c>
      <c r="B5780" s="83">
        <f t="shared" si="222"/>
        <v>15.813698630136987</v>
      </c>
      <c r="C5780" s="83">
        <f t="shared" si="221"/>
        <v>0.1301405793301057</v>
      </c>
    </row>
    <row r="5781" spans="1:3" x14ac:dyDescent="0.3">
      <c r="A5781" s="82">
        <f t="shared" si="220"/>
        <v>5773</v>
      </c>
      <c r="B5781" s="83">
        <f t="shared" si="222"/>
        <v>15.816438356164383</v>
      </c>
      <c r="C5781" s="83">
        <f t="shared" si="221"/>
        <v>0.13014056642834881</v>
      </c>
    </row>
    <row r="5782" spans="1:3" x14ac:dyDescent="0.3">
      <c r="A5782" s="82">
        <f t="shared" si="220"/>
        <v>5774</v>
      </c>
      <c r="B5782" s="83">
        <f t="shared" si="222"/>
        <v>15.819178082191781</v>
      </c>
      <c r="C5782" s="83">
        <f t="shared" si="221"/>
        <v>0.13014055333183708</v>
      </c>
    </row>
    <row r="5783" spans="1:3" x14ac:dyDescent="0.3">
      <c r="A5783" s="82">
        <f t="shared" si="220"/>
        <v>5775</v>
      </c>
      <c r="B5783" s="83">
        <f t="shared" si="222"/>
        <v>15.821917808219178</v>
      </c>
      <c r="C5783" s="83">
        <f t="shared" si="221"/>
        <v>0.13014054004076139</v>
      </c>
    </row>
    <row r="5784" spans="1:3" x14ac:dyDescent="0.3">
      <c r="A5784" s="82">
        <f t="shared" si="220"/>
        <v>5776</v>
      </c>
      <c r="B5784" s="83">
        <f t="shared" si="222"/>
        <v>15.824657534246576</v>
      </c>
      <c r="C5784" s="83">
        <f t="shared" si="221"/>
        <v>0.13014052655531261</v>
      </c>
    </row>
    <row r="5785" spans="1:3" x14ac:dyDescent="0.3">
      <c r="A5785" s="82">
        <f t="shared" si="220"/>
        <v>5777</v>
      </c>
      <c r="B5785" s="83">
        <f t="shared" si="222"/>
        <v>15.827397260273973</v>
      </c>
      <c r="C5785" s="83">
        <f t="shared" si="221"/>
        <v>0.13014051287568143</v>
      </c>
    </row>
    <row r="5786" spans="1:3" x14ac:dyDescent="0.3">
      <c r="A5786" s="82">
        <f t="shared" si="220"/>
        <v>5778</v>
      </c>
      <c r="B5786" s="83">
        <f t="shared" si="222"/>
        <v>15.830136986301369</v>
      </c>
      <c r="C5786" s="83">
        <f t="shared" si="221"/>
        <v>0.13014049900205832</v>
      </c>
    </row>
    <row r="5787" spans="1:3" x14ac:dyDescent="0.3">
      <c r="A5787" s="82">
        <f t="shared" si="220"/>
        <v>5779</v>
      </c>
      <c r="B5787" s="83">
        <f t="shared" si="222"/>
        <v>15.832876712328767</v>
      </c>
      <c r="C5787" s="83">
        <f t="shared" si="221"/>
        <v>0.13014048493463362</v>
      </c>
    </row>
    <row r="5788" spans="1:3" x14ac:dyDescent="0.3">
      <c r="A5788" s="82">
        <f t="shared" ref="A5788:A5851" si="223">A5787+1</f>
        <v>5780</v>
      </c>
      <c r="B5788" s="83">
        <f t="shared" si="222"/>
        <v>15.835616438356164</v>
      </c>
      <c r="C5788" s="83">
        <f t="shared" ref="C5788:C5851" si="224">$A$6+($B$6+$C$6)*(1-EXP(-B5788/$D$6))/(B5788/$D$6)-($C$6*EXP(-B5788/$D$6))</f>
        <v>0.13014047067359752</v>
      </c>
    </row>
    <row r="5789" spans="1:3" x14ac:dyDescent="0.3">
      <c r="A5789" s="82">
        <f t="shared" si="223"/>
        <v>5781</v>
      </c>
      <c r="B5789" s="83">
        <f t="shared" si="222"/>
        <v>15.838356164383562</v>
      </c>
      <c r="C5789" s="83">
        <f t="shared" si="224"/>
        <v>0.13014045621914011</v>
      </c>
    </row>
    <row r="5790" spans="1:3" x14ac:dyDescent="0.3">
      <c r="A5790" s="82">
        <f t="shared" si="223"/>
        <v>5782</v>
      </c>
      <c r="B5790" s="83">
        <f t="shared" si="222"/>
        <v>15.841095890410958</v>
      </c>
      <c r="C5790" s="83">
        <f t="shared" si="224"/>
        <v>0.13014044157145124</v>
      </c>
    </row>
    <row r="5791" spans="1:3" x14ac:dyDescent="0.3">
      <c r="A5791" s="82">
        <f t="shared" si="223"/>
        <v>5783</v>
      </c>
      <c r="B5791" s="83">
        <f t="shared" si="222"/>
        <v>15.843835616438357</v>
      </c>
      <c r="C5791" s="83">
        <f t="shared" si="224"/>
        <v>0.1301404267307206</v>
      </c>
    </row>
    <row r="5792" spans="1:3" x14ac:dyDescent="0.3">
      <c r="A5792" s="82">
        <f t="shared" si="223"/>
        <v>5784</v>
      </c>
      <c r="B5792" s="83">
        <f t="shared" si="222"/>
        <v>15.846575342465753</v>
      </c>
      <c r="C5792" s="83">
        <f t="shared" si="224"/>
        <v>0.1301404116971378</v>
      </c>
    </row>
    <row r="5793" spans="1:3" x14ac:dyDescent="0.3">
      <c r="A5793" s="82">
        <f t="shared" si="223"/>
        <v>5785</v>
      </c>
      <c r="B5793" s="83">
        <f t="shared" si="222"/>
        <v>15.849315068493151</v>
      </c>
      <c r="C5793" s="83">
        <f t="shared" si="224"/>
        <v>0.13014039647089226</v>
      </c>
    </row>
    <row r="5794" spans="1:3" x14ac:dyDescent="0.3">
      <c r="A5794" s="82">
        <f t="shared" si="223"/>
        <v>5786</v>
      </c>
      <c r="B5794" s="83">
        <f t="shared" si="222"/>
        <v>15.852054794520548</v>
      </c>
      <c r="C5794" s="83">
        <f t="shared" si="224"/>
        <v>0.13014038105217324</v>
      </c>
    </row>
    <row r="5795" spans="1:3" x14ac:dyDescent="0.3">
      <c r="A5795" s="82">
        <f t="shared" si="223"/>
        <v>5787</v>
      </c>
      <c r="B5795" s="83">
        <f t="shared" si="222"/>
        <v>15.854794520547944</v>
      </c>
      <c r="C5795" s="83">
        <f t="shared" si="224"/>
        <v>0.13014036544116983</v>
      </c>
    </row>
    <row r="5796" spans="1:3" x14ac:dyDescent="0.3">
      <c r="A5796" s="82">
        <f t="shared" si="223"/>
        <v>5788</v>
      </c>
      <c r="B5796" s="83">
        <f t="shared" si="222"/>
        <v>15.857534246575343</v>
      </c>
      <c r="C5796" s="83">
        <f t="shared" si="224"/>
        <v>0.130140349638071</v>
      </c>
    </row>
    <row r="5797" spans="1:3" x14ac:dyDescent="0.3">
      <c r="A5797" s="82">
        <f t="shared" si="223"/>
        <v>5789</v>
      </c>
      <c r="B5797" s="83">
        <f t="shared" si="222"/>
        <v>15.860273972602739</v>
      </c>
      <c r="C5797" s="83">
        <f t="shared" si="224"/>
        <v>0.13014033364306554</v>
      </c>
    </row>
    <row r="5798" spans="1:3" x14ac:dyDescent="0.3">
      <c r="A5798" s="82">
        <f t="shared" si="223"/>
        <v>5790</v>
      </c>
      <c r="B5798" s="83">
        <f t="shared" si="222"/>
        <v>15.863013698630137</v>
      </c>
      <c r="C5798" s="83">
        <f t="shared" si="224"/>
        <v>0.13014031745634208</v>
      </c>
    </row>
    <row r="5799" spans="1:3" x14ac:dyDescent="0.3">
      <c r="A5799" s="82">
        <f t="shared" si="223"/>
        <v>5791</v>
      </c>
      <c r="B5799" s="83">
        <f t="shared" si="222"/>
        <v>15.865753424657534</v>
      </c>
      <c r="C5799" s="83">
        <f t="shared" si="224"/>
        <v>0.13014030107808916</v>
      </c>
    </row>
    <row r="5800" spans="1:3" x14ac:dyDescent="0.3">
      <c r="A5800" s="82">
        <f t="shared" si="223"/>
        <v>5792</v>
      </c>
      <c r="B5800" s="83">
        <f t="shared" si="222"/>
        <v>15.868493150684932</v>
      </c>
      <c r="C5800" s="83">
        <f t="shared" si="224"/>
        <v>0.13014028450849507</v>
      </c>
    </row>
    <row r="5801" spans="1:3" x14ac:dyDescent="0.3">
      <c r="A5801" s="82">
        <f t="shared" si="223"/>
        <v>5793</v>
      </c>
      <c r="B5801" s="83">
        <f t="shared" si="222"/>
        <v>15.871232876712329</v>
      </c>
      <c r="C5801" s="83">
        <f t="shared" si="224"/>
        <v>0.13014026774774801</v>
      </c>
    </row>
    <row r="5802" spans="1:3" x14ac:dyDescent="0.3">
      <c r="A5802" s="82">
        <f t="shared" si="223"/>
        <v>5794</v>
      </c>
      <c r="B5802" s="83">
        <f t="shared" si="222"/>
        <v>15.873972602739727</v>
      </c>
      <c r="C5802" s="83">
        <f t="shared" si="224"/>
        <v>0.13014025079603597</v>
      </c>
    </row>
    <row r="5803" spans="1:3" x14ac:dyDescent="0.3">
      <c r="A5803" s="82">
        <f t="shared" si="223"/>
        <v>5795</v>
      </c>
      <c r="B5803" s="83">
        <f t="shared" si="222"/>
        <v>15.876712328767123</v>
      </c>
      <c r="C5803" s="83">
        <f t="shared" si="224"/>
        <v>0.13014023365354688</v>
      </c>
    </row>
    <row r="5804" spans="1:3" x14ac:dyDescent="0.3">
      <c r="A5804" s="82">
        <f t="shared" si="223"/>
        <v>5796</v>
      </c>
      <c r="B5804" s="83">
        <f t="shared" si="222"/>
        <v>15.87945205479452</v>
      </c>
      <c r="C5804" s="83">
        <f t="shared" si="224"/>
        <v>0.13014021632046843</v>
      </c>
    </row>
    <row r="5805" spans="1:3" x14ac:dyDescent="0.3">
      <c r="A5805" s="82">
        <f t="shared" si="223"/>
        <v>5797</v>
      </c>
      <c r="B5805" s="83">
        <f t="shared" si="222"/>
        <v>15.882191780821918</v>
      </c>
      <c r="C5805" s="83">
        <f t="shared" si="224"/>
        <v>0.13014019879698818</v>
      </c>
    </row>
    <row r="5806" spans="1:3" x14ac:dyDescent="0.3">
      <c r="A5806" s="82">
        <f t="shared" si="223"/>
        <v>5798</v>
      </c>
      <c r="B5806" s="83">
        <f t="shared" si="222"/>
        <v>15.884931506849314</v>
      </c>
      <c r="C5806" s="83">
        <f t="shared" si="224"/>
        <v>0.13014018108329362</v>
      </c>
    </row>
    <row r="5807" spans="1:3" x14ac:dyDescent="0.3">
      <c r="A5807" s="82">
        <f t="shared" si="223"/>
        <v>5799</v>
      </c>
      <c r="B5807" s="83">
        <f t="shared" si="222"/>
        <v>15.887671232876713</v>
      </c>
      <c r="C5807" s="83">
        <f t="shared" si="224"/>
        <v>0.13014016317957186</v>
      </c>
    </row>
    <row r="5808" spans="1:3" x14ac:dyDescent="0.3">
      <c r="A5808" s="82">
        <f t="shared" si="223"/>
        <v>5800</v>
      </c>
      <c r="B5808" s="83">
        <f t="shared" si="222"/>
        <v>15.890410958904109</v>
      </c>
      <c r="C5808" s="83">
        <f t="shared" si="224"/>
        <v>0.13014014508601013</v>
      </c>
    </row>
    <row r="5809" spans="1:3" x14ac:dyDescent="0.3">
      <c r="A5809" s="82">
        <f t="shared" si="223"/>
        <v>5801</v>
      </c>
      <c r="B5809" s="83">
        <f t="shared" si="222"/>
        <v>15.893150684931507</v>
      </c>
      <c r="C5809" s="83">
        <f t="shared" si="224"/>
        <v>0.13014012680279535</v>
      </c>
    </row>
    <row r="5810" spans="1:3" x14ac:dyDescent="0.3">
      <c r="A5810" s="82">
        <f t="shared" si="223"/>
        <v>5802</v>
      </c>
      <c r="B5810" s="83">
        <f t="shared" si="222"/>
        <v>15.895890410958904</v>
      </c>
      <c r="C5810" s="83">
        <f t="shared" si="224"/>
        <v>0.1301401083301143</v>
      </c>
    </row>
    <row r="5811" spans="1:3" x14ac:dyDescent="0.3">
      <c r="A5811" s="82">
        <f t="shared" si="223"/>
        <v>5803</v>
      </c>
      <c r="B5811" s="83">
        <f t="shared" si="222"/>
        <v>15.898630136986302</v>
      </c>
      <c r="C5811" s="83">
        <f t="shared" si="224"/>
        <v>0.13014008966815369</v>
      </c>
    </row>
    <row r="5812" spans="1:3" x14ac:dyDescent="0.3">
      <c r="A5812" s="82">
        <f t="shared" si="223"/>
        <v>5804</v>
      </c>
      <c r="B5812" s="83">
        <f t="shared" si="222"/>
        <v>15.901369863013699</v>
      </c>
      <c r="C5812" s="83">
        <f t="shared" si="224"/>
        <v>0.13014007081709991</v>
      </c>
    </row>
    <row r="5813" spans="1:3" x14ac:dyDescent="0.3">
      <c r="A5813" s="82">
        <f t="shared" si="223"/>
        <v>5805</v>
      </c>
      <c r="B5813" s="83">
        <f t="shared" si="222"/>
        <v>15.904109589041095</v>
      </c>
      <c r="C5813" s="83">
        <f t="shared" si="224"/>
        <v>0.13014005177713941</v>
      </c>
    </row>
    <row r="5814" spans="1:3" x14ac:dyDescent="0.3">
      <c r="A5814" s="82">
        <f t="shared" si="223"/>
        <v>5806</v>
      </c>
      <c r="B5814" s="83">
        <f t="shared" si="222"/>
        <v>15.906849315068493</v>
      </c>
      <c r="C5814" s="83">
        <f t="shared" si="224"/>
        <v>0.13014003254845832</v>
      </c>
    </row>
    <row r="5815" spans="1:3" x14ac:dyDescent="0.3">
      <c r="A5815" s="82">
        <f t="shared" si="223"/>
        <v>5807</v>
      </c>
      <c r="B5815" s="83">
        <f t="shared" si="222"/>
        <v>15.90958904109589</v>
      </c>
      <c r="C5815" s="83">
        <f t="shared" si="224"/>
        <v>0.13014001313124271</v>
      </c>
    </row>
    <row r="5816" spans="1:3" x14ac:dyDescent="0.3">
      <c r="A5816" s="82">
        <f t="shared" si="223"/>
        <v>5808</v>
      </c>
      <c r="B5816" s="83">
        <f t="shared" si="222"/>
        <v>15.912328767123288</v>
      </c>
      <c r="C5816" s="83">
        <f t="shared" si="224"/>
        <v>0.13013999352567843</v>
      </c>
    </row>
    <row r="5817" spans="1:3" x14ac:dyDescent="0.3">
      <c r="A5817" s="82">
        <f t="shared" si="223"/>
        <v>5809</v>
      </c>
      <c r="B5817" s="83">
        <f t="shared" si="222"/>
        <v>15.915068493150685</v>
      </c>
      <c r="C5817" s="83">
        <f t="shared" si="224"/>
        <v>0.13013997373195124</v>
      </c>
    </row>
    <row r="5818" spans="1:3" x14ac:dyDescent="0.3">
      <c r="A5818" s="82">
        <f t="shared" si="223"/>
        <v>5810</v>
      </c>
      <c r="B5818" s="83">
        <f t="shared" si="222"/>
        <v>15.917808219178083</v>
      </c>
      <c r="C5818" s="83">
        <f t="shared" si="224"/>
        <v>0.1301399537502467</v>
      </c>
    </row>
    <row r="5819" spans="1:3" x14ac:dyDescent="0.3">
      <c r="A5819" s="82">
        <f t="shared" si="223"/>
        <v>5811</v>
      </c>
      <c r="B5819" s="83">
        <f t="shared" si="222"/>
        <v>15.920547945205479</v>
      </c>
      <c r="C5819" s="83">
        <f t="shared" si="224"/>
        <v>0.13013993358075027</v>
      </c>
    </row>
    <row r="5820" spans="1:3" x14ac:dyDescent="0.3">
      <c r="A5820" s="82">
        <f t="shared" si="223"/>
        <v>5812</v>
      </c>
      <c r="B5820" s="83">
        <f t="shared" si="222"/>
        <v>15.923287671232877</v>
      </c>
      <c r="C5820" s="83">
        <f t="shared" si="224"/>
        <v>0.13013991322364718</v>
      </c>
    </row>
    <row r="5821" spans="1:3" x14ac:dyDescent="0.3">
      <c r="A5821" s="82">
        <f t="shared" si="223"/>
        <v>5813</v>
      </c>
      <c r="B5821" s="83">
        <f t="shared" si="222"/>
        <v>15.926027397260274</v>
      </c>
      <c r="C5821" s="83">
        <f t="shared" si="224"/>
        <v>0.1301398926791226</v>
      </c>
    </row>
    <row r="5822" spans="1:3" x14ac:dyDescent="0.3">
      <c r="A5822" s="82">
        <f t="shared" si="223"/>
        <v>5814</v>
      </c>
      <c r="B5822" s="83">
        <f t="shared" si="222"/>
        <v>15.92876712328767</v>
      </c>
      <c r="C5822" s="83">
        <f t="shared" si="224"/>
        <v>0.13013987194736151</v>
      </c>
    </row>
    <row r="5823" spans="1:3" x14ac:dyDescent="0.3">
      <c r="A5823" s="82">
        <f t="shared" si="223"/>
        <v>5815</v>
      </c>
      <c r="B5823" s="83">
        <f t="shared" si="222"/>
        <v>15.931506849315069</v>
      </c>
      <c r="C5823" s="83">
        <f t="shared" si="224"/>
        <v>0.13013985102854872</v>
      </c>
    </row>
    <row r="5824" spans="1:3" x14ac:dyDescent="0.3">
      <c r="A5824" s="82">
        <f t="shared" si="223"/>
        <v>5816</v>
      </c>
      <c r="B5824" s="83">
        <f t="shared" si="222"/>
        <v>15.934246575342465</v>
      </c>
      <c r="C5824" s="83">
        <f t="shared" si="224"/>
        <v>0.13013982992286888</v>
      </c>
    </row>
    <row r="5825" spans="1:3" x14ac:dyDescent="0.3">
      <c r="A5825" s="82">
        <f t="shared" si="223"/>
        <v>5817</v>
      </c>
      <c r="B5825" s="83">
        <f t="shared" si="222"/>
        <v>15.936986301369863</v>
      </c>
      <c r="C5825" s="83">
        <f t="shared" si="224"/>
        <v>0.13013980863050653</v>
      </c>
    </row>
    <row r="5826" spans="1:3" x14ac:dyDescent="0.3">
      <c r="A5826" s="82">
        <f t="shared" si="223"/>
        <v>5818</v>
      </c>
      <c r="B5826" s="83">
        <f t="shared" si="222"/>
        <v>15.93972602739726</v>
      </c>
      <c r="C5826" s="83">
        <f t="shared" si="224"/>
        <v>0.13013978715164606</v>
      </c>
    </row>
    <row r="5827" spans="1:3" x14ac:dyDescent="0.3">
      <c r="A5827" s="82">
        <f t="shared" si="223"/>
        <v>5819</v>
      </c>
      <c r="B5827" s="83">
        <f t="shared" si="222"/>
        <v>15.942465753424658</v>
      </c>
      <c r="C5827" s="83">
        <f t="shared" si="224"/>
        <v>0.13013976548647166</v>
      </c>
    </row>
    <row r="5828" spans="1:3" x14ac:dyDescent="0.3">
      <c r="A5828" s="82">
        <f t="shared" si="223"/>
        <v>5820</v>
      </c>
      <c r="B5828" s="83">
        <f t="shared" si="222"/>
        <v>15.945205479452055</v>
      </c>
      <c r="C5828" s="83">
        <f t="shared" si="224"/>
        <v>0.13013974363516739</v>
      </c>
    </row>
    <row r="5829" spans="1:3" x14ac:dyDescent="0.3">
      <c r="A5829" s="82">
        <f t="shared" si="223"/>
        <v>5821</v>
      </c>
      <c r="B5829" s="83">
        <f t="shared" si="222"/>
        <v>15.947945205479453</v>
      </c>
      <c r="C5829" s="83">
        <f t="shared" si="224"/>
        <v>0.13013972159791723</v>
      </c>
    </row>
    <row r="5830" spans="1:3" x14ac:dyDescent="0.3">
      <c r="A5830" s="82">
        <f t="shared" si="223"/>
        <v>5822</v>
      </c>
      <c r="B5830" s="83">
        <f t="shared" si="222"/>
        <v>15.950684931506849</v>
      </c>
      <c r="C5830" s="83">
        <f t="shared" si="224"/>
        <v>0.13013969937490485</v>
      </c>
    </row>
    <row r="5831" spans="1:3" x14ac:dyDescent="0.3">
      <c r="A5831" s="82">
        <f t="shared" si="223"/>
        <v>5823</v>
      </c>
      <c r="B5831" s="83">
        <f t="shared" si="222"/>
        <v>15.953424657534246</v>
      </c>
      <c r="C5831" s="83">
        <f t="shared" si="224"/>
        <v>0.13013967696631393</v>
      </c>
    </row>
    <row r="5832" spans="1:3" x14ac:dyDescent="0.3">
      <c r="A5832" s="82">
        <f t="shared" si="223"/>
        <v>5824</v>
      </c>
      <c r="B5832" s="83">
        <f t="shared" si="222"/>
        <v>15.956164383561644</v>
      </c>
      <c r="C5832" s="83">
        <f t="shared" si="224"/>
        <v>0.13013965437232794</v>
      </c>
    </row>
    <row r="5833" spans="1:3" x14ac:dyDescent="0.3">
      <c r="A5833" s="82">
        <f t="shared" si="223"/>
        <v>5825</v>
      </c>
      <c r="B5833" s="83">
        <f t="shared" si="222"/>
        <v>15.95890410958904</v>
      </c>
      <c r="C5833" s="83">
        <f t="shared" si="224"/>
        <v>0.13013963159313019</v>
      </c>
    </row>
    <row r="5834" spans="1:3" x14ac:dyDescent="0.3">
      <c r="A5834" s="82">
        <f t="shared" si="223"/>
        <v>5826</v>
      </c>
      <c r="B5834" s="83">
        <f t="shared" si="222"/>
        <v>15.961643835616439</v>
      </c>
      <c r="C5834" s="83">
        <f t="shared" si="224"/>
        <v>0.13013960862890381</v>
      </c>
    </row>
    <row r="5835" spans="1:3" x14ac:dyDescent="0.3">
      <c r="A5835" s="82">
        <f t="shared" si="223"/>
        <v>5827</v>
      </c>
      <c r="B5835" s="83">
        <f t="shared" ref="B5835:B5898" si="225">A5835/365</f>
        <v>15.964383561643835</v>
      </c>
      <c r="C5835" s="83">
        <f t="shared" si="224"/>
        <v>0.13013958547983187</v>
      </c>
    </row>
    <row r="5836" spans="1:3" x14ac:dyDescent="0.3">
      <c r="A5836" s="82">
        <f t="shared" si="223"/>
        <v>5828</v>
      </c>
      <c r="B5836" s="83">
        <f t="shared" si="225"/>
        <v>15.967123287671233</v>
      </c>
      <c r="C5836" s="83">
        <f t="shared" si="224"/>
        <v>0.13013956214609718</v>
      </c>
    </row>
    <row r="5837" spans="1:3" x14ac:dyDescent="0.3">
      <c r="A5837" s="82">
        <f t="shared" si="223"/>
        <v>5829</v>
      </c>
      <c r="B5837" s="83">
        <f t="shared" si="225"/>
        <v>15.96986301369863</v>
      </c>
      <c r="C5837" s="83">
        <f t="shared" si="224"/>
        <v>0.1301395386278825</v>
      </c>
    </row>
    <row r="5838" spans="1:3" x14ac:dyDescent="0.3">
      <c r="A5838" s="82">
        <f t="shared" si="223"/>
        <v>5830</v>
      </c>
      <c r="B5838" s="83">
        <f t="shared" si="225"/>
        <v>15.972602739726028</v>
      </c>
      <c r="C5838" s="83">
        <f t="shared" si="224"/>
        <v>0.1301395149253704</v>
      </c>
    </row>
    <row r="5839" spans="1:3" x14ac:dyDescent="0.3">
      <c r="A5839" s="82">
        <f t="shared" si="223"/>
        <v>5831</v>
      </c>
      <c r="B5839" s="83">
        <f t="shared" si="225"/>
        <v>15.975342465753425</v>
      </c>
      <c r="C5839" s="83">
        <f t="shared" si="224"/>
        <v>0.13013949103874323</v>
      </c>
    </row>
    <row r="5840" spans="1:3" x14ac:dyDescent="0.3">
      <c r="A5840" s="82">
        <f t="shared" si="223"/>
        <v>5832</v>
      </c>
      <c r="B5840" s="83">
        <f t="shared" si="225"/>
        <v>15.978082191780821</v>
      </c>
      <c r="C5840" s="83">
        <f t="shared" si="224"/>
        <v>0.13013946696818332</v>
      </c>
    </row>
    <row r="5841" spans="1:3" x14ac:dyDescent="0.3">
      <c r="A5841" s="82">
        <f t="shared" si="223"/>
        <v>5833</v>
      </c>
      <c r="B5841" s="83">
        <f t="shared" si="225"/>
        <v>15.980821917808219</v>
      </c>
      <c r="C5841" s="83">
        <f t="shared" si="224"/>
        <v>0.13013944271387282</v>
      </c>
    </row>
    <row r="5842" spans="1:3" x14ac:dyDescent="0.3">
      <c r="A5842" s="82">
        <f t="shared" si="223"/>
        <v>5834</v>
      </c>
      <c r="B5842" s="83">
        <f t="shared" si="225"/>
        <v>15.983561643835616</v>
      </c>
      <c r="C5842" s="83">
        <f t="shared" si="224"/>
        <v>0.13013941827599362</v>
      </c>
    </row>
    <row r="5843" spans="1:3" x14ac:dyDescent="0.3">
      <c r="A5843" s="82">
        <f t="shared" si="223"/>
        <v>5835</v>
      </c>
      <c r="B5843" s="83">
        <f t="shared" si="225"/>
        <v>15.986301369863014</v>
      </c>
      <c r="C5843" s="83">
        <f t="shared" si="224"/>
        <v>0.13013939365472757</v>
      </c>
    </row>
    <row r="5844" spans="1:3" x14ac:dyDescent="0.3">
      <c r="A5844" s="82">
        <f t="shared" si="223"/>
        <v>5836</v>
      </c>
      <c r="B5844" s="83">
        <f t="shared" si="225"/>
        <v>15.989041095890411</v>
      </c>
      <c r="C5844" s="83">
        <f t="shared" si="224"/>
        <v>0.13013936885025634</v>
      </c>
    </row>
    <row r="5845" spans="1:3" x14ac:dyDescent="0.3">
      <c r="A5845" s="82">
        <f t="shared" si="223"/>
        <v>5837</v>
      </c>
      <c r="B5845" s="83">
        <f t="shared" si="225"/>
        <v>15.991780821917809</v>
      </c>
      <c r="C5845" s="83">
        <f t="shared" si="224"/>
        <v>0.13013934386276149</v>
      </c>
    </row>
    <row r="5846" spans="1:3" x14ac:dyDescent="0.3">
      <c r="A5846" s="82">
        <f t="shared" si="223"/>
        <v>5838</v>
      </c>
      <c r="B5846" s="83">
        <f t="shared" si="225"/>
        <v>15.994520547945205</v>
      </c>
      <c r="C5846" s="83">
        <f t="shared" si="224"/>
        <v>0.13013931869242432</v>
      </c>
    </row>
    <row r="5847" spans="1:3" x14ac:dyDescent="0.3">
      <c r="A5847" s="82">
        <f t="shared" si="223"/>
        <v>5839</v>
      </c>
      <c r="B5847" s="83">
        <f t="shared" si="225"/>
        <v>15.997260273972604</v>
      </c>
      <c r="C5847" s="83">
        <f t="shared" si="224"/>
        <v>0.13013929333942612</v>
      </c>
    </row>
    <row r="5848" spans="1:3" x14ac:dyDescent="0.3">
      <c r="A5848" s="82">
        <f t="shared" si="223"/>
        <v>5840</v>
      </c>
      <c r="B5848" s="83">
        <f t="shared" si="225"/>
        <v>16</v>
      </c>
      <c r="C5848" s="83">
        <f t="shared" si="224"/>
        <v>0.13013926780394794</v>
      </c>
    </row>
    <row r="5849" spans="1:3" x14ac:dyDescent="0.3">
      <c r="A5849" s="82">
        <f t="shared" si="223"/>
        <v>5841</v>
      </c>
      <c r="B5849" s="83">
        <f t="shared" si="225"/>
        <v>16.002739726027396</v>
      </c>
      <c r="C5849" s="83">
        <f t="shared" si="224"/>
        <v>0.1301392420861707</v>
      </c>
    </row>
    <row r="5850" spans="1:3" x14ac:dyDescent="0.3">
      <c r="A5850" s="82">
        <f t="shared" si="223"/>
        <v>5842</v>
      </c>
      <c r="B5850" s="83">
        <f t="shared" si="225"/>
        <v>16.005479452054793</v>
      </c>
      <c r="C5850" s="83">
        <f t="shared" si="224"/>
        <v>0.13013921618627522</v>
      </c>
    </row>
    <row r="5851" spans="1:3" x14ac:dyDescent="0.3">
      <c r="A5851" s="82">
        <f t="shared" si="223"/>
        <v>5843</v>
      </c>
      <c r="B5851" s="83">
        <f t="shared" si="225"/>
        <v>16.008219178082193</v>
      </c>
      <c r="C5851" s="83">
        <f t="shared" si="224"/>
        <v>0.13013919010444205</v>
      </c>
    </row>
    <row r="5852" spans="1:3" x14ac:dyDescent="0.3">
      <c r="A5852" s="82">
        <f t="shared" ref="A5852:A5915" si="226">A5851+1</f>
        <v>5844</v>
      </c>
      <c r="B5852" s="83">
        <f t="shared" si="225"/>
        <v>16.010958904109589</v>
      </c>
      <c r="C5852" s="83">
        <f t="shared" ref="C5852:C5915" si="227">$A$6+($B$6+$C$6)*(1-EXP(-B5852/$D$6))/(B5852/$D$6)-($C$6*EXP(-B5852/$D$6))</f>
        <v>0.13013916384085178</v>
      </c>
    </row>
    <row r="5853" spans="1:3" x14ac:dyDescent="0.3">
      <c r="A5853" s="82">
        <f t="shared" si="226"/>
        <v>5845</v>
      </c>
      <c r="B5853" s="83">
        <f t="shared" si="225"/>
        <v>16.013698630136986</v>
      </c>
      <c r="C5853" s="83">
        <f t="shared" si="227"/>
        <v>0.13013913739568467</v>
      </c>
    </row>
    <row r="5854" spans="1:3" x14ac:dyDescent="0.3">
      <c r="A5854" s="82">
        <f t="shared" si="226"/>
        <v>5846</v>
      </c>
      <c r="B5854" s="83">
        <f t="shared" si="225"/>
        <v>16.016438356164382</v>
      </c>
      <c r="C5854" s="83">
        <f t="shared" si="227"/>
        <v>0.13013911076912094</v>
      </c>
    </row>
    <row r="5855" spans="1:3" x14ac:dyDescent="0.3">
      <c r="A5855" s="82">
        <f t="shared" si="226"/>
        <v>5847</v>
      </c>
      <c r="B5855" s="83">
        <f t="shared" si="225"/>
        <v>16.019178082191782</v>
      </c>
      <c r="C5855" s="83">
        <f t="shared" si="227"/>
        <v>0.13013908396134061</v>
      </c>
    </row>
    <row r="5856" spans="1:3" x14ac:dyDescent="0.3">
      <c r="A5856" s="82">
        <f t="shared" si="226"/>
        <v>5848</v>
      </c>
      <c r="B5856" s="83">
        <f t="shared" si="225"/>
        <v>16.021917808219179</v>
      </c>
      <c r="C5856" s="83">
        <f t="shared" si="227"/>
        <v>0.13013905697252356</v>
      </c>
    </row>
    <row r="5857" spans="1:3" x14ac:dyDescent="0.3">
      <c r="A5857" s="82">
        <f t="shared" si="226"/>
        <v>5849</v>
      </c>
      <c r="B5857" s="83">
        <f t="shared" si="225"/>
        <v>16.024657534246575</v>
      </c>
      <c r="C5857" s="83">
        <f t="shared" si="227"/>
        <v>0.13013902980284958</v>
      </c>
    </row>
    <row r="5858" spans="1:3" x14ac:dyDescent="0.3">
      <c r="A5858" s="82">
        <f t="shared" si="226"/>
        <v>5850</v>
      </c>
      <c r="B5858" s="83">
        <f t="shared" si="225"/>
        <v>16.027397260273972</v>
      </c>
      <c r="C5858" s="83">
        <f t="shared" si="227"/>
        <v>0.13013900245249826</v>
      </c>
    </row>
    <row r="5859" spans="1:3" x14ac:dyDescent="0.3">
      <c r="A5859" s="82">
        <f t="shared" si="226"/>
        <v>5851</v>
      </c>
      <c r="B5859" s="83">
        <f t="shared" si="225"/>
        <v>16.030136986301368</v>
      </c>
      <c r="C5859" s="83">
        <f t="shared" si="227"/>
        <v>0.13013897492164903</v>
      </c>
    </row>
    <row r="5860" spans="1:3" x14ac:dyDescent="0.3">
      <c r="A5860" s="82">
        <f t="shared" si="226"/>
        <v>5852</v>
      </c>
      <c r="B5860" s="83">
        <f t="shared" si="225"/>
        <v>16.032876712328768</v>
      </c>
      <c r="C5860" s="83">
        <f t="shared" si="227"/>
        <v>0.13013894721048119</v>
      </c>
    </row>
    <row r="5861" spans="1:3" x14ac:dyDescent="0.3">
      <c r="A5861" s="82">
        <f t="shared" si="226"/>
        <v>5853</v>
      </c>
      <c r="B5861" s="83">
        <f t="shared" si="225"/>
        <v>16.035616438356165</v>
      </c>
      <c r="C5861" s="83">
        <f t="shared" si="227"/>
        <v>0.1301389193191739</v>
      </c>
    </row>
    <row r="5862" spans="1:3" x14ac:dyDescent="0.3">
      <c r="A5862" s="82">
        <f t="shared" si="226"/>
        <v>5854</v>
      </c>
      <c r="B5862" s="83">
        <f t="shared" si="225"/>
        <v>16.038356164383561</v>
      </c>
      <c r="C5862" s="83">
        <f t="shared" si="227"/>
        <v>0.1301388912479062</v>
      </c>
    </row>
    <row r="5863" spans="1:3" x14ac:dyDescent="0.3">
      <c r="A5863" s="82">
        <f t="shared" si="226"/>
        <v>5855</v>
      </c>
      <c r="B5863" s="83">
        <f t="shared" si="225"/>
        <v>16.041095890410958</v>
      </c>
      <c r="C5863" s="83">
        <f t="shared" si="227"/>
        <v>0.13013886299685692</v>
      </c>
    </row>
    <row r="5864" spans="1:3" x14ac:dyDescent="0.3">
      <c r="A5864" s="82">
        <f t="shared" si="226"/>
        <v>5856</v>
      </c>
      <c r="B5864" s="83">
        <f t="shared" si="225"/>
        <v>16.043835616438358</v>
      </c>
      <c r="C5864" s="83">
        <f t="shared" si="227"/>
        <v>0.13013883456620479</v>
      </c>
    </row>
    <row r="5865" spans="1:3" x14ac:dyDescent="0.3">
      <c r="A5865" s="82">
        <f t="shared" si="226"/>
        <v>5857</v>
      </c>
      <c r="B5865" s="83">
        <f t="shared" si="225"/>
        <v>16.046575342465754</v>
      </c>
      <c r="C5865" s="83">
        <f t="shared" si="227"/>
        <v>0.13013880595612839</v>
      </c>
    </row>
    <row r="5866" spans="1:3" x14ac:dyDescent="0.3">
      <c r="A5866" s="82">
        <f t="shared" si="226"/>
        <v>5858</v>
      </c>
      <c r="B5866" s="83">
        <f t="shared" si="225"/>
        <v>16.049315068493151</v>
      </c>
      <c r="C5866" s="83">
        <f t="shared" si="227"/>
        <v>0.13013877716680608</v>
      </c>
    </row>
    <row r="5867" spans="1:3" x14ac:dyDescent="0.3">
      <c r="A5867" s="82">
        <f t="shared" si="226"/>
        <v>5859</v>
      </c>
      <c r="B5867" s="83">
        <f t="shared" si="225"/>
        <v>16.052054794520547</v>
      </c>
      <c r="C5867" s="83">
        <f t="shared" si="227"/>
        <v>0.13013874819841623</v>
      </c>
    </row>
    <row r="5868" spans="1:3" x14ac:dyDescent="0.3">
      <c r="A5868" s="82">
        <f t="shared" si="226"/>
        <v>5860</v>
      </c>
      <c r="B5868" s="83">
        <f t="shared" si="225"/>
        <v>16.054794520547944</v>
      </c>
      <c r="C5868" s="83">
        <f t="shared" si="227"/>
        <v>0.13013871905113691</v>
      </c>
    </row>
    <row r="5869" spans="1:3" x14ac:dyDescent="0.3">
      <c r="A5869" s="82">
        <f t="shared" si="226"/>
        <v>5861</v>
      </c>
      <c r="B5869" s="83">
        <f t="shared" si="225"/>
        <v>16.057534246575344</v>
      </c>
      <c r="C5869" s="83">
        <f t="shared" si="227"/>
        <v>0.13013868972514614</v>
      </c>
    </row>
    <row r="5870" spans="1:3" x14ac:dyDescent="0.3">
      <c r="A5870" s="82">
        <f t="shared" si="226"/>
        <v>5862</v>
      </c>
      <c r="B5870" s="83">
        <f t="shared" si="225"/>
        <v>16.06027397260274</v>
      </c>
      <c r="C5870" s="83">
        <f t="shared" si="227"/>
        <v>0.13013866022062173</v>
      </c>
    </row>
    <row r="5871" spans="1:3" x14ac:dyDescent="0.3">
      <c r="A5871" s="82">
        <f t="shared" si="226"/>
        <v>5863</v>
      </c>
      <c r="B5871" s="83">
        <f t="shared" si="225"/>
        <v>16.063013698630137</v>
      </c>
      <c r="C5871" s="83">
        <f t="shared" si="227"/>
        <v>0.13013863053774138</v>
      </c>
    </row>
    <row r="5872" spans="1:3" x14ac:dyDescent="0.3">
      <c r="A5872" s="82">
        <f t="shared" si="226"/>
        <v>5864</v>
      </c>
      <c r="B5872" s="83">
        <f t="shared" si="225"/>
        <v>16.065753424657533</v>
      </c>
      <c r="C5872" s="83">
        <f t="shared" si="227"/>
        <v>0.13013860067668268</v>
      </c>
    </row>
    <row r="5873" spans="1:3" x14ac:dyDescent="0.3">
      <c r="A5873" s="82">
        <f t="shared" si="226"/>
        <v>5865</v>
      </c>
      <c r="B5873" s="83">
        <f t="shared" si="225"/>
        <v>16.068493150684933</v>
      </c>
      <c r="C5873" s="83">
        <f t="shared" si="227"/>
        <v>0.13013857063762296</v>
      </c>
    </row>
    <row r="5874" spans="1:3" x14ac:dyDescent="0.3">
      <c r="A5874" s="82">
        <f t="shared" si="226"/>
        <v>5866</v>
      </c>
      <c r="B5874" s="83">
        <f t="shared" si="225"/>
        <v>16.07123287671233</v>
      </c>
      <c r="C5874" s="83">
        <f t="shared" si="227"/>
        <v>0.1301385404207395</v>
      </c>
    </row>
    <row r="5875" spans="1:3" x14ac:dyDescent="0.3">
      <c r="A5875" s="82">
        <f t="shared" si="226"/>
        <v>5867</v>
      </c>
      <c r="B5875" s="83">
        <f t="shared" si="225"/>
        <v>16.073972602739726</v>
      </c>
      <c r="C5875" s="83">
        <f t="shared" si="227"/>
        <v>0.13013851002620944</v>
      </c>
    </row>
    <row r="5876" spans="1:3" x14ac:dyDescent="0.3">
      <c r="A5876" s="82">
        <f t="shared" si="226"/>
        <v>5868</v>
      </c>
      <c r="B5876" s="83">
        <f t="shared" si="225"/>
        <v>16.076712328767123</v>
      </c>
      <c r="C5876" s="83">
        <f t="shared" si="227"/>
        <v>0.1301384794542097</v>
      </c>
    </row>
    <row r="5877" spans="1:3" x14ac:dyDescent="0.3">
      <c r="A5877" s="82">
        <f t="shared" si="226"/>
        <v>5869</v>
      </c>
      <c r="B5877" s="83">
        <f t="shared" si="225"/>
        <v>16.079452054794519</v>
      </c>
      <c r="C5877" s="83">
        <f t="shared" si="227"/>
        <v>0.13013844870491717</v>
      </c>
    </row>
    <row r="5878" spans="1:3" x14ac:dyDescent="0.3">
      <c r="A5878" s="82">
        <f t="shared" si="226"/>
        <v>5870</v>
      </c>
      <c r="B5878" s="83">
        <f t="shared" si="225"/>
        <v>16.082191780821919</v>
      </c>
      <c r="C5878" s="83">
        <f t="shared" si="227"/>
        <v>0.13013841777850846</v>
      </c>
    </row>
    <row r="5879" spans="1:3" x14ac:dyDescent="0.3">
      <c r="A5879" s="82">
        <f t="shared" si="226"/>
        <v>5871</v>
      </c>
      <c r="B5879" s="83">
        <f t="shared" si="225"/>
        <v>16.084931506849315</v>
      </c>
      <c r="C5879" s="83">
        <f t="shared" si="227"/>
        <v>0.13013838667516012</v>
      </c>
    </row>
    <row r="5880" spans="1:3" x14ac:dyDescent="0.3">
      <c r="A5880" s="82">
        <f t="shared" si="226"/>
        <v>5872</v>
      </c>
      <c r="B5880" s="83">
        <f t="shared" si="225"/>
        <v>16.087671232876712</v>
      </c>
      <c r="C5880" s="83">
        <f t="shared" si="227"/>
        <v>0.13013835539504853</v>
      </c>
    </row>
    <row r="5881" spans="1:3" x14ac:dyDescent="0.3">
      <c r="A5881" s="82">
        <f t="shared" si="226"/>
        <v>5873</v>
      </c>
      <c r="B5881" s="83">
        <f t="shared" si="225"/>
        <v>16.090410958904108</v>
      </c>
      <c r="C5881" s="83">
        <f t="shared" si="227"/>
        <v>0.13013832393834995</v>
      </c>
    </row>
    <row r="5882" spans="1:3" x14ac:dyDescent="0.3">
      <c r="A5882" s="82">
        <f t="shared" si="226"/>
        <v>5874</v>
      </c>
      <c r="B5882" s="83">
        <f t="shared" si="225"/>
        <v>16.093150684931508</v>
      </c>
      <c r="C5882" s="83">
        <f t="shared" si="227"/>
        <v>0.13013829230524046</v>
      </c>
    </row>
    <row r="5883" spans="1:3" x14ac:dyDescent="0.3">
      <c r="A5883" s="82">
        <f t="shared" si="226"/>
        <v>5875</v>
      </c>
      <c r="B5883" s="83">
        <f t="shared" si="225"/>
        <v>16.095890410958905</v>
      </c>
      <c r="C5883" s="83">
        <f t="shared" si="227"/>
        <v>0.130138260495896</v>
      </c>
    </row>
    <row r="5884" spans="1:3" x14ac:dyDescent="0.3">
      <c r="A5884" s="82">
        <f t="shared" si="226"/>
        <v>5876</v>
      </c>
      <c r="B5884" s="83">
        <f t="shared" si="225"/>
        <v>16.098630136986301</v>
      </c>
      <c r="C5884" s="83">
        <f t="shared" si="227"/>
        <v>0.13013822851049239</v>
      </c>
    </row>
    <row r="5885" spans="1:3" x14ac:dyDescent="0.3">
      <c r="A5885" s="82">
        <f t="shared" si="226"/>
        <v>5877</v>
      </c>
      <c r="B5885" s="83">
        <f t="shared" si="225"/>
        <v>16.101369863013698</v>
      </c>
      <c r="C5885" s="83">
        <f t="shared" si="227"/>
        <v>0.13013819634920532</v>
      </c>
    </row>
    <row r="5886" spans="1:3" x14ac:dyDescent="0.3">
      <c r="A5886" s="82">
        <f t="shared" si="226"/>
        <v>5878</v>
      </c>
      <c r="B5886" s="83">
        <f t="shared" si="225"/>
        <v>16.104109589041094</v>
      </c>
      <c r="C5886" s="83">
        <f t="shared" si="227"/>
        <v>0.13013816401221026</v>
      </c>
    </row>
    <row r="5887" spans="1:3" x14ac:dyDescent="0.3">
      <c r="A5887" s="82">
        <f t="shared" si="226"/>
        <v>5879</v>
      </c>
      <c r="B5887" s="83">
        <f t="shared" si="225"/>
        <v>16.106849315068494</v>
      </c>
      <c r="C5887" s="83">
        <f t="shared" si="227"/>
        <v>0.13013813149968265</v>
      </c>
    </row>
    <row r="5888" spans="1:3" x14ac:dyDescent="0.3">
      <c r="A5888" s="82">
        <f t="shared" si="226"/>
        <v>5880</v>
      </c>
      <c r="B5888" s="83">
        <f t="shared" si="225"/>
        <v>16.109589041095891</v>
      </c>
      <c r="C5888" s="83">
        <f t="shared" si="227"/>
        <v>0.13013809881179764</v>
      </c>
    </row>
    <row r="5889" spans="1:3" x14ac:dyDescent="0.3">
      <c r="A5889" s="82">
        <f t="shared" si="226"/>
        <v>5881</v>
      </c>
      <c r="B5889" s="83">
        <f t="shared" si="225"/>
        <v>16.112328767123287</v>
      </c>
      <c r="C5889" s="83">
        <f t="shared" si="227"/>
        <v>0.13013806594873037</v>
      </c>
    </row>
    <row r="5890" spans="1:3" x14ac:dyDescent="0.3">
      <c r="A5890" s="82">
        <f t="shared" si="226"/>
        <v>5882</v>
      </c>
      <c r="B5890" s="83">
        <f t="shared" si="225"/>
        <v>16.115068493150684</v>
      </c>
      <c r="C5890" s="83">
        <f t="shared" si="227"/>
        <v>0.13013803291065576</v>
      </c>
    </row>
    <row r="5891" spans="1:3" x14ac:dyDescent="0.3">
      <c r="A5891" s="82">
        <f t="shared" si="226"/>
        <v>5883</v>
      </c>
      <c r="B5891" s="83">
        <f t="shared" si="225"/>
        <v>16.117808219178084</v>
      </c>
      <c r="C5891" s="83">
        <f t="shared" si="227"/>
        <v>0.13013799969774861</v>
      </c>
    </row>
    <row r="5892" spans="1:3" x14ac:dyDescent="0.3">
      <c r="A5892" s="82">
        <f t="shared" si="226"/>
        <v>5884</v>
      </c>
      <c r="B5892" s="83">
        <f t="shared" si="225"/>
        <v>16.12054794520548</v>
      </c>
      <c r="C5892" s="83">
        <f t="shared" si="227"/>
        <v>0.13013796631018362</v>
      </c>
    </row>
    <row r="5893" spans="1:3" x14ac:dyDescent="0.3">
      <c r="A5893" s="82">
        <f t="shared" si="226"/>
        <v>5885</v>
      </c>
      <c r="B5893" s="83">
        <f t="shared" si="225"/>
        <v>16.123287671232877</v>
      </c>
      <c r="C5893" s="83">
        <f t="shared" si="227"/>
        <v>0.13013793274813526</v>
      </c>
    </row>
    <row r="5894" spans="1:3" x14ac:dyDescent="0.3">
      <c r="A5894" s="82">
        <f t="shared" si="226"/>
        <v>5886</v>
      </c>
      <c r="B5894" s="83">
        <f t="shared" si="225"/>
        <v>16.126027397260273</v>
      </c>
      <c r="C5894" s="83">
        <f t="shared" si="227"/>
        <v>0.13013789901177789</v>
      </c>
    </row>
    <row r="5895" spans="1:3" x14ac:dyDescent="0.3">
      <c r="A5895" s="82">
        <f t="shared" si="226"/>
        <v>5887</v>
      </c>
      <c r="B5895" s="83">
        <f t="shared" si="225"/>
        <v>16.12876712328767</v>
      </c>
      <c r="C5895" s="83">
        <f t="shared" si="227"/>
        <v>0.13013786510128575</v>
      </c>
    </row>
    <row r="5896" spans="1:3" x14ac:dyDescent="0.3">
      <c r="A5896" s="82">
        <f t="shared" si="226"/>
        <v>5888</v>
      </c>
      <c r="B5896" s="83">
        <f t="shared" si="225"/>
        <v>16.13150684931507</v>
      </c>
      <c r="C5896" s="83">
        <f t="shared" si="227"/>
        <v>0.13013783101683293</v>
      </c>
    </row>
    <row r="5897" spans="1:3" x14ac:dyDescent="0.3">
      <c r="A5897" s="82">
        <f t="shared" si="226"/>
        <v>5889</v>
      </c>
      <c r="B5897" s="83">
        <f t="shared" si="225"/>
        <v>16.134246575342466</v>
      </c>
      <c r="C5897" s="83">
        <f t="shared" si="227"/>
        <v>0.13013779675859338</v>
      </c>
    </row>
    <row r="5898" spans="1:3" x14ac:dyDescent="0.3">
      <c r="A5898" s="82">
        <f t="shared" si="226"/>
        <v>5890</v>
      </c>
      <c r="B5898" s="83">
        <f t="shared" si="225"/>
        <v>16.136986301369863</v>
      </c>
      <c r="C5898" s="83">
        <f t="shared" si="227"/>
        <v>0.13013776232674087</v>
      </c>
    </row>
    <row r="5899" spans="1:3" x14ac:dyDescent="0.3">
      <c r="A5899" s="82">
        <f t="shared" si="226"/>
        <v>5891</v>
      </c>
      <c r="B5899" s="83">
        <f t="shared" ref="B5899:B5962" si="228">A5899/365</f>
        <v>16.139726027397259</v>
      </c>
      <c r="C5899" s="83">
        <f t="shared" si="227"/>
        <v>0.1301377277214491</v>
      </c>
    </row>
    <row r="5900" spans="1:3" x14ac:dyDescent="0.3">
      <c r="A5900" s="82">
        <f t="shared" si="226"/>
        <v>5892</v>
      </c>
      <c r="B5900" s="83">
        <f t="shared" si="228"/>
        <v>16.142465753424659</v>
      </c>
      <c r="C5900" s="83">
        <f t="shared" si="227"/>
        <v>0.13013769294289154</v>
      </c>
    </row>
    <row r="5901" spans="1:3" x14ac:dyDescent="0.3">
      <c r="A5901" s="82">
        <f t="shared" si="226"/>
        <v>5893</v>
      </c>
      <c r="B5901" s="83">
        <f t="shared" si="228"/>
        <v>16.145205479452056</v>
      </c>
      <c r="C5901" s="83">
        <f t="shared" si="227"/>
        <v>0.13013765799124155</v>
      </c>
    </row>
    <row r="5902" spans="1:3" x14ac:dyDescent="0.3">
      <c r="A5902" s="82">
        <f t="shared" si="226"/>
        <v>5894</v>
      </c>
      <c r="B5902" s="83">
        <f t="shared" si="228"/>
        <v>16.147945205479452</v>
      </c>
      <c r="C5902" s="83">
        <f t="shared" si="227"/>
        <v>0.13013762286667238</v>
      </c>
    </row>
    <row r="5903" spans="1:3" x14ac:dyDescent="0.3">
      <c r="A5903" s="82">
        <f t="shared" si="226"/>
        <v>5895</v>
      </c>
      <c r="B5903" s="83">
        <f t="shared" si="228"/>
        <v>16.150684931506849</v>
      </c>
      <c r="C5903" s="83">
        <f t="shared" si="227"/>
        <v>0.13013758756935714</v>
      </c>
    </row>
    <row r="5904" spans="1:3" x14ac:dyDescent="0.3">
      <c r="A5904" s="82">
        <f t="shared" si="226"/>
        <v>5896</v>
      </c>
      <c r="B5904" s="83">
        <f t="shared" si="228"/>
        <v>16.153424657534245</v>
      </c>
      <c r="C5904" s="83">
        <f t="shared" si="227"/>
        <v>0.13013755209946873</v>
      </c>
    </row>
    <row r="5905" spans="1:3" x14ac:dyDescent="0.3">
      <c r="A5905" s="82">
        <f t="shared" si="226"/>
        <v>5897</v>
      </c>
      <c r="B5905" s="83">
        <f t="shared" si="228"/>
        <v>16.156164383561645</v>
      </c>
      <c r="C5905" s="83">
        <f t="shared" si="227"/>
        <v>0.13013751645717997</v>
      </c>
    </row>
    <row r="5906" spans="1:3" x14ac:dyDescent="0.3">
      <c r="A5906" s="82">
        <f t="shared" si="226"/>
        <v>5898</v>
      </c>
      <c r="B5906" s="83">
        <f t="shared" si="228"/>
        <v>16.158904109589042</v>
      </c>
      <c r="C5906" s="83">
        <f t="shared" si="227"/>
        <v>0.13013748064266351</v>
      </c>
    </row>
    <row r="5907" spans="1:3" x14ac:dyDescent="0.3">
      <c r="A5907" s="82">
        <f t="shared" si="226"/>
        <v>5899</v>
      </c>
      <c r="B5907" s="83">
        <f t="shared" si="228"/>
        <v>16.161643835616438</v>
      </c>
      <c r="C5907" s="83">
        <f t="shared" si="227"/>
        <v>0.13013744465609187</v>
      </c>
    </row>
    <row r="5908" spans="1:3" x14ac:dyDescent="0.3">
      <c r="A5908" s="82">
        <f t="shared" si="226"/>
        <v>5900</v>
      </c>
      <c r="B5908" s="83">
        <f t="shared" si="228"/>
        <v>16.164383561643834</v>
      </c>
      <c r="C5908" s="83">
        <f t="shared" si="227"/>
        <v>0.13013740849763741</v>
      </c>
    </row>
    <row r="5909" spans="1:3" x14ac:dyDescent="0.3">
      <c r="A5909" s="82">
        <f t="shared" si="226"/>
        <v>5901</v>
      </c>
      <c r="B5909" s="83">
        <f t="shared" si="228"/>
        <v>16.167123287671235</v>
      </c>
      <c r="C5909" s="83">
        <f t="shared" si="227"/>
        <v>0.13013737216747245</v>
      </c>
    </row>
    <row r="5910" spans="1:3" x14ac:dyDescent="0.3">
      <c r="A5910" s="82">
        <f t="shared" si="226"/>
        <v>5902</v>
      </c>
      <c r="B5910" s="83">
        <f t="shared" si="228"/>
        <v>16.169863013698631</v>
      </c>
      <c r="C5910" s="83">
        <f t="shared" si="227"/>
        <v>0.13013733566576893</v>
      </c>
    </row>
    <row r="5911" spans="1:3" x14ac:dyDescent="0.3">
      <c r="A5911" s="82">
        <f t="shared" si="226"/>
        <v>5903</v>
      </c>
      <c r="B5911" s="83">
        <f t="shared" si="228"/>
        <v>16.172602739726027</v>
      </c>
      <c r="C5911" s="83">
        <f t="shared" si="227"/>
        <v>0.13013729899269894</v>
      </c>
    </row>
    <row r="5912" spans="1:3" x14ac:dyDescent="0.3">
      <c r="A5912" s="82">
        <f t="shared" si="226"/>
        <v>5904</v>
      </c>
      <c r="B5912" s="83">
        <f t="shared" si="228"/>
        <v>16.175342465753424</v>
      </c>
      <c r="C5912" s="83">
        <f t="shared" si="227"/>
        <v>0.13013726214843424</v>
      </c>
    </row>
    <row r="5913" spans="1:3" x14ac:dyDescent="0.3">
      <c r="A5913" s="82">
        <f t="shared" si="226"/>
        <v>5905</v>
      </c>
      <c r="B5913" s="83">
        <f t="shared" si="228"/>
        <v>16.17808219178082</v>
      </c>
      <c r="C5913" s="83">
        <f t="shared" si="227"/>
        <v>0.13013722513314646</v>
      </c>
    </row>
    <row r="5914" spans="1:3" x14ac:dyDescent="0.3">
      <c r="A5914" s="82">
        <f t="shared" si="226"/>
        <v>5906</v>
      </c>
      <c r="B5914" s="83">
        <f t="shared" si="228"/>
        <v>16.18082191780822</v>
      </c>
      <c r="C5914" s="83">
        <f t="shared" si="227"/>
        <v>0.13013718794700718</v>
      </c>
    </row>
    <row r="5915" spans="1:3" x14ac:dyDescent="0.3">
      <c r="A5915" s="82">
        <f t="shared" si="226"/>
        <v>5907</v>
      </c>
      <c r="B5915" s="83">
        <f t="shared" si="228"/>
        <v>16.183561643835617</v>
      </c>
      <c r="C5915" s="83">
        <f t="shared" si="227"/>
        <v>0.13013715059018777</v>
      </c>
    </row>
    <row r="5916" spans="1:3" x14ac:dyDescent="0.3">
      <c r="A5916" s="82">
        <f t="shared" ref="A5916:A5979" si="229">A5915+1</f>
        <v>5908</v>
      </c>
      <c r="B5916" s="83">
        <f t="shared" si="228"/>
        <v>16.186301369863013</v>
      </c>
      <c r="C5916" s="83">
        <f t="shared" ref="C5916:C5979" si="230">$A$6+($B$6+$C$6)*(1-EXP(-B5916/$D$6))/(B5916/$D$6)-($C$6*EXP(-B5916/$D$6))</f>
        <v>0.13013711306285947</v>
      </c>
    </row>
    <row r="5917" spans="1:3" x14ac:dyDescent="0.3">
      <c r="A5917" s="82">
        <f t="shared" si="229"/>
        <v>5909</v>
      </c>
      <c r="B5917" s="83">
        <f t="shared" si="228"/>
        <v>16.18904109589041</v>
      </c>
      <c r="C5917" s="83">
        <f t="shared" si="230"/>
        <v>0.13013707536519337</v>
      </c>
    </row>
    <row r="5918" spans="1:3" x14ac:dyDescent="0.3">
      <c r="A5918" s="82">
        <f t="shared" si="229"/>
        <v>5910</v>
      </c>
      <c r="B5918" s="83">
        <f t="shared" si="228"/>
        <v>16.19178082191781</v>
      </c>
      <c r="C5918" s="83">
        <f t="shared" si="230"/>
        <v>0.13013703749736047</v>
      </c>
    </row>
    <row r="5919" spans="1:3" x14ac:dyDescent="0.3">
      <c r="A5919" s="82">
        <f t="shared" si="229"/>
        <v>5911</v>
      </c>
      <c r="B5919" s="83">
        <f t="shared" si="228"/>
        <v>16.194520547945206</v>
      </c>
      <c r="C5919" s="83">
        <f t="shared" si="230"/>
        <v>0.13013699945953155</v>
      </c>
    </row>
    <row r="5920" spans="1:3" x14ac:dyDescent="0.3">
      <c r="A5920" s="82">
        <f t="shared" si="229"/>
        <v>5912</v>
      </c>
      <c r="B5920" s="83">
        <f t="shared" si="228"/>
        <v>16.197260273972603</v>
      </c>
      <c r="C5920" s="83">
        <f t="shared" si="230"/>
        <v>0.13013696125187732</v>
      </c>
    </row>
    <row r="5921" spans="1:3" x14ac:dyDescent="0.3">
      <c r="A5921" s="82">
        <f t="shared" si="229"/>
        <v>5913</v>
      </c>
      <c r="B5921" s="83">
        <f t="shared" si="228"/>
        <v>16.2</v>
      </c>
      <c r="C5921" s="83">
        <f t="shared" si="230"/>
        <v>0.13013692287456835</v>
      </c>
    </row>
    <row r="5922" spans="1:3" x14ac:dyDescent="0.3">
      <c r="A5922" s="82">
        <f t="shared" si="229"/>
        <v>5914</v>
      </c>
      <c r="B5922" s="83">
        <f t="shared" si="228"/>
        <v>16.202739726027396</v>
      </c>
      <c r="C5922" s="83">
        <f t="shared" si="230"/>
        <v>0.13013688432777501</v>
      </c>
    </row>
    <row r="5923" spans="1:3" x14ac:dyDescent="0.3">
      <c r="A5923" s="82">
        <f t="shared" si="229"/>
        <v>5915</v>
      </c>
      <c r="B5923" s="83">
        <f t="shared" si="228"/>
        <v>16.205479452054796</v>
      </c>
      <c r="C5923" s="83">
        <f t="shared" si="230"/>
        <v>0.13013684561166758</v>
      </c>
    </row>
    <row r="5924" spans="1:3" x14ac:dyDescent="0.3">
      <c r="A5924" s="82">
        <f t="shared" si="229"/>
        <v>5916</v>
      </c>
      <c r="B5924" s="83">
        <f t="shared" si="228"/>
        <v>16.208219178082192</v>
      </c>
      <c r="C5924" s="83">
        <f t="shared" si="230"/>
        <v>0.13013680672641614</v>
      </c>
    </row>
    <row r="5925" spans="1:3" x14ac:dyDescent="0.3">
      <c r="A5925" s="82">
        <f t="shared" si="229"/>
        <v>5917</v>
      </c>
      <c r="B5925" s="83">
        <f t="shared" si="228"/>
        <v>16.210958904109589</v>
      </c>
      <c r="C5925" s="83">
        <f t="shared" si="230"/>
        <v>0.13013676767219068</v>
      </c>
    </row>
    <row r="5926" spans="1:3" x14ac:dyDescent="0.3">
      <c r="A5926" s="82">
        <f t="shared" si="229"/>
        <v>5918</v>
      </c>
      <c r="B5926" s="83">
        <f t="shared" si="228"/>
        <v>16.213698630136985</v>
      </c>
      <c r="C5926" s="83">
        <f t="shared" si="230"/>
        <v>0.1301367284491611</v>
      </c>
    </row>
    <row r="5927" spans="1:3" x14ac:dyDescent="0.3">
      <c r="A5927" s="82">
        <f t="shared" si="229"/>
        <v>5919</v>
      </c>
      <c r="B5927" s="83">
        <f t="shared" si="228"/>
        <v>16.216438356164385</v>
      </c>
      <c r="C5927" s="83">
        <f t="shared" si="230"/>
        <v>0.13013668905749706</v>
      </c>
    </row>
    <row r="5928" spans="1:3" x14ac:dyDescent="0.3">
      <c r="A5928" s="82">
        <f t="shared" si="229"/>
        <v>5920</v>
      </c>
      <c r="B5928" s="83">
        <f t="shared" si="228"/>
        <v>16.219178082191782</v>
      </c>
      <c r="C5928" s="83">
        <f t="shared" si="230"/>
        <v>0.13013664949736814</v>
      </c>
    </row>
    <row r="5929" spans="1:3" x14ac:dyDescent="0.3">
      <c r="A5929" s="82">
        <f t="shared" si="229"/>
        <v>5921</v>
      </c>
      <c r="B5929" s="83">
        <f t="shared" si="228"/>
        <v>16.221917808219178</v>
      </c>
      <c r="C5929" s="83">
        <f t="shared" si="230"/>
        <v>0.13013660976894376</v>
      </c>
    </row>
    <row r="5930" spans="1:3" x14ac:dyDescent="0.3">
      <c r="A5930" s="82">
        <f t="shared" si="229"/>
        <v>5922</v>
      </c>
      <c r="B5930" s="83">
        <f t="shared" si="228"/>
        <v>16.224657534246575</v>
      </c>
      <c r="C5930" s="83">
        <f t="shared" si="230"/>
        <v>0.13013656987239319</v>
      </c>
    </row>
    <row r="5931" spans="1:3" x14ac:dyDescent="0.3">
      <c r="A5931" s="82">
        <f t="shared" si="229"/>
        <v>5923</v>
      </c>
      <c r="B5931" s="83">
        <f t="shared" si="228"/>
        <v>16.227397260273971</v>
      </c>
      <c r="C5931" s="83">
        <f t="shared" si="230"/>
        <v>0.13013652980788562</v>
      </c>
    </row>
    <row r="5932" spans="1:3" x14ac:dyDescent="0.3">
      <c r="A5932" s="82">
        <f t="shared" si="229"/>
        <v>5924</v>
      </c>
      <c r="B5932" s="83">
        <f t="shared" si="228"/>
        <v>16.230136986301371</v>
      </c>
      <c r="C5932" s="83">
        <f t="shared" si="230"/>
        <v>0.13013648957559001</v>
      </c>
    </row>
    <row r="5933" spans="1:3" x14ac:dyDescent="0.3">
      <c r="A5933" s="82">
        <f t="shared" si="229"/>
        <v>5925</v>
      </c>
      <c r="B5933" s="83">
        <f t="shared" si="228"/>
        <v>16.232876712328768</v>
      </c>
      <c r="C5933" s="83">
        <f t="shared" si="230"/>
        <v>0.13013644917567524</v>
      </c>
    </row>
    <row r="5934" spans="1:3" x14ac:dyDescent="0.3">
      <c r="A5934" s="82">
        <f t="shared" si="229"/>
        <v>5926</v>
      </c>
      <c r="B5934" s="83">
        <f t="shared" si="228"/>
        <v>16.235616438356164</v>
      </c>
      <c r="C5934" s="83">
        <f t="shared" si="230"/>
        <v>0.13013640860831005</v>
      </c>
    </row>
    <row r="5935" spans="1:3" x14ac:dyDescent="0.3">
      <c r="A5935" s="82">
        <f t="shared" si="229"/>
        <v>5927</v>
      </c>
      <c r="B5935" s="83">
        <f t="shared" si="228"/>
        <v>16.238356164383561</v>
      </c>
      <c r="C5935" s="83">
        <f t="shared" si="230"/>
        <v>0.13013636787366301</v>
      </c>
    </row>
    <row r="5936" spans="1:3" x14ac:dyDescent="0.3">
      <c r="A5936" s="82">
        <f t="shared" si="229"/>
        <v>5928</v>
      </c>
      <c r="B5936" s="83">
        <f t="shared" si="228"/>
        <v>16.241095890410961</v>
      </c>
      <c r="C5936" s="83">
        <f t="shared" si="230"/>
        <v>0.13013632697190258</v>
      </c>
    </row>
    <row r="5937" spans="1:3" x14ac:dyDescent="0.3">
      <c r="A5937" s="82">
        <f t="shared" si="229"/>
        <v>5929</v>
      </c>
      <c r="B5937" s="83">
        <f t="shared" si="228"/>
        <v>16.243835616438357</v>
      </c>
      <c r="C5937" s="83">
        <f t="shared" si="230"/>
        <v>0.13013628590319709</v>
      </c>
    </row>
    <row r="5938" spans="1:3" x14ac:dyDescent="0.3">
      <c r="A5938" s="82">
        <f t="shared" si="229"/>
        <v>5930</v>
      </c>
      <c r="B5938" s="83">
        <f t="shared" si="228"/>
        <v>16.246575342465754</v>
      </c>
      <c r="C5938" s="83">
        <f t="shared" si="230"/>
        <v>0.1301362446677147</v>
      </c>
    </row>
    <row r="5939" spans="1:3" x14ac:dyDescent="0.3">
      <c r="A5939" s="82">
        <f t="shared" si="229"/>
        <v>5931</v>
      </c>
      <c r="B5939" s="83">
        <f t="shared" si="228"/>
        <v>16.24931506849315</v>
      </c>
      <c r="C5939" s="83">
        <f t="shared" si="230"/>
        <v>0.13013620326562345</v>
      </c>
    </row>
    <row r="5940" spans="1:3" x14ac:dyDescent="0.3">
      <c r="A5940" s="82">
        <f t="shared" si="229"/>
        <v>5932</v>
      </c>
      <c r="B5940" s="83">
        <f t="shared" si="228"/>
        <v>16.252054794520546</v>
      </c>
      <c r="C5940" s="83">
        <f t="shared" si="230"/>
        <v>0.13013616169709125</v>
      </c>
    </row>
    <row r="5941" spans="1:3" x14ac:dyDescent="0.3">
      <c r="A5941" s="82">
        <f t="shared" si="229"/>
        <v>5933</v>
      </c>
      <c r="B5941" s="83">
        <f t="shared" si="228"/>
        <v>16.254794520547946</v>
      </c>
      <c r="C5941" s="83">
        <f t="shared" si="230"/>
        <v>0.13013611996228583</v>
      </c>
    </row>
    <row r="5942" spans="1:3" x14ac:dyDescent="0.3">
      <c r="A5942" s="82">
        <f t="shared" si="229"/>
        <v>5934</v>
      </c>
      <c r="B5942" s="83">
        <f t="shared" si="228"/>
        <v>16.257534246575343</v>
      </c>
      <c r="C5942" s="83">
        <f t="shared" si="230"/>
        <v>0.13013607806137484</v>
      </c>
    </row>
    <row r="5943" spans="1:3" x14ac:dyDescent="0.3">
      <c r="A5943" s="82">
        <f t="shared" si="229"/>
        <v>5935</v>
      </c>
      <c r="B5943" s="83">
        <f t="shared" si="228"/>
        <v>16.260273972602739</v>
      </c>
      <c r="C5943" s="83">
        <f t="shared" si="230"/>
        <v>0.13013603599452575</v>
      </c>
    </row>
    <row r="5944" spans="1:3" x14ac:dyDescent="0.3">
      <c r="A5944" s="82">
        <f t="shared" si="229"/>
        <v>5936</v>
      </c>
      <c r="B5944" s="83">
        <f t="shared" si="228"/>
        <v>16.263013698630136</v>
      </c>
      <c r="C5944" s="83">
        <f t="shared" si="230"/>
        <v>0.1301359937619059</v>
      </c>
    </row>
    <row r="5945" spans="1:3" x14ac:dyDescent="0.3">
      <c r="A5945" s="82">
        <f t="shared" si="229"/>
        <v>5937</v>
      </c>
      <c r="B5945" s="83">
        <f t="shared" si="228"/>
        <v>16.265753424657536</v>
      </c>
      <c r="C5945" s="83">
        <f t="shared" si="230"/>
        <v>0.1301359513636825</v>
      </c>
    </row>
    <row r="5946" spans="1:3" x14ac:dyDescent="0.3">
      <c r="A5946" s="82">
        <f t="shared" si="229"/>
        <v>5938</v>
      </c>
      <c r="B5946" s="83">
        <f t="shared" si="228"/>
        <v>16.268493150684932</v>
      </c>
      <c r="C5946" s="83">
        <f t="shared" si="230"/>
        <v>0.13013590880002265</v>
      </c>
    </row>
    <row r="5947" spans="1:3" x14ac:dyDescent="0.3">
      <c r="A5947" s="82">
        <f t="shared" si="229"/>
        <v>5939</v>
      </c>
      <c r="B5947" s="83">
        <f t="shared" si="228"/>
        <v>16.271232876712329</v>
      </c>
      <c r="C5947" s="83">
        <f t="shared" si="230"/>
        <v>0.13013586607109326</v>
      </c>
    </row>
    <row r="5948" spans="1:3" x14ac:dyDescent="0.3">
      <c r="A5948" s="82">
        <f t="shared" si="229"/>
        <v>5940</v>
      </c>
      <c r="B5948" s="83">
        <f t="shared" si="228"/>
        <v>16.273972602739725</v>
      </c>
      <c r="C5948" s="83">
        <f t="shared" si="230"/>
        <v>0.13013582317706113</v>
      </c>
    </row>
    <row r="5949" spans="1:3" x14ac:dyDescent="0.3">
      <c r="A5949" s="82">
        <f t="shared" si="229"/>
        <v>5941</v>
      </c>
      <c r="B5949" s="83">
        <f t="shared" si="228"/>
        <v>16.276712328767122</v>
      </c>
      <c r="C5949" s="83">
        <f t="shared" si="230"/>
        <v>0.1301357801180929</v>
      </c>
    </row>
    <row r="5950" spans="1:3" x14ac:dyDescent="0.3">
      <c r="A5950" s="82">
        <f t="shared" si="229"/>
        <v>5942</v>
      </c>
      <c r="B5950" s="83">
        <f t="shared" si="228"/>
        <v>16.279452054794522</v>
      </c>
      <c r="C5950" s="83">
        <f t="shared" si="230"/>
        <v>0.13013573689435512</v>
      </c>
    </row>
    <row r="5951" spans="1:3" x14ac:dyDescent="0.3">
      <c r="A5951" s="82">
        <f t="shared" si="229"/>
        <v>5943</v>
      </c>
      <c r="B5951" s="83">
        <f t="shared" si="228"/>
        <v>16.282191780821918</v>
      </c>
      <c r="C5951" s="83">
        <f t="shared" si="230"/>
        <v>0.13013569350601414</v>
      </c>
    </row>
    <row r="5952" spans="1:3" x14ac:dyDescent="0.3">
      <c r="A5952" s="82">
        <f t="shared" si="229"/>
        <v>5944</v>
      </c>
      <c r="B5952" s="83">
        <f t="shared" si="228"/>
        <v>16.284931506849315</v>
      </c>
      <c r="C5952" s="83">
        <f t="shared" si="230"/>
        <v>0.13013564995323626</v>
      </c>
    </row>
    <row r="5953" spans="1:3" x14ac:dyDescent="0.3">
      <c r="A5953" s="82">
        <f t="shared" si="229"/>
        <v>5945</v>
      </c>
      <c r="B5953" s="83">
        <f t="shared" si="228"/>
        <v>16.287671232876711</v>
      </c>
      <c r="C5953" s="83">
        <f t="shared" si="230"/>
        <v>0.13013560623618756</v>
      </c>
    </row>
    <row r="5954" spans="1:3" x14ac:dyDescent="0.3">
      <c r="A5954" s="82">
        <f t="shared" si="229"/>
        <v>5946</v>
      </c>
      <c r="B5954" s="83">
        <f t="shared" si="228"/>
        <v>16.290410958904111</v>
      </c>
      <c r="C5954" s="83">
        <f t="shared" si="230"/>
        <v>0.13013556235503401</v>
      </c>
    </row>
    <row r="5955" spans="1:3" x14ac:dyDescent="0.3">
      <c r="A5955" s="82">
        <f t="shared" si="229"/>
        <v>5947</v>
      </c>
      <c r="B5955" s="83">
        <f t="shared" si="228"/>
        <v>16.293150684931508</v>
      </c>
      <c r="C5955" s="83">
        <f t="shared" si="230"/>
        <v>0.13013551830994147</v>
      </c>
    </row>
    <row r="5956" spans="1:3" x14ac:dyDescent="0.3">
      <c r="A5956" s="82">
        <f t="shared" si="229"/>
        <v>5948</v>
      </c>
      <c r="B5956" s="83">
        <f t="shared" si="228"/>
        <v>16.295890410958904</v>
      </c>
      <c r="C5956" s="83">
        <f t="shared" si="230"/>
        <v>0.13013547410107559</v>
      </c>
    </row>
    <row r="5957" spans="1:3" x14ac:dyDescent="0.3">
      <c r="A5957" s="82">
        <f t="shared" si="229"/>
        <v>5949</v>
      </c>
      <c r="B5957" s="83">
        <f t="shared" si="228"/>
        <v>16.298630136986301</v>
      </c>
      <c r="C5957" s="83">
        <f t="shared" si="230"/>
        <v>0.13013542972860201</v>
      </c>
    </row>
    <row r="5958" spans="1:3" x14ac:dyDescent="0.3">
      <c r="A5958" s="82">
        <f t="shared" si="229"/>
        <v>5950</v>
      </c>
      <c r="B5958" s="83">
        <f t="shared" si="228"/>
        <v>16.301369863013697</v>
      </c>
      <c r="C5958" s="83">
        <f t="shared" si="230"/>
        <v>0.13013538519268611</v>
      </c>
    </row>
    <row r="5959" spans="1:3" x14ac:dyDescent="0.3">
      <c r="A5959" s="82">
        <f t="shared" si="229"/>
        <v>5951</v>
      </c>
      <c r="B5959" s="83">
        <f t="shared" si="228"/>
        <v>16.304109589041097</v>
      </c>
      <c r="C5959" s="83">
        <f t="shared" si="230"/>
        <v>0.13013534049349318</v>
      </c>
    </row>
    <row r="5960" spans="1:3" x14ac:dyDescent="0.3">
      <c r="A5960" s="82">
        <f t="shared" si="229"/>
        <v>5952</v>
      </c>
      <c r="B5960" s="83">
        <f t="shared" si="228"/>
        <v>16.306849315068494</v>
      </c>
      <c r="C5960" s="83">
        <f t="shared" si="230"/>
        <v>0.13013529563118836</v>
      </c>
    </row>
    <row r="5961" spans="1:3" x14ac:dyDescent="0.3">
      <c r="A5961" s="82">
        <f t="shared" si="229"/>
        <v>5953</v>
      </c>
      <c r="B5961" s="83">
        <f t="shared" si="228"/>
        <v>16.30958904109589</v>
      </c>
      <c r="C5961" s="83">
        <f t="shared" si="230"/>
        <v>0.1301352506059367</v>
      </c>
    </row>
    <row r="5962" spans="1:3" x14ac:dyDescent="0.3">
      <c r="A5962" s="82">
        <f t="shared" si="229"/>
        <v>5954</v>
      </c>
      <c r="B5962" s="83">
        <f t="shared" si="228"/>
        <v>16.312328767123287</v>
      </c>
      <c r="C5962" s="83">
        <f t="shared" si="230"/>
        <v>0.1301352054179031</v>
      </c>
    </row>
    <row r="5963" spans="1:3" x14ac:dyDescent="0.3">
      <c r="A5963" s="82">
        <f t="shared" si="229"/>
        <v>5955</v>
      </c>
      <c r="B5963" s="83">
        <f t="shared" ref="B5963:B6026" si="231">A5963/365</f>
        <v>16.315068493150687</v>
      </c>
      <c r="C5963" s="83">
        <f t="shared" si="230"/>
        <v>0.13013516006725229</v>
      </c>
    </row>
    <row r="5964" spans="1:3" x14ac:dyDescent="0.3">
      <c r="A5964" s="82">
        <f t="shared" si="229"/>
        <v>5956</v>
      </c>
      <c r="B5964" s="83">
        <f t="shared" si="231"/>
        <v>16.317808219178083</v>
      </c>
      <c r="C5964" s="83">
        <f t="shared" si="230"/>
        <v>0.13013511455414889</v>
      </c>
    </row>
    <row r="5965" spans="1:3" x14ac:dyDescent="0.3">
      <c r="A5965" s="82">
        <f t="shared" si="229"/>
        <v>5957</v>
      </c>
      <c r="B5965" s="83">
        <f t="shared" si="231"/>
        <v>16.32054794520548</v>
      </c>
      <c r="C5965" s="83">
        <f t="shared" si="230"/>
        <v>0.13013506887875731</v>
      </c>
    </row>
    <row r="5966" spans="1:3" x14ac:dyDescent="0.3">
      <c r="A5966" s="82">
        <f t="shared" si="229"/>
        <v>5958</v>
      </c>
      <c r="B5966" s="83">
        <f t="shared" si="231"/>
        <v>16.323287671232876</v>
      </c>
      <c r="C5966" s="83">
        <f t="shared" si="230"/>
        <v>0.130135023041242</v>
      </c>
    </row>
    <row r="5967" spans="1:3" x14ac:dyDescent="0.3">
      <c r="A5967" s="82">
        <f t="shared" si="229"/>
        <v>5959</v>
      </c>
      <c r="B5967" s="83">
        <f t="shared" si="231"/>
        <v>16.326027397260273</v>
      </c>
      <c r="C5967" s="83">
        <f t="shared" si="230"/>
        <v>0.1301349770417671</v>
      </c>
    </row>
    <row r="5968" spans="1:3" x14ac:dyDescent="0.3">
      <c r="A5968" s="82">
        <f t="shared" si="229"/>
        <v>5960</v>
      </c>
      <c r="B5968" s="83">
        <f t="shared" si="231"/>
        <v>16.328767123287673</v>
      </c>
      <c r="C5968" s="83">
        <f t="shared" si="230"/>
        <v>0.13013493088049671</v>
      </c>
    </row>
    <row r="5969" spans="1:3" x14ac:dyDescent="0.3">
      <c r="A5969" s="82">
        <f t="shared" si="229"/>
        <v>5961</v>
      </c>
      <c r="B5969" s="83">
        <f t="shared" si="231"/>
        <v>16.331506849315069</v>
      </c>
      <c r="C5969" s="83">
        <f t="shared" si="230"/>
        <v>0.1301348845575947</v>
      </c>
    </row>
    <row r="5970" spans="1:3" x14ac:dyDescent="0.3">
      <c r="A5970" s="82">
        <f t="shared" si="229"/>
        <v>5962</v>
      </c>
      <c r="B5970" s="83">
        <f t="shared" si="231"/>
        <v>16.334246575342465</v>
      </c>
      <c r="C5970" s="83">
        <f t="shared" si="230"/>
        <v>0.13013483807322496</v>
      </c>
    </row>
    <row r="5971" spans="1:3" x14ac:dyDescent="0.3">
      <c r="A5971" s="82">
        <f t="shared" si="229"/>
        <v>5963</v>
      </c>
      <c r="B5971" s="83">
        <f t="shared" si="231"/>
        <v>16.336986301369862</v>
      </c>
      <c r="C5971" s="83">
        <f t="shared" si="230"/>
        <v>0.13013479142755113</v>
      </c>
    </row>
    <row r="5972" spans="1:3" x14ac:dyDescent="0.3">
      <c r="A5972" s="82">
        <f t="shared" si="229"/>
        <v>5964</v>
      </c>
      <c r="B5972" s="83">
        <f t="shared" si="231"/>
        <v>16.339726027397262</v>
      </c>
      <c r="C5972" s="83">
        <f t="shared" si="230"/>
        <v>0.13013474462073671</v>
      </c>
    </row>
    <row r="5973" spans="1:3" x14ac:dyDescent="0.3">
      <c r="A5973" s="82">
        <f t="shared" si="229"/>
        <v>5965</v>
      </c>
      <c r="B5973" s="83">
        <f t="shared" si="231"/>
        <v>16.342465753424658</v>
      </c>
      <c r="C5973" s="83">
        <f t="shared" si="230"/>
        <v>0.13013469765294514</v>
      </c>
    </row>
    <row r="5974" spans="1:3" x14ac:dyDescent="0.3">
      <c r="A5974" s="82">
        <f t="shared" si="229"/>
        <v>5966</v>
      </c>
      <c r="B5974" s="83">
        <f t="shared" si="231"/>
        <v>16.345205479452055</v>
      </c>
      <c r="C5974" s="83">
        <f t="shared" si="230"/>
        <v>0.13013465052433962</v>
      </c>
    </row>
    <row r="5975" spans="1:3" x14ac:dyDescent="0.3">
      <c r="A5975" s="82">
        <f t="shared" si="229"/>
        <v>5967</v>
      </c>
      <c r="B5975" s="83">
        <f t="shared" si="231"/>
        <v>16.347945205479451</v>
      </c>
      <c r="C5975" s="83">
        <f t="shared" si="230"/>
        <v>0.13013460323508333</v>
      </c>
    </row>
    <row r="5976" spans="1:3" x14ac:dyDescent="0.3">
      <c r="A5976" s="82">
        <f t="shared" si="229"/>
        <v>5968</v>
      </c>
      <c r="B5976" s="83">
        <f t="shared" si="231"/>
        <v>16.350684931506848</v>
      </c>
      <c r="C5976" s="83">
        <f t="shared" si="230"/>
        <v>0.13013455578533925</v>
      </c>
    </row>
    <row r="5977" spans="1:3" x14ac:dyDescent="0.3">
      <c r="A5977" s="82">
        <f t="shared" si="229"/>
        <v>5969</v>
      </c>
      <c r="B5977" s="83">
        <f t="shared" si="231"/>
        <v>16.353424657534248</v>
      </c>
      <c r="C5977" s="83">
        <f t="shared" si="230"/>
        <v>0.13013450817527022</v>
      </c>
    </row>
    <row r="5978" spans="1:3" x14ac:dyDescent="0.3">
      <c r="A5978" s="82">
        <f t="shared" si="229"/>
        <v>5970</v>
      </c>
      <c r="B5978" s="83">
        <f t="shared" si="231"/>
        <v>16.356164383561644</v>
      </c>
      <c r="C5978" s="83">
        <f t="shared" si="230"/>
        <v>0.13013446040503901</v>
      </c>
    </row>
    <row r="5979" spans="1:3" x14ac:dyDescent="0.3">
      <c r="A5979" s="82">
        <f t="shared" si="229"/>
        <v>5971</v>
      </c>
      <c r="B5979" s="83">
        <f t="shared" si="231"/>
        <v>16.358904109589041</v>
      </c>
      <c r="C5979" s="83">
        <f t="shared" si="230"/>
        <v>0.13013441247480814</v>
      </c>
    </row>
    <row r="5980" spans="1:3" x14ac:dyDescent="0.3">
      <c r="A5980" s="82">
        <f t="shared" ref="A5980:A6043" si="232">A5979+1</f>
        <v>5972</v>
      </c>
      <c r="B5980" s="83">
        <f t="shared" si="231"/>
        <v>16.361643835616437</v>
      </c>
      <c r="C5980" s="83">
        <f t="shared" ref="C5980:C6043" si="233">$A$6+($B$6+$C$6)*(1-EXP(-B5980/$D$6))/(B5980/$D$6)-($C$6*EXP(-B5980/$D$6))</f>
        <v>0.13013436438474013</v>
      </c>
    </row>
    <row r="5981" spans="1:3" x14ac:dyDescent="0.3">
      <c r="A5981" s="82">
        <f t="shared" si="232"/>
        <v>5973</v>
      </c>
      <c r="B5981" s="83">
        <f t="shared" si="231"/>
        <v>16.364383561643837</v>
      </c>
      <c r="C5981" s="83">
        <f t="shared" si="233"/>
        <v>0.13013431613499726</v>
      </c>
    </row>
    <row r="5982" spans="1:3" x14ac:dyDescent="0.3">
      <c r="A5982" s="82">
        <f t="shared" si="232"/>
        <v>5974</v>
      </c>
      <c r="B5982" s="83">
        <f t="shared" si="231"/>
        <v>16.367123287671234</v>
      </c>
      <c r="C5982" s="83">
        <f t="shared" si="233"/>
        <v>0.13013426772574174</v>
      </c>
    </row>
    <row r="5983" spans="1:3" x14ac:dyDescent="0.3">
      <c r="A5983" s="82">
        <f t="shared" si="232"/>
        <v>5975</v>
      </c>
      <c r="B5983" s="83">
        <f t="shared" si="231"/>
        <v>16.36986301369863</v>
      </c>
      <c r="C5983" s="83">
        <f t="shared" si="233"/>
        <v>0.13013421915713566</v>
      </c>
    </row>
    <row r="5984" spans="1:3" x14ac:dyDescent="0.3">
      <c r="A5984" s="82">
        <f t="shared" si="232"/>
        <v>5976</v>
      </c>
      <c r="B5984" s="83">
        <f t="shared" si="231"/>
        <v>16.372602739726027</v>
      </c>
      <c r="C5984" s="83">
        <f t="shared" si="233"/>
        <v>0.13013417042934083</v>
      </c>
    </row>
    <row r="5985" spans="1:3" x14ac:dyDescent="0.3">
      <c r="A5985" s="82">
        <f t="shared" si="232"/>
        <v>5977</v>
      </c>
      <c r="B5985" s="83">
        <f t="shared" si="231"/>
        <v>16.375342465753423</v>
      </c>
      <c r="C5985" s="83">
        <f t="shared" si="233"/>
        <v>0.13013412154251916</v>
      </c>
    </row>
    <row r="5986" spans="1:3" x14ac:dyDescent="0.3">
      <c r="A5986" s="82">
        <f t="shared" si="232"/>
        <v>5978</v>
      </c>
      <c r="B5986" s="83">
        <f t="shared" si="231"/>
        <v>16.378082191780823</v>
      </c>
      <c r="C5986" s="83">
        <f t="shared" si="233"/>
        <v>0.13013407249683226</v>
      </c>
    </row>
    <row r="5987" spans="1:3" x14ac:dyDescent="0.3">
      <c r="A5987" s="82">
        <f t="shared" si="232"/>
        <v>5979</v>
      </c>
      <c r="B5987" s="83">
        <f t="shared" si="231"/>
        <v>16.38082191780822</v>
      </c>
      <c r="C5987" s="83">
        <f t="shared" si="233"/>
        <v>0.13013402329244161</v>
      </c>
    </row>
    <row r="5988" spans="1:3" x14ac:dyDescent="0.3">
      <c r="A5988" s="82">
        <f t="shared" si="232"/>
        <v>5980</v>
      </c>
      <c r="B5988" s="83">
        <f t="shared" si="231"/>
        <v>16.383561643835616</v>
      </c>
      <c r="C5988" s="83">
        <f t="shared" si="233"/>
        <v>0.13013397392950865</v>
      </c>
    </row>
    <row r="5989" spans="1:3" x14ac:dyDescent="0.3">
      <c r="A5989" s="82">
        <f t="shared" si="232"/>
        <v>5981</v>
      </c>
      <c r="B5989" s="83">
        <f t="shared" si="231"/>
        <v>16.386301369863013</v>
      </c>
      <c r="C5989" s="83">
        <f t="shared" si="233"/>
        <v>0.13013392440819463</v>
      </c>
    </row>
    <row r="5990" spans="1:3" x14ac:dyDescent="0.3">
      <c r="A5990" s="82">
        <f t="shared" si="232"/>
        <v>5982</v>
      </c>
      <c r="B5990" s="83">
        <f t="shared" si="231"/>
        <v>16.389041095890413</v>
      </c>
      <c r="C5990" s="83">
        <f t="shared" si="233"/>
        <v>0.13013387472866064</v>
      </c>
    </row>
    <row r="5991" spans="1:3" x14ac:dyDescent="0.3">
      <c r="A5991" s="82">
        <f t="shared" si="232"/>
        <v>5983</v>
      </c>
      <c r="B5991" s="83">
        <f t="shared" si="231"/>
        <v>16.391780821917809</v>
      </c>
      <c r="C5991" s="83">
        <f t="shared" si="233"/>
        <v>0.1301338248910677</v>
      </c>
    </row>
    <row r="5992" spans="1:3" x14ac:dyDescent="0.3">
      <c r="A5992" s="82">
        <f t="shared" si="232"/>
        <v>5984</v>
      </c>
      <c r="B5992" s="83">
        <f t="shared" si="231"/>
        <v>16.394520547945206</v>
      </c>
      <c r="C5992" s="83">
        <f t="shared" si="233"/>
        <v>0.13013377489557665</v>
      </c>
    </row>
    <row r="5993" spans="1:3" x14ac:dyDescent="0.3">
      <c r="A5993" s="82">
        <f t="shared" si="232"/>
        <v>5985</v>
      </c>
      <c r="B5993" s="83">
        <f t="shared" si="231"/>
        <v>16.397260273972602</v>
      </c>
      <c r="C5993" s="83">
        <f t="shared" si="233"/>
        <v>0.13013372474234822</v>
      </c>
    </row>
    <row r="5994" spans="1:3" x14ac:dyDescent="0.3">
      <c r="A5994" s="82">
        <f t="shared" si="232"/>
        <v>5986</v>
      </c>
      <c r="B5994" s="83">
        <f t="shared" si="231"/>
        <v>16.399999999999999</v>
      </c>
      <c r="C5994" s="83">
        <f t="shared" si="233"/>
        <v>0.130133674431543</v>
      </c>
    </row>
    <row r="5995" spans="1:3" x14ac:dyDescent="0.3">
      <c r="A5995" s="82">
        <f t="shared" si="232"/>
        <v>5987</v>
      </c>
      <c r="B5995" s="83">
        <f t="shared" si="231"/>
        <v>16.402739726027399</v>
      </c>
      <c r="C5995" s="83">
        <f t="shared" si="233"/>
        <v>0.13013362396332143</v>
      </c>
    </row>
    <row r="5996" spans="1:3" x14ac:dyDescent="0.3">
      <c r="A5996" s="82">
        <f t="shared" si="232"/>
        <v>5988</v>
      </c>
      <c r="B5996" s="83">
        <f t="shared" si="231"/>
        <v>16.405479452054795</v>
      </c>
      <c r="C5996" s="83">
        <f t="shared" si="233"/>
        <v>0.13013357333784389</v>
      </c>
    </row>
    <row r="5997" spans="1:3" x14ac:dyDescent="0.3">
      <c r="A5997" s="82">
        <f t="shared" si="232"/>
        <v>5989</v>
      </c>
      <c r="B5997" s="83">
        <f t="shared" si="231"/>
        <v>16.408219178082192</v>
      </c>
      <c r="C5997" s="83">
        <f t="shared" si="233"/>
        <v>0.1301335225552705</v>
      </c>
    </row>
    <row r="5998" spans="1:3" x14ac:dyDescent="0.3">
      <c r="A5998" s="82">
        <f t="shared" si="232"/>
        <v>5990</v>
      </c>
      <c r="B5998" s="83">
        <f t="shared" si="231"/>
        <v>16.410958904109588</v>
      </c>
      <c r="C5998" s="83">
        <f t="shared" si="233"/>
        <v>0.13013347161576139</v>
      </c>
    </row>
    <row r="5999" spans="1:3" x14ac:dyDescent="0.3">
      <c r="A5999" s="82">
        <f t="shared" si="232"/>
        <v>5991</v>
      </c>
      <c r="B5999" s="83">
        <f t="shared" si="231"/>
        <v>16.413698630136988</v>
      </c>
      <c r="C5999" s="83">
        <f t="shared" si="233"/>
        <v>0.13013342051947646</v>
      </c>
    </row>
    <row r="6000" spans="1:3" x14ac:dyDescent="0.3">
      <c r="A6000" s="82">
        <f t="shared" si="232"/>
        <v>5992</v>
      </c>
      <c r="B6000" s="83">
        <f t="shared" si="231"/>
        <v>16.416438356164385</v>
      </c>
      <c r="C6000" s="83">
        <f t="shared" si="233"/>
        <v>0.13013336926657548</v>
      </c>
    </row>
    <row r="6001" spans="1:3" x14ac:dyDescent="0.3">
      <c r="A6001" s="82">
        <f t="shared" si="232"/>
        <v>5993</v>
      </c>
      <c r="B6001" s="83">
        <f t="shared" si="231"/>
        <v>16.419178082191781</v>
      </c>
      <c r="C6001" s="83">
        <f t="shared" si="233"/>
        <v>0.13013331785721816</v>
      </c>
    </row>
    <row r="6002" spans="1:3" x14ac:dyDescent="0.3">
      <c r="A6002" s="82">
        <f t="shared" si="232"/>
        <v>5994</v>
      </c>
      <c r="B6002" s="83">
        <f t="shared" si="231"/>
        <v>16.421917808219177</v>
      </c>
      <c r="C6002" s="83">
        <f t="shared" si="233"/>
        <v>0.13013326629156402</v>
      </c>
    </row>
    <row r="6003" spans="1:3" x14ac:dyDescent="0.3">
      <c r="A6003" s="82">
        <f t="shared" si="232"/>
        <v>5995</v>
      </c>
      <c r="B6003" s="83">
        <f t="shared" si="231"/>
        <v>16.424657534246574</v>
      </c>
      <c r="C6003" s="83">
        <f t="shared" si="233"/>
        <v>0.13013321456977248</v>
      </c>
    </row>
    <row r="6004" spans="1:3" x14ac:dyDescent="0.3">
      <c r="A6004" s="82">
        <f t="shared" si="232"/>
        <v>5996</v>
      </c>
      <c r="B6004" s="83">
        <f t="shared" si="231"/>
        <v>16.427397260273974</v>
      </c>
      <c r="C6004" s="83">
        <f t="shared" si="233"/>
        <v>0.13013316269200276</v>
      </c>
    </row>
    <row r="6005" spans="1:3" x14ac:dyDescent="0.3">
      <c r="A6005" s="82">
        <f t="shared" si="232"/>
        <v>5997</v>
      </c>
      <c r="B6005" s="83">
        <f t="shared" si="231"/>
        <v>16.43013698630137</v>
      </c>
      <c r="C6005" s="83">
        <f t="shared" si="233"/>
        <v>0.13013311065841404</v>
      </c>
    </row>
    <row r="6006" spans="1:3" x14ac:dyDescent="0.3">
      <c r="A6006" s="82">
        <f t="shared" si="232"/>
        <v>5998</v>
      </c>
      <c r="B6006" s="83">
        <f t="shared" si="231"/>
        <v>16.432876712328767</v>
      </c>
      <c r="C6006" s="83">
        <f t="shared" si="233"/>
        <v>0.13013305846916534</v>
      </c>
    </row>
    <row r="6007" spans="1:3" x14ac:dyDescent="0.3">
      <c r="A6007" s="82">
        <f t="shared" si="232"/>
        <v>5999</v>
      </c>
      <c r="B6007" s="83">
        <f t="shared" si="231"/>
        <v>16.435616438356163</v>
      </c>
      <c r="C6007" s="83">
        <f t="shared" si="233"/>
        <v>0.13013300612441553</v>
      </c>
    </row>
    <row r="6008" spans="1:3" x14ac:dyDescent="0.3">
      <c r="A6008" s="82">
        <f t="shared" si="232"/>
        <v>6000</v>
      </c>
      <c r="B6008" s="83">
        <f t="shared" si="231"/>
        <v>16.438356164383563</v>
      </c>
      <c r="C6008" s="83">
        <f t="shared" si="233"/>
        <v>0.13013295362432331</v>
      </c>
    </row>
    <row r="6009" spans="1:3" x14ac:dyDescent="0.3">
      <c r="A6009" s="82">
        <f t="shared" si="232"/>
        <v>6001</v>
      </c>
      <c r="B6009" s="83">
        <f t="shared" si="231"/>
        <v>16.44109589041096</v>
      </c>
      <c r="C6009" s="83">
        <f t="shared" si="233"/>
        <v>0.13013290096904737</v>
      </c>
    </row>
    <row r="6010" spans="1:3" x14ac:dyDescent="0.3">
      <c r="A6010" s="82">
        <f t="shared" si="232"/>
        <v>6002</v>
      </c>
      <c r="B6010" s="83">
        <f t="shared" si="231"/>
        <v>16.443835616438356</v>
      </c>
      <c r="C6010" s="83">
        <f t="shared" si="233"/>
        <v>0.13013284815874612</v>
      </c>
    </row>
    <row r="6011" spans="1:3" x14ac:dyDescent="0.3">
      <c r="A6011" s="82">
        <f t="shared" si="232"/>
        <v>6003</v>
      </c>
      <c r="B6011" s="83">
        <f t="shared" si="231"/>
        <v>16.446575342465753</v>
      </c>
      <c r="C6011" s="83">
        <f t="shared" si="233"/>
        <v>0.13013279519357795</v>
      </c>
    </row>
    <row r="6012" spans="1:3" x14ac:dyDescent="0.3">
      <c r="A6012" s="82">
        <f t="shared" si="232"/>
        <v>6004</v>
      </c>
      <c r="B6012" s="83">
        <f t="shared" si="231"/>
        <v>16.449315068493149</v>
      </c>
      <c r="C6012" s="83">
        <f t="shared" si="233"/>
        <v>0.1301327420737011</v>
      </c>
    </row>
    <row r="6013" spans="1:3" x14ac:dyDescent="0.3">
      <c r="A6013" s="82">
        <f t="shared" si="232"/>
        <v>6005</v>
      </c>
      <c r="B6013" s="83">
        <f t="shared" si="231"/>
        <v>16.452054794520549</v>
      </c>
      <c r="C6013" s="83">
        <f t="shared" si="233"/>
        <v>0.13013268879927364</v>
      </c>
    </row>
    <row r="6014" spans="1:3" x14ac:dyDescent="0.3">
      <c r="A6014" s="82">
        <f t="shared" si="232"/>
        <v>6006</v>
      </c>
      <c r="B6014" s="83">
        <f t="shared" si="231"/>
        <v>16.454794520547946</v>
      </c>
      <c r="C6014" s="83">
        <f t="shared" si="233"/>
        <v>0.13013263537045353</v>
      </c>
    </row>
    <row r="6015" spans="1:3" x14ac:dyDescent="0.3">
      <c r="A6015" s="82">
        <f t="shared" si="232"/>
        <v>6007</v>
      </c>
      <c r="B6015" s="83">
        <f t="shared" si="231"/>
        <v>16.457534246575342</v>
      </c>
      <c r="C6015" s="83">
        <f t="shared" si="233"/>
        <v>0.13013258178739862</v>
      </c>
    </row>
    <row r="6016" spans="1:3" x14ac:dyDescent="0.3">
      <c r="A6016" s="82">
        <f t="shared" si="232"/>
        <v>6008</v>
      </c>
      <c r="B6016" s="83">
        <f t="shared" si="231"/>
        <v>16.460273972602739</v>
      </c>
      <c r="C6016" s="83">
        <f t="shared" si="233"/>
        <v>0.13013252805026659</v>
      </c>
    </row>
    <row r="6017" spans="1:3" x14ac:dyDescent="0.3">
      <c r="A6017" s="82">
        <f t="shared" si="232"/>
        <v>6009</v>
      </c>
      <c r="B6017" s="83">
        <f t="shared" si="231"/>
        <v>16.463013698630139</v>
      </c>
      <c r="C6017" s="83">
        <f t="shared" si="233"/>
        <v>0.13013247415921506</v>
      </c>
    </row>
    <row r="6018" spans="1:3" x14ac:dyDescent="0.3">
      <c r="A6018" s="82">
        <f t="shared" si="232"/>
        <v>6010</v>
      </c>
      <c r="B6018" s="83">
        <f t="shared" si="231"/>
        <v>16.465753424657535</v>
      </c>
      <c r="C6018" s="83">
        <f t="shared" si="233"/>
        <v>0.13013242011440138</v>
      </c>
    </row>
    <row r="6019" spans="1:3" x14ac:dyDescent="0.3">
      <c r="A6019" s="82">
        <f t="shared" si="232"/>
        <v>6011</v>
      </c>
      <c r="B6019" s="83">
        <f t="shared" si="231"/>
        <v>16.468493150684932</v>
      </c>
      <c r="C6019" s="83">
        <f t="shared" si="233"/>
        <v>0.13013236591598293</v>
      </c>
    </row>
    <row r="6020" spans="1:3" x14ac:dyDescent="0.3">
      <c r="A6020" s="82">
        <f t="shared" si="232"/>
        <v>6012</v>
      </c>
      <c r="B6020" s="83">
        <f t="shared" si="231"/>
        <v>16.471232876712328</v>
      </c>
      <c r="C6020" s="83">
        <f t="shared" si="233"/>
        <v>0.13013231156411684</v>
      </c>
    </row>
    <row r="6021" spans="1:3" x14ac:dyDescent="0.3">
      <c r="A6021" s="82">
        <f t="shared" si="232"/>
        <v>6013</v>
      </c>
      <c r="B6021" s="83">
        <f t="shared" si="231"/>
        <v>16.473972602739725</v>
      </c>
      <c r="C6021" s="83">
        <f t="shared" si="233"/>
        <v>0.13013225705896025</v>
      </c>
    </row>
    <row r="6022" spans="1:3" x14ac:dyDescent="0.3">
      <c r="A6022" s="82">
        <f t="shared" si="232"/>
        <v>6014</v>
      </c>
      <c r="B6022" s="83">
        <f t="shared" si="231"/>
        <v>16.476712328767125</v>
      </c>
      <c r="C6022" s="83">
        <f t="shared" si="233"/>
        <v>0.13013220240067</v>
      </c>
    </row>
    <row r="6023" spans="1:3" x14ac:dyDescent="0.3">
      <c r="A6023" s="82">
        <f t="shared" si="232"/>
        <v>6015</v>
      </c>
      <c r="B6023" s="83">
        <f t="shared" si="231"/>
        <v>16.479452054794521</v>
      </c>
      <c r="C6023" s="83">
        <f t="shared" si="233"/>
        <v>0.13013214758940289</v>
      </c>
    </row>
    <row r="6024" spans="1:3" x14ac:dyDescent="0.3">
      <c r="A6024" s="82">
        <f t="shared" si="232"/>
        <v>6016</v>
      </c>
      <c r="B6024" s="83">
        <f t="shared" si="231"/>
        <v>16.482191780821918</v>
      </c>
      <c r="C6024" s="83">
        <f t="shared" si="233"/>
        <v>0.13013209262531564</v>
      </c>
    </row>
    <row r="6025" spans="1:3" x14ac:dyDescent="0.3">
      <c r="A6025" s="82">
        <f t="shared" si="232"/>
        <v>6017</v>
      </c>
      <c r="B6025" s="83">
        <f t="shared" si="231"/>
        <v>16.484931506849314</v>
      </c>
      <c r="C6025" s="83">
        <f t="shared" si="233"/>
        <v>0.13013203750856472</v>
      </c>
    </row>
    <row r="6026" spans="1:3" x14ac:dyDescent="0.3">
      <c r="A6026" s="82">
        <f t="shared" si="232"/>
        <v>6018</v>
      </c>
      <c r="B6026" s="83">
        <f t="shared" si="231"/>
        <v>16.487671232876714</v>
      </c>
      <c r="C6026" s="83">
        <f t="shared" si="233"/>
        <v>0.13013198223930653</v>
      </c>
    </row>
    <row r="6027" spans="1:3" x14ac:dyDescent="0.3">
      <c r="A6027" s="82">
        <f t="shared" si="232"/>
        <v>6019</v>
      </c>
      <c r="B6027" s="83">
        <f t="shared" ref="B6027:B6090" si="234">A6027/365</f>
        <v>16.490410958904111</v>
      </c>
      <c r="C6027" s="83">
        <f t="shared" si="233"/>
        <v>0.13013192681769742</v>
      </c>
    </row>
    <row r="6028" spans="1:3" x14ac:dyDescent="0.3">
      <c r="A6028" s="82">
        <f t="shared" si="232"/>
        <v>6020</v>
      </c>
      <c r="B6028" s="83">
        <f t="shared" si="234"/>
        <v>16.493150684931507</v>
      </c>
      <c r="C6028" s="83">
        <f t="shared" si="233"/>
        <v>0.13013187124389347</v>
      </c>
    </row>
    <row r="6029" spans="1:3" x14ac:dyDescent="0.3">
      <c r="A6029" s="82">
        <f t="shared" si="232"/>
        <v>6021</v>
      </c>
      <c r="B6029" s="83">
        <f t="shared" si="234"/>
        <v>16.495890410958904</v>
      </c>
      <c r="C6029" s="83">
        <f t="shared" si="233"/>
        <v>0.13013181551805073</v>
      </c>
    </row>
    <row r="6030" spans="1:3" x14ac:dyDescent="0.3">
      <c r="A6030" s="82">
        <f t="shared" si="232"/>
        <v>6022</v>
      </c>
      <c r="B6030" s="83">
        <f t="shared" si="234"/>
        <v>16.4986301369863</v>
      </c>
      <c r="C6030" s="83">
        <f t="shared" si="233"/>
        <v>0.13013175964032503</v>
      </c>
    </row>
    <row r="6031" spans="1:3" x14ac:dyDescent="0.3">
      <c r="A6031" s="82">
        <f t="shared" si="232"/>
        <v>6023</v>
      </c>
      <c r="B6031" s="83">
        <f t="shared" si="234"/>
        <v>16.5013698630137</v>
      </c>
      <c r="C6031" s="83">
        <f t="shared" si="233"/>
        <v>0.1301317036108722</v>
      </c>
    </row>
    <row r="6032" spans="1:3" x14ac:dyDescent="0.3">
      <c r="A6032" s="82">
        <f t="shared" si="232"/>
        <v>6024</v>
      </c>
      <c r="B6032" s="83">
        <f t="shared" si="234"/>
        <v>16.504109589041096</v>
      </c>
      <c r="C6032" s="83">
        <f t="shared" si="233"/>
        <v>0.13013164742984784</v>
      </c>
    </row>
    <row r="6033" spans="1:3" x14ac:dyDescent="0.3">
      <c r="A6033" s="82">
        <f t="shared" si="232"/>
        <v>6025</v>
      </c>
      <c r="B6033" s="83">
        <f t="shared" si="234"/>
        <v>16.506849315068493</v>
      </c>
      <c r="C6033" s="83">
        <f t="shared" si="233"/>
        <v>0.13013159109740746</v>
      </c>
    </row>
    <row r="6034" spans="1:3" x14ac:dyDescent="0.3">
      <c r="A6034" s="82">
        <f t="shared" si="232"/>
        <v>6026</v>
      </c>
      <c r="B6034" s="83">
        <f t="shared" si="234"/>
        <v>16.509589041095889</v>
      </c>
      <c r="C6034" s="83">
        <f t="shared" si="233"/>
        <v>0.13013153461370644</v>
      </c>
    </row>
    <row r="6035" spans="1:3" x14ac:dyDescent="0.3">
      <c r="A6035" s="82">
        <f t="shared" si="232"/>
        <v>6027</v>
      </c>
      <c r="B6035" s="83">
        <f t="shared" si="234"/>
        <v>16.512328767123286</v>
      </c>
      <c r="C6035" s="83">
        <f t="shared" si="233"/>
        <v>0.13013147797889998</v>
      </c>
    </row>
    <row r="6036" spans="1:3" x14ac:dyDescent="0.3">
      <c r="A6036" s="82">
        <f t="shared" si="232"/>
        <v>6028</v>
      </c>
      <c r="B6036" s="83">
        <f t="shared" si="234"/>
        <v>16.515068493150686</v>
      </c>
      <c r="C6036" s="83">
        <f t="shared" si="233"/>
        <v>0.13013142119314322</v>
      </c>
    </row>
    <row r="6037" spans="1:3" x14ac:dyDescent="0.3">
      <c r="A6037" s="82">
        <f t="shared" si="232"/>
        <v>6029</v>
      </c>
      <c r="B6037" s="83">
        <f t="shared" si="234"/>
        <v>16.517808219178082</v>
      </c>
      <c r="C6037" s="83">
        <f t="shared" si="233"/>
        <v>0.13013136425659116</v>
      </c>
    </row>
    <row r="6038" spans="1:3" x14ac:dyDescent="0.3">
      <c r="A6038" s="82">
        <f t="shared" si="232"/>
        <v>6030</v>
      </c>
      <c r="B6038" s="83">
        <f t="shared" si="234"/>
        <v>16.520547945205479</v>
      </c>
      <c r="C6038" s="83">
        <f t="shared" si="233"/>
        <v>0.13013130716939869</v>
      </c>
    </row>
    <row r="6039" spans="1:3" x14ac:dyDescent="0.3">
      <c r="A6039" s="82">
        <f t="shared" si="232"/>
        <v>6031</v>
      </c>
      <c r="B6039" s="83">
        <f t="shared" si="234"/>
        <v>16.523287671232875</v>
      </c>
      <c r="C6039" s="83">
        <f t="shared" si="233"/>
        <v>0.13013124993172051</v>
      </c>
    </row>
    <row r="6040" spans="1:3" x14ac:dyDescent="0.3">
      <c r="A6040" s="82">
        <f t="shared" si="232"/>
        <v>6032</v>
      </c>
      <c r="B6040" s="83">
        <f t="shared" si="234"/>
        <v>16.526027397260275</v>
      </c>
      <c r="C6040" s="83">
        <f t="shared" si="233"/>
        <v>0.13013119254371119</v>
      </c>
    </row>
    <row r="6041" spans="1:3" x14ac:dyDescent="0.3">
      <c r="A6041" s="82">
        <f t="shared" si="232"/>
        <v>6033</v>
      </c>
      <c r="B6041" s="83">
        <f t="shared" si="234"/>
        <v>16.528767123287672</v>
      </c>
      <c r="C6041" s="83">
        <f t="shared" si="233"/>
        <v>0.13013113500552526</v>
      </c>
    </row>
    <row r="6042" spans="1:3" x14ac:dyDescent="0.3">
      <c r="A6042" s="82">
        <f t="shared" si="232"/>
        <v>6034</v>
      </c>
      <c r="B6042" s="83">
        <f t="shared" si="234"/>
        <v>16.531506849315068</v>
      </c>
      <c r="C6042" s="83">
        <f t="shared" si="233"/>
        <v>0.13013107731731705</v>
      </c>
    </row>
    <row r="6043" spans="1:3" x14ac:dyDescent="0.3">
      <c r="A6043" s="82">
        <f t="shared" si="232"/>
        <v>6035</v>
      </c>
      <c r="B6043" s="83">
        <f t="shared" si="234"/>
        <v>16.534246575342465</v>
      </c>
      <c r="C6043" s="83">
        <f t="shared" si="233"/>
        <v>0.13013101947924077</v>
      </c>
    </row>
    <row r="6044" spans="1:3" x14ac:dyDescent="0.3">
      <c r="A6044" s="82">
        <f t="shared" ref="A6044:A6107" si="235">A6043+1</f>
        <v>6036</v>
      </c>
      <c r="B6044" s="83">
        <f t="shared" si="234"/>
        <v>16.536986301369861</v>
      </c>
      <c r="C6044" s="83">
        <f t="shared" ref="C6044:C6107" si="236">$A$6+($B$6+$C$6)*(1-EXP(-B6044/$D$6))/(B6044/$D$6)-($C$6*EXP(-B6044/$D$6))</f>
        <v>0.13013096149145054</v>
      </c>
    </row>
    <row r="6045" spans="1:3" x14ac:dyDescent="0.3">
      <c r="A6045" s="82">
        <f t="shared" si="235"/>
        <v>6037</v>
      </c>
      <c r="B6045" s="83">
        <f t="shared" si="234"/>
        <v>16.539726027397261</v>
      </c>
      <c r="C6045" s="83">
        <f t="shared" si="236"/>
        <v>0.13013090335410032</v>
      </c>
    </row>
    <row r="6046" spans="1:3" x14ac:dyDescent="0.3">
      <c r="A6046" s="82">
        <f t="shared" si="235"/>
        <v>6038</v>
      </c>
      <c r="B6046" s="83">
        <f t="shared" si="234"/>
        <v>16.542465753424658</v>
      </c>
      <c r="C6046" s="83">
        <f t="shared" si="236"/>
        <v>0.13013084506734393</v>
      </c>
    </row>
    <row r="6047" spans="1:3" x14ac:dyDescent="0.3">
      <c r="A6047" s="82">
        <f t="shared" si="235"/>
        <v>6039</v>
      </c>
      <c r="B6047" s="83">
        <f t="shared" si="234"/>
        <v>16.545205479452054</v>
      </c>
      <c r="C6047" s="83">
        <f t="shared" si="236"/>
        <v>0.13013078663133509</v>
      </c>
    </row>
    <row r="6048" spans="1:3" x14ac:dyDescent="0.3">
      <c r="A6048" s="82">
        <f t="shared" si="235"/>
        <v>6040</v>
      </c>
      <c r="B6048" s="83">
        <f t="shared" si="234"/>
        <v>16.547945205479451</v>
      </c>
      <c r="C6048" s="83">
        <f t="shared" si="236"/>
        <v>0.13013072804622738</v>
      </c>
    </row>
    <row r="6049" spans="1:3" x14ac:dyDescent="0.3">
      <c r="A6049" s="82">
        <f t="shared" si="235"/>
        <v>6041</v>
      </c>
      <c r="B6049" s="83">
        <f t="shared" si="234"/>
        <v>16.550684931506851</v>
      </c>
      <c r="C6049" s="83">
        <f t="shared" si="236"/>
        <v>0.13013066931217432</v>
      </c>
    </row>
    <row r="6050" spans="1:3" x14ac:dyDescent="0.3">
      <c r="A6050" s="82">
        <f t="shared" si="235"/>
        <v>6042</v>
      </c>
      <c r="B6050" s="83">
        <f t="shared" si="234"/>
        <v>16.553424657534247</v>
      </c>
      <c r="C6050" s="83">
        <f t="shared" si="236"/>
        <v>0.13013061042932914</v>
      </c>
    </row>
    <row r="6051" spans="1:3" x14ac:dyDescent="0.3">
      <c r="A6051" s="82">
        <f t="shared" si="235"/>
        <v>6043</v>
      </c>
      <c r="B6051" s="83">
        <f t="shared" si="234"/>
        <v>16.556164383561644</v>
      </c>
      <c r="C6051" s="83">
        <f t="shared" si="236"/>
        <v>0.1301305513978451</v>
      </c>
    </row>
    <row r="6052" spans="1:3" x14ac:dyDescent="0.3">
      <c r="A6052" s="82">
        <f t="shared" si="235"/>
        <v>6044</v>
      </c>
      <c r="B6052" s="83">
        <f t="shared" si="234"/>
        <v>16.55890410958904</v>
      </c>
      <c r="C6052" s="83">
        <f t="shared" si="236"/>
        <v>0.13013049221787526</v>
      </c>
    </row>
    <row r="6053" spans="1:3" x14ac:dyDescent="0.3">
      <c r="A6053" s="82">
        <f t="shared" si="235"/>
        <v>6045</v>
      </c>
      <c r="B6053" s="83">
        <f t="shared" si="234"/>
        <v>16.561643835616437</v>
      </c>
      <c r="C6053" s="83">
        <f t="shared" si="236"/>
        <v>0.1301304328895726</v>
      </c>
    </row>
    <row r="6054" spans="1:3" x14ac:dyDescent="0.3">
      <c r="A6054" s="82">
        <f t="shared" si="235"/>
        <v>6046</v>
      </c>
      <c r="B6054" s="83">
        <f t="shared" si="234"/>
        <v>16.564383561643837</v>
      </c>
      <c r="C6054" s="83">
        <f t="shared" si="236"/>
        <v>0.13013037341308992</v>
      </c>
    </row>
    <row r="6055" spans="1:3" x14ac:dyDescent="0.3">
      <c r="A6055" s="82">
        <f t="shared" si="235"/>
        <v>6047</v>
      </c>
      <c r="B6055" s="83">
        <f t="shared" si="234"/>
        <v>16.567123287671233</v>
      </c>
      <c r="C6055" s="83">
        <f t="shared" si="236"/>
        <v>0.13013031378857995</v>
      </c>
    </row>
    <row r="6056" spans="1:3" x14ac:dyDescent="0.3">
      <c r="A6056" s="82">
        <f t="shared" si="235"/>
        <v>6048</v>
      </c>
      <c r="B6056" s="83">
        <f t="shared" si="234"/>
        <v>16.56986301369863</v>
      </c>
      <c r="C6056" s="83">
        <f t="shared" si="236"/>
        <v>0.13013025401619521</v>
      </c>
    </row>
    <row r="6057" spans="1:3" x14ac:dyDescent="0.3">
      <c r="A6057" s="82">
        <f t="shared" si="235"/>
        <v>6049</v>
      </c>
      <c r="B6057" s="83">
        <f t="shared" si="234"/>
        <v>16.572602739726026</v>
      </c>
      <c r="C6057" s="83">
        <f t="shared" si="236"/>
        <v>0.13013019409608817</v>
      </c>
    </row>
    <row r="6058" spans="1:3" x14ac:dyDescent="0.3">
      <c r="A6058" s="82">
        <f t="shared" si="235"/>
        <v>6050</v>
      </c>
      <c r="B6058" s="83">
        <f t="shared" si="234"/>
        <v>16.575342465753426</v>
      </c>
      <c r="C6058" s="83">
        <f t="shared" si="236"/>
        <v>0.13013013402841117</v>
      </c>
    </row>
    <row r="6059" spans="1:3" x14ac:dyDescent="0.3">
      <c r="A6059" s="82">
        <f t="shared" si="235"/>
        <v>6051</v>
      </c>
      <c r="B6059" s="83">
        <f t="shared" si="234"/>
        <v>16.578082191780823</v>
      </c>
      <c r="C6059" s="83">
        <f t="shared" si="236"/>
        <v>0.13013007381331637</v>
      </c>
    </row>
    <row r="6060" spans="1:3" x14ac:dyDescent="0.3">
      <c r="A6060" s="82">
        <f t="shared" si="235"/>
        <v>6052</v>
      </c>
      <c r="B6060" s="83">
        <f t="shared" si="234"/>
        <v>16.580821917808219</v>
      </c>
      <c r="C6060" s="83">
        <f t="shared" si="236"/>
        <v>0.13013001345095587</v>
      </c>
    </row>
    <row r="6061" spans="1:3" x14ac:dyDescent="0.3">
      <c r="A6061" s="82">
        <f t="shared" si="235"/>
        <v>6053</v>
      </c>
      <c r="B6061" s="83">
        <f t="shared" si="234"/>
        <v>16.583561643835615</v>
      </c>
      <c r="C6061" s="83">
        <f t="shared" si="236"/>
        <v>0.13012995294148161</v>
      </c>
    </row>
    <row r="6062" spans="1:3" x14ac:dyDescent="0.3">
      <c r="A6062" s="82">
        <f t="shared" si="235"/>
        <v>6054</v>
      </c>
      <c r="B6062" s="83">
        <f t="shared" si="234"/>
        <v>16.586301369863012</v>
      </c>
      <c r="C6062" s="83">
        <f t="shared" si="236"/>
        <v>0.13012989228504535</v>
      </c>
    </row>
    <row r="6063" spans="1:3" x14ac:dyDescent="0.3">
      <c r="A6063" s="82">
        <f t="shared" si="235"/>
        <v>6055</v>
      </c>
      <c r="B6063" s="83">
        <f t="shared" si="234"/>
        <v>16.589041095890412</v>
      </c>
      <c r="C6063" s="83">
        <f t="shared" si="236"/>
        <v>0.13012983148179888</v>
      </c>
    </row>
    <row r="6064" spans="1:3" x14ac:dyDescent="0.3">
      <c r="A6064" s="82">
        <f t="shared" si="235"/>
        <v>6056</v>
      </c>
      <c r="B6064" s="83">
        <f t="shared" si="234"/>
        <v>16.591780821917808</v>
      </c>
      <c r="C6064" s="83">
        <f t="shared" si="236"/>
        <v>0.13012977053189367</v>
      </c>
    </row>
    <row r="6065" spans="1:3" x14ac:dyDescent="0.3">
      <c r="A6065" s="82">
        <f t="shared" si="235"/>
        <v>6057</v>
      </c>
      <c r="B6065" s="83">
        <f t="shared" si="234"/>
        <v>16.594520547945205</v>
      </c>
      <c r="C6065" s="83">
        <f t="shared" si="236"/>
        <v>0.13012970943548122</v>
      </c>
    </row>
    <row r="6066" spans="1:3" x14ac:dyDescent="0.3">
      <c r="A6066" s="82">
        <f t="shared" si="235"/>
        <v>6058</v>
      </c>
      <c r="B6066" s="83">
        <f t="shared" si="234"/>
        <v>16.597260273972601</v>
      </c>
      <c r="C6066" s="83">
        <f t="shared" si="236"/>
        <v>0.1301296481927128</v>
      </c>
    </row>
    <row r="6067" spans="1:3" x14ac:dyDescent="0.3">
      <c r="A6067" s="82">
        <f t="shared" si="235"/>
        <v>6059</v>
      </c>
      <c r="B6067" s="83">
        <f t="shared" si="234"/>
        <v>16.600000000000001</v>
      </c>
      <c r="C6067" s="83">
        <f t="shared" si="236"/>
        <v>0.13012958680373965</v>
      </c>
    </row>
    <row r="6068" spans="1:3" x14ac:dyDescent="0.3">
      <c r="A6068" s="82">
        <f t="shared" si="235"/>
        <v>6060</v>
      </c>
      <c r="B6068" s="83">
        <f t="shared" si="234"/>
        <v>16.602739726027398</v>
      </c>
      <c r="C6068" s="83">
        <f t="shared" si="236"/>
        <v>0.1301295252687128</v>
      </c>
    </row>
    <row r="6069" spans="1:3" x14ac:dyDescent="0.3">
      <c r="A6069" s="82">
        <f t="shared" si="235"/>
        <v>6061</v>
      </c>
      <c r="B6069" s="83">
        <f t="shared" si="234"/>
        <v>16.605479452054794</v>
      </c>
      <c r="C6069" s="83">
        <f t="shared" si="236"/>
        <v>0.13012946358778321</v>
      </c>
    </row>
    <row r="6070" spans="1:3" x14ac:dyDescent="0.3">
      <c r="A6070" s="82">
        <f t="shared" si="235"/>
        <v>6062</v>
      </c>
      <c r="B6070" s="83">
        <f t="shared" si="234"/>
        <v>16.608219178082191</v>
      </c>
      <c r="C6070" s="83">
        <f t="shared" si="236"/>
        <v>0.13012940176110166</v>
      </c>
    </row>
    <row r="6071" spans="1:3" x14ac:dyDescent="0.3">
      <c r="A6071" s="82">
        <f t="shared" si="235"/>
        <v>6063</v>
      </c>
      <c r="B6071" s="83">
        <f t="shared" si="234"/>
        <v>16.610958904109587</v>
      </c>
      <c r="C6071" s="83">
        <f t="shared" si="236"/>
        <v>0.13012933978881888</v>
      </c>
    </row>
    <row r="6072" spans="1:3" x14ac:dyDescent="0.3">
      <c r="A6072" s="82">
        <f t="shared" si="235"/>
        <v>6064</v>
      </c>
      <c r="B6072" s="83">
        <f t="shared" si="234"/>
        <v>16.613698630136987</v>
      </c>
      <c r="C6072" s="83">
        <f t="shared" si="236"/>
        <v>0.1301292776710854</v>
      </c>
    </row>
    <row r="6073" spans="1:3" x14ac:dyDescent="0.3">
      <c r="A6073" s="82">
        <f t="shared" si="235"/>
        <v>6065</v>
      </c>
      <c r="B6073" s="83">
        <f t="shared" si="234"/>
        <v>16.616438356164384</v>
      </c>
      <c r="C6073" s="83">
        <f t="shared" si="236"/>
        <v>0.13012921540805167</v>
      </c>
    </row>
    <row r="6074" spans="1:3" x14ac:dyDescent="0.3">
      <c r="A6074" s="82">
        <f t="shared" si="235"/>
        <v>6066</v>
      </c>
      <c r="B6074" s="83">
        <f t="shared" si="234"/>
        <v>16.61917808219178</v>
      </c>
      <c r="C6074" s="83">
        <f t="shared" si="236"/>
        <v>0.13012915299986802</v>
      </c>
    </row>
    <row r="6075" spans="1:3" x14ac:dyDescent="0.3">
      <c r="A6075" s="82">
        <f t="shared" si="235"/>
        <v>6067</v>
      </c>
      <c r="B6075" s="83">
        <f t="shared" si="234"/>
        <v>16.621917808219177</v>
      </c>
      <c r="C6075" s="83">
        <f t="shared" si="236"/>
        <v>0.13012909044668464</v>
      </c>
    </row>
    <row r="6076" spans="1:3" x14ac:dyDescent="0.3">
      <c r="A6076" s="82">
        <f t="shared" si="235"/>
        <v>6068</v>
      </c>
      <c r="B6076" s="83">
        <f t="shared" si="234"/>
        <v>16.624657534246577</v>
      </c>
      <c r="C6076" s="83">
        <f t="shared" si="236"/>
        <v>0.13012902774865162</v>
      </c>
    </row>
    <row r="6077" spans="1:3" x14ac:dyDescent="0.3">
      <c r="A6077" s="82">
        <f t="shared" si="235"/>
        <v>6069</v>
      </c>
      <c r="B6077" s="83">
        <f t="shared" si="234"/>
        <v>16.627397260273973</v>
      </c>
      <c r="C6077" s="83">
        <f t="shared" si="236"/>
        <v>0.13012896490591885</v>
      </c>
    </row>
    <row r="6078" spans="1:3" x14ac:dyDescent="0.3">
      <c r="A6078" s="82">
        <f t="shared" si="235"/>
        <v>6070</v>
      </c>
      <c r="B6078" s="83">
        <f t="shared" si="234"/>
        <v>16.63013698630137</v>
      </c>
      <c r="C6078" s="83">
        <f t="shared" si="236"/>
        <v>0.13012890191863613</v>
      </c>
    </row>
    <row r="6079" spans="1:3" x14ac:dyDescent="0.3">
      <c r="A6079" s="82">
        <f t="shared" si="235"/>
        <v>6071</v>
      </c>
      <c r="B6079" s="83">
        <f t="shared" si="234"/>
        <v>16.632876712328766</v>
      </c>
      <c r="C6079" s="83">
        <f t="shared" si="236"/>
        <v>0.13012883878695325</v>
      </c>
    </row>
    <row r="6080" spans="1:3" x14ac:dyDescent="0.3">
      <c r="A6080" s="82">
        <f t="shared" si="235"/>
        <v>6072</v>
      </c>
      <c r="B6080" s="83">
        <f t="shared" si="234"/>
        <v>16.635616438356163</v>
      </c>
      <c r="C6080" s="83">
        <f t="shared" si="236"/>
        <v>0.1301287755110197</v>
      </c>
    </row>
    <row r="6081" spans="1:3" x14ac:dyDescent="0.3">
      <c r="A6081" s="82">
        <f t="shared" si="235"/>
        <v>6073</v>
      </c>
      <c r="B6081" s="83">
        <f t="shared" si="234"/>
        <v>16.638356164383563</v>
      </c>
      <c r="C6081" s="83">
        <f t="shared" si="236"/>
        <v>0.13012871209098498</v>
      </c>
    </row>
    <row r="6082" spans="1:3" x14ac:dyDescent="0.3">
      <c r="A6082" s="82">
        <f t="shared" si="235"/>
        <v>6074</v>
      </c>
      <c r="B6082" s="83">
        <f t="shared" si="234"/>
        <v>16.641095890410959</v>
      </c>
      <c r="C6082" s="83">
        <f t="shared" si="236"/>
        <v>0.13012864852699835</v>
      </c>
    </row>
    <row r="6083" spans="1:3" x14ac:dyDescent="0.3">
      <c r="A6083" s="82">
        <f t="shared" si="235"/>
        <v>6075</v>
      </c>
      <c r="B6083" s="83">
        <f t="shared" si="234"/>
        <v>16.643835616438356</v>
      </c>
      <c r="C6083" s="83">
        <f t="shared" si="236"/>
        <v>0.13012858481920908</v>
      </c>
    </row>
    <row r="6084" spans="1:3" x14ac:dyDescent="0.3">
      <c r="A6084" s="82">
        <f t="shared" si="235"/>
        <v>6076</v>
      </c>
      <c r="B6084" s="83">
        <f t="shared" si="234"/>
        <v>16.646575342465752</v>
      </c>
      <c r="C6084" s="83">
        <f t="shared" si="236"/>
        <v>0.1301285209677662</v>
      </c>
    </row>
    <row r="6085" spans="1:3" x14ac:dyDescent="0.3">
      <c r="A6085" s="82">
        <f t="shared" si="235"/>
        <v>6077</v>
      </c>
      <c r="B6085" s="83">
        <f t="shared" si="234"/>
        <v>16.649315068493152</v>
      </c>
      <c r="C6085" s="83">
        <f t="shared" si="236"/>
        <v>0.13012845697281866</v>
      </c>
    </row>
    <row r="6086" spans="1:3" x14ac:dyDescent="0.3">
      <c r="A6086" s="82">
        <f t="shared" si="235"/>
        <v>6078</v>
      </c>
      <c r="B6086" s="83">
        <f t="shared" si="234"/>
        <v>16.652054794520549</v>
      </c>
      <c r="C6086" s="83">
        <f t="shared" si="236"/>
        <v>0.13012839283451533</v>
      </c>
    </row>
    <row r="6087" spans="1:3" x14ac:dyDescent="0.3">
      <c r="A6087" s="82">
        <f t="shared" si="235"/>
        <v>6079</v>
      </c>
      <c r="B6087" s="83">
        <f t="shared" si="234"/>
        <v>16.654794520547945</v>
      </c>
      <c r="C6087" s="83">
        <f t="shared" si="236"/>
        <v>0.13012832855300485</v>
      </c>
    </row>
    <row r="6088" spans="1:3" x14ac:dyDescent="0.3">
      <c r="A6088" s="82">
        <f t="shared" si="235"/>
        <v>6080</v>
      </c>
      <c r="B6088" s="83">
        <f t="shared" si="234"/>
        <v>16.657534246575342</v>
      </c>
      <c r="C6088" s="83">
        <f t="shared" si="236"/>
        <v>0.13012826412843587</v>
      </c>
    </row>
    <row r="6089" spans="1:3" x14ac:dyDescent="0.3">
      <c r="A6089" s="82">
        <f t="shared" si="235"/>
        <v>6081</v>
      </c>
      <c r="B6089" s="83">
        <f t="shared" si="234"/>
        <v>16.660273972602738</v>
      </c>
      <c r="C6089" s="83">
        <f t="shared" si="236"/>
        <v>0.13012819956095684</v>
      </c>
    </row>
    <row r="6090" spans="1:3" x14ac:dyDescent="0.3">
      <c r="A6090" s="82">
        <f t="shared" si="235"/>
        <v>6082</v>
      </c>
      <c r="B6090" s="83">
        <f t="shared" si="234"/>
        <v>16.663013698630138</v>
      </c>
      <c r="C6090" s="83">
        <f t="shared" si="236"/>
        <v>0.13012813485071603</v>
      </c>
    </row>
    <row r="6091" spans="1:3" x14ac:dyDescent="0.3">
      <c r="A6091" s="82">
        <f t="shared" si="235"/>
        <v>6083</v>
      </c>
      <c r="B6091" s="83">
        <f t="shared" ref="B6091:B6154" si="237">A6091/365</f>
        <v>16.665753424657535</v>
      </c>
      <c r="C6091" s="83">
        <f t="shared" si="236"/>
        <v>0.13012806999786175</v>
      </c>
    </row>
    <row r="6092" spans="1:3" x14ac:dyDescent="0.3">
      <c r="A6092" s="82">
        <f t="shared" si="235"/>
        <v>6084</v>
      </c>
      <c r="B6092" s="83">
        <f t="shared" si="237"/>
        <v>16.668493150684931</v>
      </c>
      <c r="C6092" s="83">
        <f t="shared" si="236"/>
        <v>0.13012800500254201</v>
      </c>
    </row>
    <row r="6093" spans="1:3" x14ac:dyDescent="0.3">
      <c r="A6093" s="82">
        <f t="shared" si="235"/>
        <v>6085</v>
      </c>
      <c r="B6093" s="83">
        <f t="shared" si="237"/>
        <v>16.671232876712327</v>
      </c>
      <c r="C6093" s="83">
        <f t="shared" si="236"/>
        <v>0.13012793986490481</v>
      </c>
    </row>
    <row r="6094" spans="1:3" x14ac:dyDescent="0.3">
      <c r="A6094" s="82">
        <f t="shared" si="235"/>
        <v>6086</v>
      </c>
      <c r="B6094" s="83">
        <f t="shared" si="237"/>
        <v>16.673972602739727</v>
      </c>
      <c r="C6094" s="83">
        <f t="shared" si="236"/>
        <v>0.130127874585098</v>
      </c>
    </row>
    <row r="6095" spans="1:3" x14ac:dyDescent="0.3">
      <c r="A6095" s="82">
        <f t="shared" si="235"/>
        <v>6087</v>
      </c>
      <c r="B6095" s="83">
        <f t="shared" si="237"/>
        <v>16.676712328767124</v>
      </c>
      <c r="C6095" s="83">
        <f t="shared" si="236"/>
        <v>0.1301278091632693</v>
      </c>
    </row>
    <row r="6096" spans="1:3" x14ac:dyDescent="0.3">
      <c r="A6096" s="82">
        <f t="shared" si="235"/>
        <v>6088</v>
      </c>
      <c r="B6096" s="83">
        <f t="shared" si="237"/>
        <v>16.67945205479452</v>
      </c>
      <c r="C6096" s="83">
        <f t="shared" si="236"/>
        <v>0.1301277435995663</v>
      </c>
    </row>
    <row r="6097" spans="1:3" x14ac:dyDescent="0.3">
      <c r="A6097" s="82">
        <f t="shared" si="235"/>
        <v>6089</v>
      </c>
      <c r="B6097" s="83">
        <f t="shared" si="237"/>
        <v>16.682191780821917</v>
      </c>
      <c r="C6097" s="83">
        <f t="shared" si="236"/>
        <v>0.13012767789413651</v>
      </c>
    </row>
    <row r="6098" spans="1:3" x14ac:dyDescent="0.3">
      <c r="A6098" s="82">
        <f t="shared" si="235"/>
        <v>6090</v>
      </c>
      <c r="B6098" s="83">
        <f t="shared" si="237"/>
        <v>16.684931506849313</v>
      </c>
      <c r="C6098" s="83">
        <f t="shared" si="236"/>
        <v>0.13012761204712722</v>
      </c>
    </row>
    <row r="6099" spans="1:3" x14ac:dyDescent="0.3">
      <c r="A6099" s="82">
        <f t="shared" si="235"/>
        <v>6091</v>
      </c>
      <c r="B6099" s="83">
        <f t="shared" si="237"/>
        <v>16.687671232876713</v>
      </c>
      <c r="C6099" s="83">
        <f t="shared" si="236"/>
        <v>0.13012754605868576</v>
      </c>
    </row>
    <row r="6100" spans="1:3" x14ac:dyDescent="0.3">
      <c r="A6100" s="82">
        <f t="shared" si="235"/>
        <v>6092</v>
      </c>
      <c r="B6100" s="83">
        <f t="shared" si="237"/>
        <v>16.69041095890411</v>
      </c>
      <c r="C6100" s="83">
        <f t="shared" si="236"/>
        <v>0.13012747992895915</v>
      </c>
    </row>
    <row r="6101" spans="1:3" x14ac:dyDescent="0.3">
      <c r="A6101" s="82">
        <f t="shared" si="235"/>
        <v>6093</v>
      </c>
      <c r="B6101" s="83">
        <f t="shared" si="237"/>
        <v>16.693150684931506</v>
      </c>
      <c r="C6101" s="83">
        <f t="shared" si="236"/>
        <v>0.13012741365809444</v>
      </c>
    </row>
    <row r="6102" spans="1:3" x14ac:dyDescent="0.3">
      <c r="A6102" s="82">
        <f t="shared" si="235"/>
        <v>6094</v>
      </c>
      <c r="B6102" s="83">
        <f t="shared" si="237"/>
        <v>16.695890410958903</v>
      </c>
      <c r="C6102" s="83">
        <f t="shared" si="236"/>
        <v>0.13012734724623848</v>
      </c>
    </row>
    <row r="6103" spans="1:3" x14ac:dyDescent="0.3">
      <c r="A6103" s="82">
        <f t="shared" si="235"/>
        <v>6095</v>
      </c>
      <c r="B6103" s="83">
        <f t="shared" si="237"/>
        <v>16.698630136986303</v>
      </c>
      <c r="C6103" s="83">
        <f t="shared" si="236"/>
        <v>0.13012728069353802</v>
      </c>
    </row>
    <row r="6104" spans="1:3" x14ac:dyDescent="0.3">
      <c r="A6104" s="82">
        <f t="shared" si="235"/>
        <v>6096</v>
      </c>
      <c r="B6104" s="83">
        <f t="shared" si="237"/>
        <v>16.701369863013699</v>
      </c>
      <c r="C6104" s="83">
        <f t="shared" si="236"/>
        <v>0.13012721400013966</v>
      </c>
    </row>
    <row r="6105" spans="1:3" x14ac:dyDescent="0.3">
      <c r="A6105" s="82">
        <f t="shared" si="235"/>
        <v>6097</v>
      </c>
      <c r="B6105" s="83">
        <f t="shared" si="237"/>
        <v>16.704109589041096</v>
      </c>
      <c r="C6105" s="83">
        <f t="shared" si="236"/>
        <v>0.13012714716618989</v>
      </c>
    </row>
    <row r="6106" spans="1:3" x14ac:dyDescent="0.3">
      <c r="A6106" s="82">
        <f t="shared" si="235"/>
        <v>6098</v>
      </c>
      <c r="B6106" s="83">
        <f t="shared" si="237"/>
        <v>16.706849315068492</v>
      </c>
      <c r="C6106" s="83">
        <f t="shared" si="236"/>
        <v>0.13012708019183516</v>
      </c>
    </row>
    <row r="6107" spans="1:3" x14ac:dyDescent="0.3">
      <c r="A6107" s="82">
        <f t="shared" si="235"/>
        <v>6099</v>
      </c>
      <c r="B6107" s="83">
        <f t="shared" si="237"/>
        <v>16.709589041095889</v>
      </c>
      <c r="C6107" s="83">
        <f t="shared" si="236"/>
        <v>0.13012701307722169</v>
      </c>
    </row>
    <row r="6108" spans="1:3" x14ac:dyDescent="0.3">
      <c r="A6108" s="82">
        <f t="shared" ref="A6108:A6171" si="238">A6107+1</f>
        <v>6100</v>
      </c>
      <c r="B6108" s="83">
        <f t="shared" si="237"/>
        <v>16.712328767123289</v>
      </c>
      <c r="C6108" s="83">
        <f t="shared" ref="C6108:C6171" si="239">$A$6+($B$6+$C$6)*(1-EXP(-B6108/$D$6))/(B6108/$D$6)-($C$6*EXP(-B6108/$D$6))</f>
        <v>0.13012694582249559</v>
      </c>
    </row>
    <row r="6109" spans="1:3" x14ac:dyDescent="0.3">
      <c r="A6109" s="82">
        <f t="shared" si="238"/>
        <v>6101</v>
      </c>
      <c r="B6109" s="83">
        <f t="shared" si="237"/>
        <v>16.715068493150685</v>
      </c>
      <c r="C6109" s="83">
        <f t="shared" si="239"/>
        <v>0.13012687842780296</v>
      </c>
    </row>
    <row r="6110" spans="1:3" x14ac:dyDescent="0.3">
      <c r="A6110" s="82">
        <f t="shared" si="238"/>
        <v>6102</v>
      </c>
      <c r="B6110" s="83">
        <f t="shared" si="237"/>
        <v>16.717808219178082</v>
      </c>
      <c r="C6110" s="83">
        <f t="shared" si="239"/>
        <v>0.13012681089328965</v>
      </c>
    </row>
    <row r="6111" spans="1:3" x14ac:dyDescent="0.3">
      <c r="A6111" s="82">
        <f t="shared" si="238"/>
        <v>6103</v>
      </c>
      <c r="B6111" s="83">
        <f t="shared" si="237"/>
        <v>16.720547945205478</v>
      </c>
      <c r="C6111" s="83">
        <f t="shared" si="239"/>
        <v>0.13012674321910139</v>
      </c>
    </row>
    <row r="6112" spans="1:3" x14ac:dyDescent="0.3">
      <c r="A6112" s="82">
        <f t="shared" si="238"/>
        <v>6104</v>
      </c>
      <c r="B6112" s="83">
        <f t="shared" si="237"/>
        <v>16.723287671232878</v>
      </c>
      <c r="C6112" s="83">
        <f t="shared" si="239"/>
        <v>0.13012667540538389</v>
      </c>
    </row>
    <row r="6113" spans="1:3" x14ac:dyDescent="0.3">
      <c r="A6113" s="82">
        <f t="shared" si="238"/>
        <v>6105</v>
      </c>
      <c r="B6113" s="83">
        <f t="shared" si="237"/>
        <v>16.726027397260275</v>
      </c>
      <c r="C6113" s="83">
        <f t="shared" si="239"/>
        <v>0.13012660745228272</v>
      </c>
    </row>
    <row r="6114" spans="1:3" x14ac:dyDescent="0.3">
      <c r="A6114" s="82">
        <f t="shared" si="238"/>
        <v>6106</v>
      </c>
      <c r="B6114" s="83">
        <f t="shared" si="237"/>
        <v>16.728767123287671</v>
      </c>
      <c r="C6114" s="83">
        <f t="shared" si="239"/>
        <v>0.13012653935994317</v>
      </c>
    </row>
    <row r="6115" spans="1:3" x14ac:dyDescent="0.3">
      <c r="A6115" s="82">
        <f t="shared" si="238"/>
        <v>6107</v>
      </c>
      <c r="B6115" s="83">
        <f t="shared" si="237"/>
        <v>16.731506849315068</v>
      </c>
      <c r="C6115" s="83">
        <f t="shared" si="239"/>
        <v>0.13012647112851064</v>
      </c>
    </row>
    <row r="6116" spans="1:3" x14ac:dyDescent="0.3">
      <c r="A6116" s="82">
        <f t="shared" si="238"/>
        <v>6108</v>
      </c>
      <c r="B6116" s="83">
        <f t="shared" si="237"/>
        <v>16.734246575342464</v>
      </c>
      <c r="C6116" s="83">
        <f t="shared" si="239"/>
        <v>0.13012640275813028</v>
      </c>
    </row>
    <row r="6117" spans="1:3" x14ac:dyDescent="0.3">
      <c r="A6117" s="82">
        <f t="shared" si="238"/>
        <v>6109</v>
      </c>
      <c r="B6117" s="83">
        <f t="shared" si="237"/>
        <v>16.736986301369864</v>
      </c>
      <c r="C6117" s="83">
        <f t="shared" si="239"/>
        <v>0.13012633424894712</v>
      </c>
    </row>
    <row r="6118" spans="1:3" x14ac:dyDescent="0.3">
      <c r="A6118" s="82">
        <f t="shared" si="238"/>
        <v>6110</v>
      </c>
      <c r="B6118" s="83">
        <f t="shared" si="237"/>
        <v>16.739726027397261</v>
      </c>
      <c r="C6118" s="83">
        <f t="shared" si="239"/>
        <v>0.13012626560110613</v>
      </c>
    </row>
    <row r="6119" spans="1:3" x14ac:dyDescent="0.3">
      <c r="A6119" s="82">
        <f t="shared" si="238"/>
        <v>6111</v>
      </c>
      <c r="B6119" s="83">
        <f t="shared" si="237"/>
        <v>16.742465753424657</v>
      </c>
      <c r="C6119" s="83">
        <f t="shared" si="239"/>
        <v>0.1301261968147521</v>
      </c>
    </row>
    <row r="6120" spans="1:3" x14ac:dyDescent="0.3">
      <c r="A6120" s="82">
        <f t="shared" si="238"/>
        <v>6112</v>
      </c>
      <c r="B6120" s="83">
        <f t="shared" si="237"/>
        <v>16.745205479452054</v>
      </c>
      <c r="C6120" s="83">
        <f t="shared" si="239"/>
        <v>0.1301261278900297</v>
      </c>
    </row>
    <row r="6121" spans="1:3" x14ac:dyDescent="0.3">
      <c r="A6121" s="82">
        <f t="shared" si="238"/>
        <v>6113</v>
      </c>
      <c r="B6121" s="83">
        <f t="shared" si="237"/>
        <v>16.747945205479454</v>
      </c>
      <c r="C6121" s="83">
        <f t="shared" si="239"/>
        <v>0.1301260588270835</v>
      </c>
    </row>
    <row r="6122" spans="1:3" x14ac:dyDescent="0.3">
      <c r="A6122" s="82">
        <f t="shared" si="238"/>
        <v>6114</v>
      </c>
      <c r="B6122" s="83">
        <f t="shared" si="237"/>
        <v>16.75068493150685</v>
      </c>
      <c r="C6122" s="83">
        <f t="shared" si="239"/>
        <v>0.13012598962605801</v>
      </c>
    </row>
    <row r="6123" spans="1:3" x14ac:dyDescent="0.3">
      <c r="A6123" s="82">
        <f t="shared" si="238"/>
        <v>6115</v>
      </c>
      <c r="B6123" s="83">
        <f t="shared" si="237"/>
        <v>16.753424657534246</v>
      </c>
      <c r="C6123" s="83">
        <f t="shared" si="239"/>
        <v>0.13012592028709749</v>
      </c>
    </row>
    <row r="6124" spans="1:3" x14ac:dyDescent="0.3">
      <c r="A6124" s="82">
        <f t="shared" si="238"/>
        <v>6116</v>
      </c>
      <c r="B6124" s="83">
        <f t="shared" si="237"/>
        <v>16.756164383561643</v>
      </c>
      <c r="C6124" s="83">
        <f t="shared" si="239"/>
        <v>0.13012585081034619</v>
      </c>
    </row>
    <row r="6125" spans="1:3" x14ac:dyDescent="0.3">
      <c r="A6125" s="82">
        <f t="shared" si="238"/>
        <v>6117</v>
      </c>
      <c r="B6125" s="83">
        <f t="shared" si="237"/>
        <v>16.758904109589039</v>
      </c>
      <c r="C6125" s="83">
        <f t="shared" si="239"/>
        <v>0.13012578119594817</v>
      </c>
    </row>
    <row r="6126" spans="1:3" x14ac:dyDescent="0.3">
      <c r="A6126" s="82">
        <f t="shared" si="238"/>
        <v>6118</v>
      </c>
      <c r="B6126" s="83">
        <f t="shared" si="237"/>
        <v>16.761643835616439</v>
      </c>
      <c r="C6126" s="83">
        <f t="shared" si="239"/>
        <v>0.13012571144404747</v>
      </c>
    </row>
    <row r="6127" spans="1:3" x14ac:dyDescent="0.3">
      <c r="A6127" s="82">
        <f t="shared" si="238"/>
        <v>6119</v>
      </c>
      <c r="B6127" s="83">
        <f t="shared" si="237"/>
        <v>16.764383561643836</v>
      </c>
      <c r="C6127" s="83">
        <f t="shared" si="239"/>
        <v>0.1301256415547879</v>
      </c>
    </row>
    <row r="6128" spans="1:3" x14ac:dyDescent="0.3">
      <c r="A6128" s="82">
        <f t="shared" si="238"/>
        <v>6120</v>
      </c>
      <c r="B6128" s="83">
        <f t="shared" si="237"/>
        <v>16.767123287671232</v>
      </c>
      <c r="C6128" s="83">
        <f t="shared" si="239"/>
        <v>0.13012557152831314</v>
      </c>
    </row>
    <row r="6129" spans="1:3" x14ac:dyDescent="0.3">
      <c r="A6129" s="82">
        <f t="shared" si="238"/>
        <v>6121</v>
      </c>
      <c r="B6129" s="83">
        <f t="shared" si="237"/>
        <v>16.769863013698629</v>
      </c>
      <c r="C6129" s="83">
        <f t="shared" si="239"/>
        <v>0.13012550136476692</v>
      </c>
    </row>
    <row r="6130" spans="1:3" x14ac:dyDescent="0.3">
      <c r="A6130" s="82">
        <f t="shared" si="238"/>
        <v>6122</v>
      </c>
      <c r="B6130" s="83">
        <f t="shared" si="237"/>
        <v>16.772602739726029</v>
      </c>
      <c r="C6130" s="83">
        <f t="shared" si="239"/>
        <v>0.13012543106429264</v>
      </c>
    </row>
    <row r="6131" spans="1:3" x14ac:dyDescent="0.3">
      <c r="A6131" s="82">
        <f t="shared" si="238"/>
        <v>6123</v>
      </c>
      <c r="B6131" s="83">
        <f t="shared" si="237"/>
        <v>16.775342465753425</v>
      </c>
      <c r="C6131" s="83">
        <f t="shared" si="239"/>
        <v>0.13012536062703373</v>
      </c>
    </row>
    <row r="6132" spans="1:3" x14ac:dyDescent="0.3">
      <c r="A6132" s="82">
        <f t="shared" si="238"/>
        <v>6124</v>
      </c>
      <c r="B6132" s="83">
        <f t="shared" si="237"/>
        <v>16.778082191780822</v>
      </c>
      <c r="C6132" s="83">
        <f t="shared" si="239"/>
        <v>0.13012529005313342</v>
      </c>
    </row>
    <row r="6133" spans="1:3" x14ac:dyDescent="0.3">
      <c r="A6133" s="82">
        <f t="shared" si="238"/>
        <v>6125</v>
      </c>
      <c r="B6133" s="83">
        <f t="shared" si="237"/>
        <v>16.780821917808218</v>
      </c>
      <c r="C6133" s="83">
        <f t="shared" si="239"/>
        <v>0.13012521934273485</v>
      </c>
    </row>
    <row r="6134" spans="1:3" x14ac:dyDescent="0.3">
      <c r="A6134" s="82">
        <f t="shared" si="238"/>
        <v>6126</v>
      </c>
      <c r="B6134" s="83">
        <f t="shared" si="237"/>
        <v>16.783561643835615</v>
      </c>
      <c r="C6134" s="83">
        <f t="shared" si="239"/>
        <v>0.13012514849598106</v>
      </c>
    </row>
    <row r="6135" spans="1:3" x14ac:dyDescent="0.3">
      <c r="A6135" s="82">
        <f t="shared" si="238"/>
        <v>6127</v>
      </c>
      <c r="B6135" s="83">
        <f t="shared" si="237"/>
        <v>16.786301369863015</v>
      </c>
      <c r="C6135" s="83">
        <f t="shared" si="239"/>
        <v>0.13012507751301491</v>
      </c>
    </row>
    <row r="6136" spans="1:3" x14ac:dyDescent="0.3">
      <c r="A6136" s="82">
        <f t="shared" si="238"/>
        <v>6128</v>
      </c>
      <c r="B6136" s="83">
        <f t="shared" si="237"/>
        <v>16.789041095890411</v>
      </c>
      <c r="C6136" s="83">
        <f t="shared" si="239"/>
        <v>0.13012500639397923</v>
      </c>
    </row>
    <row r="6137" spans="1:3" x14ac:dyDescent="0.3">
      <c r="A6137" s="82">
        <f t="shared" si="238"/>
        <v>6129</v>
      </c>
      <c r="B6137" s="83">
        <f t="shared" si="237"/>
        <v>16.791780821917808</v>
      </c>
      <c r="C6137" s="83">
        <f t="shared" si="239"/>
        <v>0.13012493513901663</v>
      </c>
    </row>
    <row r="6138" spans="1:3" x14ac:dyDescent="0.3">
      <c r="A6138" s="82">
        <f t="shared" si="238"/>
        <v>6130</v>
      </c>
      <c r="B6138" s="83">
        <f t="shared" si="237"/>
        <v>16.794520547945204</v>
      </c>
      <c r="C6138" s="83">
        <f t="shared" si="239"/>
        <v>0.1301248637482697</v>
      </c>
    </row>
    <row r="6139" spans="1:3" x14ac:dyDescent="0.3">
      <c r="A6139" s="82">
        <f t="shared" si="238"/>
        <v>6131</v>
      </c>
      <c r="B6139" s="83">
        <f t="shared" si="237"/>
        <v>16.797260273972604</v>
      </c>
      <c r="C6139" s="83">
        <f t="shared" si="239"/>
        <v>0.13012479222188086</v>
      </c>
    </row>
    <row r="6140" spans="1:3" x14ac:dyDescent="0.3">
      <c r="A6140" s="82">
        <f t="shared" si="238"/>
        <v>6132</v>
      </c>
      <c r="B6140" s="83">
        <f t="shared" si="237"/>
        <v>16.8</v>
      </c>
      <c r="C6140" s="83">
        <f t="shared" si="239"/>
        <v>0.13012472055999241</v>
      </c>
    </row>
    <row r="6141" spans="1:3" x14ac:dyDescent="0.3">
      <c r="A6141" s="82">
        <f t="shared" si="238"/>
        <v>6133</v>
      </c>
      <c r="B6141" s="83">
        <f t="shared" si="237"/>
        <v>16.802739726027397</v>
      </c>
      <c r="C6141" s="83">
        <f t="shared" si="239"/>
        <v>0.13012464876274651</v>
      </c>
    </row>
    <row r="6142" spans="1:3" x14ac:dyDescent="0.3">
      <c r="A6142" s="82">
        <f t="shared" si="238"/>
        <v>6134</v>
      </c>
      <c r="B6142" s="83">
        <f t="shared" si="237"/>
        <v>16.805479452054794</v>
      </c>
      <c r="C6142" s="83">
        <f t="shared" si="239"/>
        <v>0.1301245768302853</v>
      </c>
    </row>
    <row r="6143" spans="1:3" x14ac:dyDescent="0.3">
      <c r="A6143" s="82">
        <f t="shared" si="238"/>
        <v>6135</v>
      </c>
      <c r="B6143" s="83">
        <f t="shared" si="237"/>
        <v>16.80821917808219</v>
      </c>
      <c r="C6143" s="83">
        <f t="shared" si="239"/>
        <v>0.13012450476275067</v>
      </c>
    </row>
    <row r="6144" spans="1:3" x14ac:dyDescent="0.3">
      <c r="A6144" s="82">
        <f t="shared" si="238"/>
        <v>6136</v>
      </c>
      <c r="B6144" s="83">
        <f t="shared" si="237"/>
        <v>16.81095890410959</v>
      </c>
      <c r="C6144" s="83">
        <f t="shared" si="239"/>
        <v>0.13012443256028447</v>
      </c>
    </row>
    <row r="6145" spans="1:3" x14ac:dyDescent="0.3">
      <c r="A6145" s="82">
        <f t="shared" si="238"/>
        <v>6137</v>
      </c>
      <c r="B6145" s="83">
        <f t="shared" si="237"/>
        <v>16.813698630136987</v>
      </c>
      <c r="C6145" s="83">
        <f t="shared" si="239"/>
        <v>0.13012436022302848</v>
      </c>
    </row>
    <row r="6146" spans="1:3" x14ac:dyDescent="0.3">
      <c r="A6146" s="82">
        <f t="shared" si="238"/>
        <v>6138</v>
      </c>
      <c r="B6146" s="83">
        <f t="shared" si="237"/>
        <v>16.816438356164383</v>
      </c>
      <c r="C6146" s="83">
        <f t="shared" si="239"/>
        <v>0.1301242877511242</v>
      </c>
    </row>
    <row r="6147" spans="1:3" x14ac:dyDescent="0.3">
      <c r="A6147" s="82">
        <f t="shared" si="238"/>
        <v>6139</v>
      </c>
      <c r="B6147" s="83">
        <f t="shared" si="237"/>
        <v>16.81917808219178</v>
      </c>
      <c r="C6147" s="83">
        <f t="shared" si="239"/>
        <v>0.13012421514471317</v>
      </c>
    </row>
    <row r="6148" spans="1:3" x14ac:dyDescent="0.3">
      <c r="A6148" s="82">
        <f t="shared" si="238"/>
        <v>6140</v>
      </c>
      <c r="B6148" s="83">
        <f t="shared" si="237"/>
        <v>16.82191780821918</v>
      </c>
      <c r="C6148" s="83">
        <f t="shared" si="239"/>
        <v>0.13012414240393677</v>
      </c>
    </row>
    <row r="6149" spans="1:3" x14ac:dyDescent="0.3">
      <c r="A6149" s="82">
        <f t="shared" si="238"/>
        <v>6141</v>
      </c>
      <c r="B6149" s="83">
        <f t="shared" si="237"/>
        <v>16.824657534246576</v>
      </c>
      <c r="C6149" s="83">
        <f t="shared" si="239"/>
        <v>0.13012406952893618</v>
      </c>
    </row>
    <row r="6150" spans="1:3" x14ac:dyDescent="0.3">
      <c r="A6150" s="82">
        <f t="shared" si="238"/>
        <v>6142</v>
      </c>
      <c r="B6150" s="83">
        <f t="shared" si="237"/>
        <v>16.827397260273973</v>
      </c>
      <c r="C6150" s="83">
        <f t="shared" si="239"/>
        <v>0.13012399651985265</v>
      </c>
    </row>
    <row r="6151" spans="1:3" x14ac:dyDescent="0.3">
      <c r="A6151" s="82">
        <f t="shared" si="238"/>
        <v>6143</v>
      </c>
      <c r="B6151" s="83">
        <f t="shared" si="237"/>
        <v>16.830136986301369</v>
      </c>
      <c r="C6151" s="83">
        <f t="shared" si="239"/>
        <v>0.13012392337682704</v>
      </c>
    </row>
    <row r="6152" spans="1:3" x14ac:dyDescent="0.3">
      <c r="A6152" s="82">
        <f t="shared" si="238"/>
        <v>6144</v>
      </c>
      <c r="B6152" s="83">
        <f t="shared" si="237"/>
        <v>16.832876712328765</v>
      </c>
      <c r="C6152" s="83">
        <f t="shared" si="239"/>
        <v>0.13012385010000041</v>
      </c>
    </row>
    <row r="6153" spans="1:3" x14ac:dyDescent="0.3">
      <c r="A6153" s="82">
        <f t="shared" si="238"/>
        <v>6145</v>
      </c>
      <c r="B6153" s="83">
        <f t="shared" si="237"/>
        <v>16.835616438356166</v>
      </c>
      <c r="C6153" s="83">
        <f t="shared" si="239"/>
        <v>0.13012377668951339</v>
      </c>
    </row>
    <row r="6154" spans="1:3" x14ac:dyDescent="0.3">
      <c r="A6154" s="82">
        <f t="shared" si="238"/>
        <v>6146</v>
      </c>
      <c r="B6154" s="83">
        <f t="shared" si="237"/>
        <v>16.838356164383562</v>
      </c>
      <c r="C6154" s="83">
        <f t="shared" si="239"/>
        <v>0.13012370314550673</v>
      </c>
    </row>
    <row r="6155" spans="1:3" x14ac:dyDescent="0.3">
      <c r="A6155" s="82">
        <f t="shared" si="238"/>
        <v>6147</v>
      </c>
      <c r="B6155" s="83">
        <f t="shared" ref="B6155:B6218" si="240">A6155/365</f>
        <v>16.841095890410958</v>
      </c>
      <c r="C6155" s="83">
        <f t="shared" si="239"/>
        <v>0.13012362946812092</v>
      </c>
    </row>
    <row r="6156" spans="1:3" x14ac:dyDescent="0.3">
      <c r="A6156" s="82">
        <f t="shared" si="238"/>
        <v>6148</v>
      </c>
      <c r="B6156" s="83">
        <f t="shared" si="240"/>
        <v>16.843835616438355</v>
      </c>
      <c r="C6156" s="83">
        <f t="shared" si="239"/>
        <v>0.13012355565749645</v>
      </c>
    </row>
    <row r="6157" spans="1:3" x14ac:dyDescent="0.3">
      <c r="A6157" s="82">
        <f t="shared" si="238"/>
        <v>6149</v>
      </c>
      <c r="B6157" s="83">
        <f t="shared" si="240"/>
        <v>16.846575342465755</v>
      </c>
      <c r="C6157" s="83">
        <f t="shared" si="239"/>
        <v>0.13012348171377361</v>
      </c>
    </row>
    <row r="6158" spans="1:3" x14ac:dyDescent="0.3">
      <c r="A6158" s="82">
        <f t="shared" si="238"/>
        <v>6150</v>
      </c>
      <c r="B6158" s="83">
        <f t="shared" si="240"/>
        <v>16.849315068493151</v>
      </c>
      <c r="C6158" s="83">
        <f t="shared" si="239"/>
        <v>0.13012340763709257</v>
      </c>
    </row>
    <row r="6159" spans="1:3" x14ac:dyDescent="0.3">
      <c r="A6159" s="82">
        <f t="shared" si="238"/>
        <v>6151</v>
      </c>
      <c r="B6159" s="83">
        <f t="shared" si="240"/>
        <v>16.852054794520548</v>
      </c>
      <c r="C6159" s="83">
        <f t="shared" si="239"/>
        <v>0.13012333342759347</v>
      </c>
    </row>
    <row r="6160" spans="1:3" x14ac:dyDescent="0.3">
      <c r="A6160" s="82">
        <f t="shared" si="238"/>
        <v>6152</v>
      </c>
      <c r="B6160" s="83">
        <f t="shared" si="240"/>
        <v>16.854794520547944</v>
      </c>
      <c r="C6160" s="83">
        <f t="shared" si="239"/>
        <v>0.13012325908541617</v>
      </c>
    </row>
    <row r="6161" spans="1:3" x14ac:dyDescent="0.3">
      <c r="A6161" s="82">
        <f t="shared" si="238"/>
        <v>6153</v>
      </c>
      <c r="B6161" s="83">
        <f t="shared" si="240"/>
        <v>16.857534246575341</v>
      </c>
      <c r="C6161" s="83">
        <f t="shared" si="239"/>
        <v>0.13012318461070058</v>
      </c>
    </row>
    <row r="6162" spans="1:3" x14ac:dyDescent="0.3">
      <c r="A6162" s="82">
        <f t="shared" si="238"/>
        <v>6154</v>
      </c>
      <c r="B6162" s="83">
        <f t="shared" si="240"/>
        <v>16.860273972602741</v>
      </c>
      <c r="C6162" s="83">
        <f t="shared" si="239"/>
        <v>0.13012311000358642</v>
      </c>
    </row>
    <row r="6163" spans="1:3" x14ac:dyDescent="0.3">
      <c r="A6163" s="82">
        <f t="shared" si="238"/>
        <v>6155</v>
      </c>
      <c r="B6163" s="83">
        <f t="shared" si="240"/>
        <v>16.863013698630137</v>
      </c>
      <c r="C6163" s="83">
        <f t="shared" si="239"/>
        <v>0.13012303526421334</v>
      </c>
    </row>
    <row r="6164" spans="1:3" x14ac:dyDescent="0.3">
      <c r="A6164" s="82">
        <f t="shared" si="238"/>
        <v>6156</v>
      </c>
      <c r="B6164" s="83">
        <f t="shared" si="240"/>
        <v>16.865753424657534</v>
      </c>
      <c r="C6164" s="83">
        <f t="shared" si="239"/>
        <v>0.13012296039272078</v>
      </c>
    </row>
    <row r="6165" spans="1:3" x14ac:dyDescent="0.3">
      <c r="A6165" s="82">
        <f t="shared" si="238"/>
        <v>6157</v>
      </c>
      <c r="B6165" s="83">
        <f t="shared" si="240"/>
        <v>16.86849315068493</v>
      </c>
      <c r="C6165" s="83">
        <f t="shared" si="239"/>
        <v>0.13012288538924816</v>
      </c>
    </row>
    <row r="6166" spans="1:3" x14ac:dyDescent="0.3">
      <c r="A6166" s="82">
        <f t="shared" si="238"/>
        <v>6158</v>
      </c>
      <c r="B6166" s="83">
        <f t="shared" si="240"/>
        <v>16.87123287671233</v>
      </c>
      <c r="C6166" s="83">
        <f t="shared" si="239"/>
        <v>0.13012281025393471</v>
      </c>
    </row>
    <row r="6167" spans="1:3" x14ac:dyDescent="0.3">
      <c r="A6167" s="82">
        <f t="shared" si="238"/>
        <v>6159</v>
      </c>
      <c r="B6167" s="83">
        <f t="shared" si="240"/>
        <v>16.873972602739727</v>
      </c>
      <c r="C6167" s="83">
        <f t="shared" si="239"/>
        <v>0.13012273498691959</v>
      </c>
    </row>
    <row r="6168" spans="1:3" x14ac:dyDescent="0.3">
      <c r="A6168" s="82">
        <f t="shared" si="238"/>
        <v>6160</v>
      </c>
      <c r="B6168" s="83">
        <f t="shared" si="240"/>
        <v>16.876712328767123</v>
      </c>
      <c r="C6168" s="83">
        <f t="shared" si="239"/>
        <v>0.13012265958834188</v>
      </c>
    </row>
    <row r="6169" spans="1:3" x14ac:dyDescent="0.3">
      <c r="A6169" s="82">
        <f t="shared" si="238"/>
        <v>6161</v>
      </c>
      <c r="B6169" s="83">
        <f t="shared" si="240"/>
        <v>16.87945205479452</v>
      </c>
      <c r="C6169" s="83">
        <f t="shared" si="239"/>
        <v>0.13012258405834043</v>
      </c>
    </row>
    <row r="6170" spans="1:3" x14ac:dyDescent="0.3">
      <c r="A6170" s="82">
        <f t="shared" si="238"/>
        <v>6162</v>
      </c>
      <c r="B6170" s="83">
        <f t="shared" si="240"/>
        <v>16.882191780821916</v>
      </c>
      <c r="C6170" s="83">
        <f t="shared" si="239"/>
        <v>0.13012250839705408</v>
      </c>
    </row>
    <row r="6171" spans="1:3" x14ac:dyDescent="0.3">
      <c r="A6171" s="82">
        <f t="shared" si="238"/>
        <v>6163</v>
      </c>
      <c r="B6171" s="83">
        <f t="shared" si="240"/>
        <v>16.884931506849316</v>
      </c>
      <c r="C6171" s="83">
        <f t="shared" si="239"/>
        <v>0.13012243260462153</v>
      </c>
    </row>
    <row r="6172" spans="1:3" x14ac:dyDescent="0.3">
      <c r="A6172" s="82">
        <f t="shared" ref="A6172:A6235" si="241">A6171+1</f>
        <v>6164</v>
      </c>
      <c r="B6172" s="83">
        <f t="shared" si="240"/>
        <v>16.887671232876713</v>
      </c>
      <c r="C6172" s="83">
        <f t="shared" ref="C6172:C6235" si="242">$A$6+($B$6+$C$6)*(1-EXP(-B6172/$D$6))/(B6172/$D$6)-($C$6*EXP(-B6172/$D$6))</f>
        <v>0.1301223566811813</v>
      </c>
    </row>
    <row r="6173" spans="1:3" x14ac:dyDescent="0.3">
      <c r="A6173" s="82">
        <f t="shared" si="241"/>
        <v>6165</v>
      </c>
      <c r="B6173" s="83">
        <f t="shared" si="240"/>
        <v>16.890410958904109</v>
      </c>
      <c r="C6173" s="83">
        <f t="shared" si="242"/>
        <v>0.13012228062687192</v>
      </c>
    </row>
    <row r="6174" spans="1:3" x14ac:dyDescent="0.3">
      <c r="A6174" s="82">
        <f t="shared" si="241"/>
        <v>6166</v>
      </c>
      <c r="B6174" s="83">
        <f t="shared" si="240"/>
        <v>16.893150684931506</v>
      </c>
      <c r="C6174" s="83">
        <f t="shared" si="242"/>
        <v>0.13012220444183167</v>
      </c>
    </row>
    <row r="6175" spans="1:3" x14ac:dyDescent="0.3">
      <c r="A6175" s="82">
        <f t="shared" si="241"/>
        <v>6167</v>
      </c>
      <c r="B6175" s="83">
        <f t="shared" si="240"/>
        <v>16.895890410958906</v>
      </c>
      <c r="C6175" s="83">
        <f t="shared" si="242"/>
        <v>0.1301221281261988</v>
      </c>
    </row>
    <row r="6176" spans="1:3" x14ac:dyDescent="0.3">
      <c r="A6176" s="82">
        <f t="shared" si="241"/>
        <v>6168</v>
      </c>
      <c r="B6176" s="83">
        <f t="shared" si="240"/>
        <v>16.898630136986302</v>
      </c>
      <c r="C6176" s="83">
        <f t="shared" si="242"/>
        <v>0.1301220516801114</v>
      </c>
    </row>
    <row r="6177" spans="1:3" x14ac:dyDescent="0.3">
      <c r="A6177" s="82">
        <f t="shared" si="241"/>
        <v>6169</v>
      </c>
      <c r="B6177" s="83">
        <f t="shared" si="240"/>
        <v>16.901369863013699</v>
      </c>
      <c r="C6177" s="83">
        <f t="shared" si="242"/>
        <v>0.13012197510370749</v>
      </c>
    </row>
    <row r="6178" spans="1:3" x14ac:dyDescent="0.3">
      <c r="A6178" s="82">
        <f t="shared" si="241"/>
        <v>6170</v>
      </c>
      <c r="B6178" s="83">
        <f t="shared" si="240"/>
        <v>16.904109589041095</v>
      </c>
      <c r="C6178" s="83">
        <f t="shared" si="242"/>
        <v>0.13012189839712499</v>
      </c>
    </row>
    <row r="6179" spans="1:3" x14ac:dyDescent="0.3">
      <c r="A6179" s="82">
        <f t="shared" si="241"/>
        <v>6171</v>
      </c>
      <c r="B6179" s="83">
        <f t="shared" si="240"/>
        <v>16.906849315068492</v>
      </c>
      <c r="C6179" s="83">
        <f t="shared" si="242"/>
        <v>0.13012182156050156</v>
      </c>
    </row>
    <row r="6180" spans="1:3" x14ac:dyDescent="0.3">
      <c r="A6180" s="82">
        <f t="shared" si="241"/>
        <v>6172</v>
      </c>
      <c r="B6180" s="83">
        <f t="shared" si="240"/>
        <v>16.909589041095892</v>
      </c>
      <c r="C6180" s="83">
        <f t="shared" si="242"/>
        <v>0.13012174459397496</v>
      </c>
    </row>
    <row r="6181" spans="1:3" x14ac:dyDescent="0.3">
      <c r="A6181" s="82">
        <f t="shared" si="241"/>
        <v>6173</v>
      </c>
      <c r="B6181" s="83">
        <f t="shared" si="240"/>
        <v>16.912328767123288</v>
      </c>
      <c r="C6181" s="83">
        <f t="shared" si="242"/>
        <v>0.13012166749768267</v>
      </c>
    </row>
    <row r="6182" spans="1:3" x14ac:dyDescent="0.3">
      <c r="A6182" s="82">
        <f t="shared" si="241"/>
        <v>6174</v>
      </c>
      <c r="B6182" s="83">
        <f t="shared" si="240"/>
        <v>16.915068493150685</v>
      </c>
      <c r="C6182" s="83">
        <f t="shared" si="242"/>
        <v>0.13012159027176212</v>
      </c>
    </row>
    <row r="6183" spans="1:3" x14ac:dyDescent="0.3">
      <c r="A6183" s="82">
        <f t="shared" si="241"/>
        <v>6175</v>
      </c>
      <c r="B6183" s="83">
        <f t="shared" si="240"/>
        <v>16.917808219178081</v>
      </c>
      <c r="C6183" s="83">
        <f t="shared" si="242"/>
        <v>0.13012151291635063</v>
      </c>
    </row>
    <row r="6184" spans="1:3" x14ac:dyDescent="0.3">
      <c r="A6184" s="82">
        <f t="shared" si="241"/>
        <v>6176</v>
      </c>
      <c r="B6184" s="83">
        <f t="shared" si="240"/>
        <v>16.920547945205481</v>
      </c>
      <c r="C6184" s="83">
        <f t="shared" si="242"/>
        <v>0.13012143543158539</v>
      </c>
    </row>
    <row r="6185" spans="1:3" x14ac:dyDescent="0.3">
      <c r="A6185" s="82">
        <f t="shared" si="241"/>
        <v>6177</v>
      </c>
      <c r="B6185" s="83">
        <f t="shared" si="240"/>
        <v>16.923287671232877</v>
      </c>
      <c r="C6185" s="83">
        <f t="shared" si="242"/>
        <v>0.13012135781760351</v>
      </c>
    </row>
    <row r="6186" spans="1:3" x14ac:dyDescent="0.3">
      <c r="A6186" s="82">
        <f t="shared" si="241"/>
        <v>6178</v>
      </c>
      <c r="B6186" s="83">
        <f t="shared" si="240"/>
        <v>16.926027397260274</v>
      </c>
      <c r="C6186" s="83">
        <f t="shared" si="242"/>
        <v>0.13012128007454191</v>
      </c>
    </row>
    <row r="6187" spans="1:3" x14ac:dyDescent="0.3">
      <c r="A6187" s="82">
        <f t="shared" si="241"/>
        <v>6179</v>
      </c>
      <c r="B6187" s="83">
        <f t="shared" si="240"/>
        <v>16.92876712328767</v>
      </c>
      <c r="C6187" s="83">
        <f t="shared" si="242"/>
        <v>0.13012120220253742</v>
      </c>
    </row>
    <row r="6188" spans="1:3" x14ac:dyDescent="0.3">
      <c r="A6188" s="82">
        <f t="shared" si="241"/>
        <v>6180</v>
      </c>
      <c r="B6188" s="83">
        <f t="shared" si="240"/>
        <v>16.931506849315067</v>
      </c>
      <c r="C6188" s="83">
        <f t="shared" si="242"/>
        <v>0.13012112420172683</v>
      </c>
    </row>
    <row r="6189" spans="1:3" x14ac:dyDescent="0.3">
      <c r="A6189" s="82">
        <f t="shared" si="241"/>
        <v>6181</v>
      </c>
      <c r="B6189" s="83">
        <f t="shared" si="240"/>
        <v>16.934246575342467</v>
      </c>
      <c r="C6189" s="83">
        <f t="shared" si="242"/>
        <v>0.13012104607224681</v>
      </c>
    </row>
    <row r="6190" spans="1:3" x14ac:dyDescent="0.3">
      <c r="A6190" s="82">
        <f t="shared" si="241"/>
        <v>6182</v>
      </c>
      <c r="B6190" s="83">
        <f t="shared" si="240"/>
        <v>16.936986301369863</v>
      </c>
      <c r="C6190" s="83">
        <f t="shared" si="242"/>
        <v>0.13012096781423377</v>
      </c>
    </row>
    <row r="6191" spans="1:3" x14ac:dyDescent="0.3">
      <c r="A6191" s="82">
        <f t="shared" si="241"/>
        <v>6183</v>
      </c>
      <c r="B6191" s="83">
        <f t="shared" si="240"/>
        <v>16.93972602739726</v>
      </c>
      <c r="C6191" s="83">
        <f t="shared" si="242"/>
        <v>0.13012088942782415</v>
      </c>
    </row>
    <row r="6192" spans="1:3" x14ac:dyDescent="0.3">
      <c r="A6192" s="82">
        <f t="shared" si="241"/>
        <v>6184</v>
      </c>
      <c r="B6192" s="83">
        <f t="shared" si="240"/>
        <v>16.942465753424656</v>
      </c>
      <c r="C6192" s="83">
        <f t="shared" si="242"/>
        <v>0.13012081091315422</v>
      </c>
    </row>
    <row r="6193" spans="1:3" x14ac:dyDescent="0.3">
      <c r="A6193" s="82">
        <f t="shared" si="241"/>
        <v>6185</v>
      </c>
      <c r="B6193" s="83">
        <f t="shared" si="240"/>
        <v>16.945205479452056</v>
      </c>
      <c r="C6193" s="83">
        <f t="shared" si="242"/>
        <v>0.13012073227036017</v>
      </c>
    </row>
    <row r="6194" spans="1:3" x14ac:dyDescent="0.3">
      <c r="A6194" s="82">
        <f t="shared" si="241"/>
        <v>6186</v>
      </c>
      <c r="B6194" s="83">
        <f t="shared" si="240"/>
        <v>16.947945205479453</v>
      </c>
      <c r="C6194" s="83">
        <f t="shared" si="242"/>
        <v>0.13012065349957808</v>
      </c>
    </row>
    <row r="6195" spans="1:3" x14ac:dyDescent="0.3">
      <c r="A6195" s="82">
        <f t="shared" si="241"/>
        <v>6187</v>
      </c>
      <c r="B6195" s="83">
        <f t="shared" si="240"/>
        <v>16.950684931506849</v>
      </c>
      <c r="C6195" s="83">
        <f t="shared" si="242"/>
        <v>0.13012057460094387</v>
      </c>
    </row>
    <row r="6196" spans="1:3" x14ac:dyDescent="0.3">
      <c r="A6196" s="82">
        <f t="shared" si="241"/>
        <v>6188</v>
      </c>
      <c r="B6196" s="83">
        <f t="shared" si="240"/>
        <v>16.953424657534246</v>
      </c>
      <c r="C6196" s="83">
        <f t="shared" si="242"/>
        <v>0.13012049557459332</v>
      </c>
    </row>
    <row r="6197" spans="1:3" x14ac:dyDescent="0.3">
      <c r="A6197" s="82">
        <f t="shared" si="241"/>
        <v>6189</v>
      </c>
      <c r="B6197" s="83">
        <f t="shared" si="240"/>
        <v>16.956164383561642</v>
      </c>
      <c r="C6197" s="83">
        <f t="shared" si="242"/>
        <v>0.13012041642066222</v>
      </c>
    </row>
    <row r="6198" spans="1:3" x14ac:dyDescent="0.3">
      <c r="A6198" s="82">
        <f t="shared" si="241"/>
        <v>6190</v>
      </c>
      <c r="B6198" s="83">
        <f t="shared" si="240"/>
        <v>16.958904109589042</v>
      </c>
      <c r="C6198" s="83">
        <f t="shared" si="242"/>
        <v>0.13012033713928614</v>
      </c>
    </row>
    <row r="6199" spans="1:3" x14ac:dyDescent="0.3">
      <c r="A6199" s="82">
        <f t="shared" si="241"/>
        <v>6191</v>
      </c>
      <c r="B6199" s="83">
        <f t="shared" si="240"/>
        <v>16.961643835616439</v>
      </c>
      <c r="C6199" s="83">
        <f t="shared" si="242"/>
        <v>0.13012025773060057</v>
      </c>
    </row>
    <row r="6200" spans="1:3" x14ac:dyDescent="0.3">
      <c r="A6200" s="82">
        <f t="shared" si="241"/>
        <v>6192</v>
      </c>
      <c r="B6200" s="83">
        <f t="shared" si="240"/>
        <v>16.964383561643835</v>
      </c>
      <c r="C6200" s="83">
        <f t="shared" si="242"/>
        <v>0.13012017819474092</v>
      </c>
    </row>
    <row r="6201" spans="1:3" x14ac:dyDescent="0.3">
      <c r="A6201" s="82">
        <f t="shared" si="241"/>
        <v>6193</v>
      </c>
      <c r="B6201" s="83">
        <f t="shared" si="240"/>
        <v>16.967123287671232</v>
      </c>
      <c r="C6201" s="83">
        <f t="shared" si="242"/>
        <v>0.13012009853184242</v>
      </c>
    </row>
    <row r="6202" spans="1:3" x14ac:dyDescent="0.3">
      <c r="A6202" s="82">
        <f t="shared" si="241"/>
        <v>6194</v>
      </c>
      <c r="B6202" s="83">
        <f t="shared" si="240"/>
        <v>16.969863013698632</v>
      </c>
      <c r="C6202" s="83">
        <f t="shared" si="242"/>
        <v>0.13012001874204024</v>
      </c>
    </row>
    <row r="6203" spans="1:3" x14ac:dyDescent="0.3">
      <c r="A6203" s="82">
        <f t="shared" si="241"/>
        <v>6195</v>
      </c>
      <c r="B6203" s="83">
        <f t="shared" si="240"/>
        <v>16.972602739726028</v>
      </c>
      <c r="C6203" s="83">
        <f t="shared" si="242"/>
        <v>0.13011993882546941</v>
      </c>
    </row>
    <row r="6204" spans="1:3" x14ac:dyDescent="0.3">
      <c r="A6204" s="82">
        <f t="shared" si="241"/>
        <v>6196</v>
      </c>
      <c r="B6204" s="83">
        <f t="shared" si="240"/>
        <v>16.975342465753425</v>
      </c>
      <c r="C6204" s="83">
        <f t="shared" si="242"/>
        <v>0.13011985878226484</v>
      </c>
    </row>
    <row r="6205" spans="1:3" x14ac:dyDescent="0.3">
      <c r="A6205" s="82">
        <f t="shared" si="241"/>
        <v>6197</v>
      </c>
      <c r="B6205" s="83">
        <f t="shared" si="240"/>
        <v>16.978082191780821</v>
      </c>
      <c r="C6205" s="83">
        <f t="shared" si="242"/>
        <v>0.13011977861256138</v>
      </c>
    </row>
    <row r="6206" spans="1:3" x14ac:dyDescent="0.3">
      <c r="A6206" s="82">
        <f t="shared" si="241"/>
        <v>6198</v>
      </c>
      <c r="B6206" s="83">
        <f t="shared" si="240"/>
        <v>16.980821917808218</v>
      </c>
      <c r="C6206" s="83">
        <f t="shared" si="242"/>
        <v>0.13011969831649373</v>
      </c>
    </row>
    <row r="6207" spans="1:3" x14ac:dyDescent="0.3">
      <c r="A6207" s="82">
        <f t="shared" si="241"/>
        <v>6199</v>
      </c>
      <c r="B6207" s="83">
        <f t="shared" si="240"/>
        <v>16.983561643835618</v>
      </c>
      <c r="C6207" s="83">
        <f t="shared" si="242"/>
        <v>0.13011961789419646</v>
      </c>
    </row>
    <row r="6208" spans="1:3" x14ac:dyDescent="0.3">
      <c r="A6208" s="82">
        <f t="shared" si="241"/>
        <v>6200</v>
      </c>
      <c r="B6208" s="83">
        <f t="shared" si="240"/>
        <v>16.986301369863014</v>
      </c>
      <c r="C6208" s="83">
        <f t="shared" si="242"/>
        <v>0.13011953734580409</v>
      </c>
    </row>
    <row r="6209" spans="1:3" x14ac:dyDescent="0.3">
      <c r="A6209" s="82">
        <f t="shared" si="241"/>
        <v>6201</v>
      </c>
      <c r="B6209" s="83">
        <f t="shared" si="240"/>
        <v>16.989041095890411</v>
      </c>
      <c r="C6209" s="83">
        <f t="shared" si="242"/>
        <v>0.13011945667145092</v>
      </c>
    </row>
    <row r="6210" spans="1:3" x14ac:dyDescent="0.3">
      <c r="A6210" s="82">
        <f t="shared" si="241"/>
        <v>6202</v>
      </c>
      <c r="B6210" s="83">
        <f t="shared" si="240"/>
        <v>16.991780821917807</v>
      </c>
      <c r="C6210" s="83">
        <f t="shared" si="242"/>
        <v>0.13011937587127126</v>
      </c>
    </row>
    <row r="6211" spans="1:3" x14ac:dyDescent="0.3">
      <c r="A6211" s="82">
        <f t="shared" si="241"/>
        <v>6203</v>
      </c>
      <c r="B6211" s="83">
        <f t="shared" si="240"/>
        <v>16.994520547945207</v>
      </c>
      <c r="C6211" s="83">
        <f t="shared" si="242"/>
        <v>0.13011929494539923</v>
      </c>
    </row>
    <row r="6212" spans="1:3" x14ac:dyDescent="0.3">
      <c r="A6212" s="82">
        <f t="shared" si="241"/>
        <v>6204</v>
      </c>
      <c r="B6212" s="83">
        <f t="shared" si="240"/>
        <v>16.997260273972604</v>
      </c>
      <c r="C6212" s="83">
        <f t="shared" si="242"/>
        <v>0.13011921389396888</v>
      </c>
    </row>
    <row r="6213" spans="1:3" x14ac:dyDescent="0.3">
      <c r="A6213" s="82">
        <f t="shared" si="241"/>
        <v>6205</v>
      </c>
      <c r="B6213" s="83">
        <f t="shared" si="240"/>
        <v>17</v>
      </c>
      <c r="C6213" s="83">
        <f t="shared" si="242"/>
        <v>0.13011913271711412</v>
      </c>
    </row>
    <row r="6214" spans="1:3" x14ac:dyDescent="0.3">
      <c r="A6214" s="82">
        <f t="shared" si="241"/>
        <v>6206</v>
      </c>
      <c r="B6214" s="83">
        <f t="shared" si="240"/>
        <v>17.002739726027396</v>
      </c>
      <c r="C6214" s="83">
        <f t="shared" si="242"/>
        <v>0.13011905141496871</v>
      </c>
    </row>
    <row r="6215" spans="1:3" x14ac:dyDescent="0.3">
      <c r="A6215" s="82">
        <f t="shared" si="241"/>
        <v>6207</v>
      </c>
      <c r="B6215" s="83">
        <f t="shared" si="240"/>
        <v>17.005479452054793</v>
      </c>
      <c r="C6215" s="83">
        <f t="shared" si="242"/>
        <v>0.13011896998766639</v>
      </c>
    </row>
    <row r="6216" spans="1:3" x14ac:dyDescent="0.3">
      <c r="A6216" s="82">
        <f t="shared" si="241"/>
        <v>6208</v>
      </c>
      <c r="B6216" s="83">
        <f t="shared" si="240"/>
        <v>17.008219178082193</v>
      </c>
      <c r="C6216" s="83">
        <f t="shared" si="242"/>
        <v>0.13011888843534078</v>
      </c>
    </row>
    <row r="6217" spans="1:3" x14ac:dyDescent="0.3">
      <c r="A6217" s="82">
        <f t="shared" si="241"/>
        <v>6209</v>
      </c>
      <c r="B6217" s="83">
        <f t="shared" si="240"/>
        <v>17.010958904109589</v>
      </c>
      <c r="C6217" s="83">
        <f t="shared" si="242"/>
        <v>0.13011880675812529</v>
      </c>
    </row>
    <row r="6218" spans="1:3" x14ac:dyDescent="0.3">
      <c r="A6218" s="82">
        <f t="shared" si="241"/>
        <v>6210</v>
      </c>
      <c r="B6218" s="83">
        <f t="shared" si="240"/>
        <v>17.013698630136986</v>
      </c>
      <c r="C6218" s="83">
        <f t="shared" si="242"/>
        <v>0.13011872495615331</v>
      </c>
    </row>
    <row r="6219" spans="1:3" x14ac:dyDescent="0.3">
      <c r="A6219" s="82">
        <f t="shared" si="241"/>
        <v>6211</v>
      </c>
      <c r="B6219" s="83">
        <f t="shared" ref="B6219:B6282" si="243">A6219/365</f>
        <v>17.016438356164382</v>
      </c>
      <c r="C6219" s="83">
        <f t="shared" si="242"/>
        <v>0.13011864302955811</v>
      </c>
    </row>
    <row r="6220" spans="1:3" x14ac:dyDescent="0.3">
      <c r="A6220" s="82">
        <f t="shared" si="241"/>
        <v>6212</v>
      </c>
      <c r="B6220" s="83">
        <f t="shared" si="243"/>
        <v>17.019178082191782</v>
      </c>
      <c r="C6220" s="83">
        <f t="shared" si="242"/>
        <v>0.1301185609784728</v>
      </c>
    </row>
    <row r="6221" spans="1:3" x14ac:dyDescent="0.3">
      <c r="A6221" s="82">
        <f t="shared" si="241"/>
        <v>6213</v>
      </c>
      <c r="B6221" s="83">
        <f t="shared" si="243"/>
        <v>17.021917808219179</v>
      </c>
      <c r="C6221" s="83">
        <f t="shared" si="242"/>
        <v>0.1301184788030304</v>
      </c>
    </row>
    <row r="6222" spans="1:3" x14ac:dyDescent="0.3">
      <c r="A6222" s="82">
        <f t="shared" si="241"/>
        <v>6214</v>
      </c>
      <c r="B6222" s="83">
        <f t="shared" si="243"/>
        <v>17.024657534246575</v>
      </c>
      <c r="C6222" s="83">
        <f t="shared" si="242"/>
        <v>0.13011839650336388</v>
      </c>
    </row>
    <row r="6223" spans="1:3" x14ac:dyDescent="0.3">
      <c r="A6223" s="82">
        <f t="shared" si="241"/>
        <v>6215</v>
      </c>
      <c r="B6223" s="83">
        <f t="shared" si="243"/>
        <v>17.027397260273972</v>
      </c>
      <c r="C6223" s="83">
        <f t="shared" si="242"/>
        <v>0.13011831407960597</v>
      </c>
    </row>
    <row r="6224" spans="1:3" x14ac:dyDescent="0.3">
      <c r="A6224" s="82">
        <f t="shared" si="241"/>
        <v>6216</v>
      </c>
      <c r="B6224" s="83">
        <f t="shared" si="243"/>
        <v>17.030136986301368</v>
      </c>
      <c r="C6224" s="83">
        <f t="shared" si="242"/>
        <v>0.13011823153188942</v>
      </c>
    </row>
    <row r="6225" spans="1:3" x14ac:dyDescent="0.3">
      <c r="A6225" s="82">
        <f t="shared" si="241"/>
        <v>6217</v>
      </c>
      <c r="B6225" s="83">
        <f t="shared" si="243"/>
        <v>17.032876712328768</v>
      </c>
      <c r="C6225" s="83">
        <f t="shared" si="242"/>
        <v>0.13011814886034681</v>
      </c>
    </row>
    <row r="6226" spans="1:3" x14ac:dyDescent="0.3">
      <c r="A6226" s="82">
        <f t="shared" si="241"/>
        <v>6218</v>
      </c>
      <c r="B6226" s="83">
        <f t="shared" si="243"/>
        <v>17.035616438356165</v>
      </c>
      <c r="C6226" s="83">
        <f t="shared" si="242"/>
        <v>0.13011806606511064</v>
      </c>
    </row>
    <row r="6227" spans="1:3" x14ac:dyDescent="0.3">
      <c r="A6227" s="82">
        <f t="shared" si="241"/>
        <v>6219</v>
      </c>
      <c r="B6227" s="83">
        <f t="shared" si="243"/>
        <v>17.038356164383561</v>
      </c>
      <c r="C6227" s="83">
        <f t="shared" si="242"/>
        <v>0.1301179831463132</v>
      </c>
    </row>
    <row r="6228" spans="1:3" x14ac:dyDescent="0.3">
      <c r="A6228" s="82">
        <f t="shared" si="241"/>
        <v>6220</v>
      </c>
      <c r="B6228" s="83">
        <f t="shared" si="243"/>
        <v>17.041095890410958</v>
      </c>
      <c r="C6228" s="83">
        <f t="shared" si="242"/>
        <v>0.1301179001040868</v>
      </c>
    </row>
    <row r="6229" spans="1:3" x14ac:dyDescent="0.3">
      <c r="A6229" s="82">
        <f t="shared" si="241"/>
        <v>6221</v>
      </c>
      <c r="B6229" s="83">
        <f t="shared" si="243"/>
        <v>17.043835616438358</v>
      </c>
      <c r="C6229" s="83">
        <f t="shared" si="242"/>
        <v>0.13011781693856359</v>
      </c>
    </row>
    <row r="6230" spans="1:3" x14ac:dyDescent="0.3">
      <c r="A6230" s="82">
        <f t="shared" si="241"/>
        <v>6222</v>
      </c>
      <c r="B6230" s="83">
        <f t="shared" si="243"/>
        <v>17.046575342465754</v>
      </c>
      <c r="C6230" s="83">
        <f t="shared" si="242"/>
        <v>0.13011773364987553</v>
      </c>
    </row>
    <row r="6231" spans="1:3" x14ac:dyDescent="0.3">
      <c r="A6231" s="82">
        <f t="shared" si="241"/>
        <v>6223</v>
      </c>
      <c r="B6231" s="83">
        <f t="shared" si="243"/>
        <v>17.049315068493151</v>
      </c>
      <c r="C6231" s="83">
        <f t="shared" si="242"/>
        <v>0.13011765023815461</v>
      </c>
    </row>
    <row r="6232" spans="1:3" x14ac:dyDescent="0.3">
      <c r="A6232" s="82">
        <f t="shared" si="241"/>
        <v>6224</v>
      </c>
      <c r="B6232" s="83">
        <f t="shared" si="243"/>
        <v>17.052054794520547</v>
      </c>
      <c r="C6232" s="83">
        <f t="shared" si="242"/>
        <v>0.13011756670353269</v>
      </c>
    </row>
    <row r="6233" spans="1:3" x14ac:dyDescent="0.3">
      <c r="A6233" s="82">
        <f t="shared" si="241"/>
        <v>6225</v>
      </c>
      <c r="B6233" s="83">
        <f t="shared" si="243"/>
        <v>17.054794520547944</v>
      </c>
      <c r="C6233" s="83">
        <f t="shared" si="242"/>
        <v>0.13011748304614135</v>
      </c>
    </row>
    <row r="6234" spans="1:3" x14ac:dyDescent="0.3">
      <c r="A6234" s="82">
        <f t="shared" si="241"/>
        <v>6226</v>
      </c>
      <c r="B6234" s="83">
        <f t="shared" si="243"/>
        <v>17.057534246575344</v>
      </c>
      <c r="C6234" s="83">
        <f t="shared" si="242"/>
        <v>0.13011739926611227</v>
      </c>
    </row>
    <row r="6235" spans="1:3" x14ac:dyDescent="0.3">
      <c r="A6235" s="82">
        <f t="shared" si="241"/>
        <v>6227</v>
      </c>
      <c r="B6235" s="83">
        <f t="shared" si="243"/>
        <v>17.06027397260274</v>
      </c>
      <c r="C6235" s="83">
        <f t="shared" si="242"/>
        <v>0.1301173153635769</v>
      </c>
    </row>
    <row r="6236" spans="1:3" x14ac:dyDescent="0.3">
      <c r="A6236" s="82">
        <f t="shared" ref="A6236:A6299" si="244">A6235+1</f>
        <v>6228</v>
      </c>
      <c r="B6236" s="83">
        <f t="shared" si="243"/>
        <v>17.063013698630137</v>
      </c>
      <c r="C6236" s="83">
        <f t="shared" ref="C6236:C6299" si="245">$A$6+($B$6+$C$6)*(1-EXP(-B6236/$D$6))/(B6236/$D$6)-($C$6*EXP(-B6236/$D$6))</f>
        <v>0.13011723133866665</v>
      </c>
    </row>
    <row r="6237" spans="1:3" x14ac:dyDescent="0.3">
      <c r="A6237" s="82">
        <f t="shared" si="244"/>
        <v>6229</v>
      </c>
      <c r="B6237" s="83">
        <f t="shared" si="243"/>
        <v>17.065753424657533</v>
      </c>
      <c r="C6237" s="83">
        <f t="shared" si="245"/>
        <v>0.13011714719151274</v>
      </c>
    </row>
    <row r="6238" spans="1:3" x14ac:dyDescent="0.3">
      <c r="A6238" s="82">
        <f t="shared" si="244"/>
        <v>6230</v>
      </c>
      <c r="B6238" s="83">
        <f t="shared" si="243"/>
        <v>17.068493150684933</v>
      </c>
      <c r="C6238" s="83">
        <f t="shared" si="245"/>
        <v>0.13011706292224634</v>
      </c>
    </row>
    <row r="6239" spans="1:3" x14ac:dyDescent="0.3">
      <c r="A6239" s="82">
        <f t="shared" si="244"/>
        <v>6231</v>
      </c>
      <c r="B6239" s="83">
        <f t="shared" si="243"/>
        <v>17.07123287671233</v>
      </c>
      <c r="C6239" s="83">
        <f t="shared" si="245"/>
        <v>0.13011697853099852</v>
      </c>
    </row>
    <row r="6240" spans="1:3" x14ac:dyDescent="0.3">
      <c r="A6240" s="82">
        <f t="shared" si="244"/>
        <v>6232</v>
      </c>
      <c r="B6240" s="83">
        <f t="shared" si="243"/>
        <v>17.073972602739726</v>
      </c>
      <c r="C6240" s="83">
        <f t="shared" si="245"/>
        <v>0.13011689401790016</v>
      </c>
    </row>
    <row r="6241" spans="1:3" x14ac:dyDescent="0.3">
      <c r="A6241" s="82">
        <f t="shared" si="244"/>
        <v>6233</v>
      </c>
      <c r="B6241" s="83">
        <f t="shared" si="243"/>
        <v>17.076712328767123</v>
      </c>
      <c r="C6241" s="83">
        <f t="shared" si="245"/>
        <v>0.13011680938308212</v>
      </c>
    </row>
    <row r="6242" spans="1:3" x14ac:dyDescent="0.3">
      <c r="A6242" s="82">
        <f t="shared" si="244"/>
        <v>6234</v>
      </c>
      <c r="B6242" s="83">
        <f t="shared" si="243"/>
        <v>17.079452054794519</v>
      </c>
      <c r="C6242" s="83">
        <f t="shared" si="245"/>
        <v>0.13011672462667515</v>
      </c>
    </row>
    <row r="6243" spans="1:3" x14ac:dyDescent="0.3">
      <c r="A6243" s="82">
        <f t="shared" si="244"/>
        <v>6235</v>
      </c>
      <c r="B6243" s="83">
        <f t="shared" si="243"/>
        <v>17.082191780821919</v>
      </c>
      <c r="C6243" s="83">
        <f t="shared" si="245"/>
        <v>0.1301166397488098</v>
      </c>
    </row>
    <row r="6244" spans="1:3" x14ac:dyDescent="0.3">
      <c r="A6244" s="82">
        <f t="shared" si="244"/>
        <v>6236</v>
      </c>
      <c r="B6244" s="83">
        <f t="shared" si="243"/>
        <v>17.084931506849315</v>
      </c>
      <c r="C6244" s="83">
        <f t="shared" si="245"/>
        <v>0.13011655474961659</v>
      </c>
    </row>
    <row r="6245" spans="1:3" x14ac:dyDescent="0.3">
      <c r="A6245" s="82">
        <f t="shared" si="244"/>
        <v>6237</v>
      </c>
      <c r="B6245" s="83">
        <f t="shared" si="243"/>
        <v>17.087671232876712</v>
      </c>
      <c r="C6245" s="83">
        <f t="shared" si="245"/>
        <v>0.13011646962922596</v>
      </c>
    </row>
    <row r="6246" spans="1:3" x14ac:dyDescent="0.3">
      <c r="A6246" s="82">
        <f t="shared" si="244"/>
        <v>6238</v>
      </c>
      <c r="B6246" s="83">
        <f t="shared" si="243"/>
        <v>17.090410958904108</v>
      </c>
      <c r="C6246" s="83">
        <f t="shared" si="245"/>
        <v>0.1301163843877681</v>
      </c>
    </row>
    <row r="6247" spans="1:3" x14ac:dyDescent="0.3">
      <c r="A6247" s="82">
        <f t="shared" si="244"/>
        <v>6239</v>
      </c>
      <c r="B6247" s="83">
        <f t="shared" si="243"/>
        <v>17.093150684931508</v>
      </c>
      <c r="C6247" s="83">
        <f t="shared" si="245"/>
        <v>0.13011629902537325</v>
      </c>
    </row>
    <row r="6248" spans="1:3" x14ac:dyDescent="0.3">
      <c r="A6248" s="82">
        <f t="shared" si="244"/>
        <v>6240</v>
      </c>
      <c r="B6248" s="83">
        <f t="shared" si="243"/>
        <v>17.095890410958905</v>
      </c>
      <c r="C6248" s="83">
        <f t="shared" si="245"/>
        <v>0.13011621354217145</v>
      </c>
    </row>
    <row r="6249" spans="1:3" x14ac:dyDescent="0.3">
      <c r="A6249" s="82">
        <f t="shared" si="244"/>
        <v>6241</v>
      </c>
      <c r="B6249" s="83">
        <f t="shared" si="243"/>
        <v>17.098630136986301</v>
      </c>
      <c r="C6249" s="83">
        <f t="shared" si="245"/>
        <v>0.13011612793829264</v>
      </c>
    </row>
    <row r="6250" spans="1:3" x14ac:dyDescent="0.3">
      <c r="A6250" s="82">
        <f t="shared" si="244"/>
        <v>6242</v>
      </c>
      <c r="B6250" s="83">
        <f t="shared" si="243"/>
        <v>17.101369863013698</v>
      </c>
      <c r="C6250" s="83">
        <f t="shared" si="245"/>
        <v>0.13011604221386672</v>
      </c>
    </row>
    <row r="6251" spans="1:3" x14ac:dyDescent="0.3">
      <c r="A6251" s="82">
        <f t="shared" si="244"/>
        <v>6243</v>
      </c>
      <c r="B6251" s="83">
        <f t="shared" si="243"/>
        <v>17.104109589041094</v>
      </c>
      <c r="C6251" s="83">
        <f t="shared" si="245"/>
        <v>0.13011595636902337</v>
      </c>
    </row>
    <row r="6252" spans="1:3" x14ac:dyDescent="0.3">
      <c r="A6252" s="82">
        <f t="shared" si="244"/>
        <v>6244</v>
      </c>
      <c r="B6252" s="83">
        <f t="shared" si="243"/>
        <v>17.106849315068494</v>
      </c>
      <c r="C6252" s="83">
        <f t="shared" si="245"/>
        <v>0.13011587040389225</v>
      </c>
    </row>
    <row r="6253" spans="1:3" x14ac:dyDescent="0.3">
      <c r="A6253" s="82">
        <f t="shared" si="244"/>
        <v>6245</v>
      </c>
      <c r="B6253" s="83">
        <f t="shared" si="243"/>
        <v>17.109589041095891</v>
      </c>
      <c r="C6253" s="83">
        <f t="shared" si="245"/>
        <v>0.13011578431860285</v>
      </c>
    </row>
    <row r="6254" spans="1:3" x14ac:dyDescent="0.3">
      <c r="A6254" s="82">
        <f t="shared" si="244"/>
        <v>6246</v>
      </c>
      <c r="B6254" s="83">
        <f t="shared" si="243"/>
        <v>17.112328767123287</v>
      </c>
      <c r="C6254" s="83">
        <f t="shared" si="245"/>
        <v>0.13011569811328463</v>
      </c>
    </row>
    <row r="6255" spans="1:3" x14ac:dyDescent="0.3">
      <c r="A6255" s="82">
        <f t="shared" si="244"/>
        <v>6247</v>
      </c>
      <c r="B6255" s="83">
        <f t="shared" si="243"/>
        <v>17.115068493150684</v>
      </c>
      <c r="C6255" s="83">
        <f t="shared" si="245"/>
        <v>0.13011561178806688</v>
      </c>
    </row>
    <row r="6256" spans="1:3" x14ac:dyDescent="0.3">
      <c r="A6256" s="82">
        <f t="shared" si="244"/>
        <v>6248</v>
      </c>
      <c r="B6256" s="83">
        <f t="shared" si="243"/>
        <v>17.117808219178084</v>
      </c>
      <c r="C6256" s="83">
        <f t="shared" si="245"/>
        <v>0.13011552534307877</v>
      </c>
    </row>
    <row r="6257" spans="1:3" x14ac:dyDescent="0.3">
      <c r="A6257" s="82">
        <f t="shared" si="244"/>
        <v>6249</v>
      </c>
      <c r="B6257" s="83">
        <f t="shared" si="243"/>
        <v>17.12054794520548</v>
      </c>
      <c r="C6257" s="83">
        <f t="shared" si="245"/>
        <v>0.13011543877844944</v>
      </c>
    </row>
    <row r="6258" spans="1:3" x14ac:dyDescent="0.3">
      <c r="A6258" s="82">
        <f t="shared" si="244"/>
        <v>6250</v>
      </c>
      <c r="B6258" s="83">
        <f t="shared" si="243"/>
        <v>17.123287671232877</v>
      </c>
      <c r="C6258" s="83">
        <f t="shared" si="245"/>
        <v>0.1301153520943078</v>
      </c>
    </row>
    <row r="6259" spans="1:3" x14ac:dyDescent="0.3">
      <c r="A6259" s="82">
        <f t="shared" si="244"/>
        <v>6251</v>
      </c>
      <c r="B6259" s="83">
        <f t="shared" si="243"/>
        <v>17.126027397260273</v>
      </c>
      <c r="C6259" s="83">
        <f t="shared" si="245"/>
        <v>0.13011526529078279</v>
      </c>
    </row>
    <row r="6260" spans="1:3" x14ac:dyDescent="0.3">
      <c r="A6260" s="82">
        <f t="shared" si="244"/>
        <v>6252</v>
      </c>
      <c r="B6260" s="83">
        <f t="shared" si="243"/>
        <v>17.12876712328767</v>
      </c>
      <c r="C6260" s="83">
        <f t="shared" si="245"/>
        <v>0.13011517836800315</v>
      </c>
    </row>
    <row r="6261" spans="1:3" x14ac:dyDescent="0.3">
      <c r="A6261" s="82">
        <f t="shared" si="244"/>
        <v>6253</v>
      </c>
      <c r="B6261" s="83">
        <f t="shared" si="243"/>
        <v>17.13150684931507</v>
      </c>
      <c r="C6261" s="83">
        <f t="shared" si="245"/>
        <v>0.13011509132609755</v>
      </c>
    </row>
    <row r="6262" spans="1:3" x14ac:dyDescent="0.3">
      <c r="A6262" s="82">
        <f t="shared" si="244"/>
        <v>6254</v>
      </c>
      <c r="B6262" s="83">
        <f t="shared" si="243"/>
        <v>17.134246575342466</v>
      </c>
      <c r="C6262" s="83">
        <f t="shared" si="245"/>
        <v>0.13011500416519453</v>
      </c>
    </row>
    <row r="6263" spans="1:3" x14ac:dyDescent="0.3">
      <c r="A6263" s="82">
        <f t="shared" si="244"/>
        <v>6255</v>
      </c>
      <c r="B6263" s="83">
        <f t="shared" si="243"/>
        <v>17.136986301369863</v>
      </c>
      <c r="C6263" s="83">
        <f t="shared" si="245"/>
        <v>0.13011491688542251</v>
      </c>
    </row>
    <row r="6264" spans="1:3" x14ac:dyDescent="0.3">
      <c r="A6264" s="82">
        <f t="shared" si="244"/>
        <v>6256</v>
      </c>
      <c r="B6264" s="83">
        <f t="shared" si="243"/>
        <v>17.139726027397259</v>
      </c>
      <c r="C6264" s="83">
        <f t="shared" si="245"/>
        <v>0.13011482948690986</v>
      </c>
    </row>
    <row r="6265" spans="1:3" x14ac:dyDescent="0.3">
      <c r="A6265" s="82">
        <f t="shared" si="244"/>
        <v>6257</v>
      </c>
      <c r="B6265" s="83">
        <f t="shared" si="243"/>
        <v>17.142465753424659</v>
      </c>
      <c r="C6265" s="83">
        <f t="shared" si="245"/>
        <v>0.13011474196978479</v>
      </c>
    </row>
    <row r="6266" spans="1:3" x14ac:dyDescent="0.3">
      <c r="A6266" s="82">
        <f t="shared" si="244"/>
        <v>6258</v>
      </c>
      <c r="B6266" s="83">
        <f t="shared" si="243"/>
        <v>17.145205479452056</v>
      </c>
      <c r="C6266" s="83">
        <f t="shared" si="245"/>
        <v>0.13011465433417546</v>
      </c>
    </row>
    <row r="6267" spans="1:3" x14ac:dyDescent="0.3">
      <c r="A6267" s="82">
        <f t="shared" si="244"/>
        <v>6259</v>
      </c>
      <c r="B6267" s="83">
        <f t="shared" si="243"/>
        <v>17.147945205479452</v>
      </c>
      <c r="C6267" s="83">
        <f t="shared" si="245"/>
        <v>0.13011456658020984</v>
      </c>
    </row>
    <row r="6268" spans="1:3" x14ac:dyDescent="0.3">
      <c r="A6268" s="82">
        <f t="shared" si="244"/>
        <v>6260</v>
      </c>
      <c r="B6268" s="83">
        <f t="shared" si="243"/>
        <v>17.150684931506849</v>
      </c>
      <c r="C6268" s="83">
        <f t="shared" si="245"/>
        <v>0.13011447870801587</v>
      </c>
    </row>
    <row r="6269" spans="1:3" x14ac:dyDescent="0.3">
      <c r="A6269" s="82">
        <f t="shared" si="244"/>
        <v>6261</v>
      </c>
      <c r="B6269" s="83">
        <f t="shared" si="243"/>
        <v>17.153424657534245</v>
      </c>
      <c r="C6269" s="83">
        <f t="shared" si="245"/>
        <v>0.13011439071772132</v>
      </c>
    </row>
    <row r="6270" spans="1:3" x14ac:dyDescent="0.3">
      <c r="A6270" s="82">
        <f t="shared" si="244"/>
        <v>6262</v>
      </c>
      <c r="B6270" s="83">
        <f t="shared" si="243"/>
        <v>17.156164383561645</v>
      </c>
      <c r="C6270" s="83">
        <f t="shared" si="245"/>
        <v>0.13011430260945389</v>
      </c>
    </row>
    <row r="6271" spans="1:3" x14ac:dyDescent="0.3">
      <c r="A6271" s="82">
        <f t="shared" si="244"/>
        <v>6263</v>
      </c>
      <c r="B6271" s="83">
        <f t="shared" si="243"/>
        <v>17.158904109589042</v>
      </c>
      <c r="C6271" s="83">
        <f t="shared" si="245"/>
        <v>0.1301142143833412</v>
      </c>
    </row>
    <row r="6272" spans="1:3" x14ac:dyDescent="0.3">
      <c r="A6272" s="82">
        <f t="shared" si="244"/>
        <v>6264</v>
      </c>
      <c r="B6272" s="83">
        <f t="shared" si="243"/>
        <v>17.161643835616438</v>
      </c>
      <c r="C6272" s="83">
        <f t="shared" si="245"/>
        <v>0.13011412603951067</v>
      </c>
    </row>
    <row r="6273" spans="1:3" x14ac:dyDescent="0.3">
      <c r="A6273" s="82">
        <f t="shared" si="244"/>
        <v>6265</v>
      </c>
      <c r="B6273" s="83">
        <f t="shared" si="243"/>
        <v>17.164383561643834</v>
      </c>
      <c r="C6273" s="83">
        <f t="shared" si="245"/>
        <v>0.13011403757808976</v>
      </c>
    </row>
    <row r="6274" spans="1:3" x14ac:dyDescent="0.3">
      <c r="A6274" s="82">
        <f t="shared" si="244"/>
        <v>6266</v>
      </c>
      <c r="B6274" s="83">
        <f t="shared" si="243"/>
        <v>17.167123287671235</v>
      </c>
      <c r="C6274" s="83">
        <f t="shared" si="245"/>
        <v>0.13011394899920564</v>
      </c>
    </row>
    <row r="6275" spans="1:3" x14ac:dyDescent="0.3">
      <c r="A6275" s="82">
        <f t="shared" si="244"/>
        <v>6267</v>
      </c>
      <c r="B6275" s="83">
        <f t="shared" si="243"/>
        <v>17.169863013698631</v>
      </c>
      <c r="C6275" s="83">
        <f t="shared" si="245"/>
        <v>0.13011386030298555</v>
      </c>
    </row>
    <row r="6276" spans="1:3" x14ac:dyDescent="0.3">
      <c r="A6276" s="82">
        <f t="shared" si="244"/>
        <v>6268</v>
      </c>
      <c r="B6276" s="83">
        <f t="shared" si="243"/>
        <v>17.172602739726027</v>
      </c>
      <c r="C6276" s="83">
        <f t="shared" si="245"/>
        <v>0.1301137714895565</v>
      </c>
    </row>
    <row r="6277" spans="1:3" x14ac:dyDescent="0.3">
      <c r="A6277" s="82">
        <f t="shared" si="244"/>
        <v>6269</v>
      </c>
      <c r="B6277" s="83">
        <f t="shared" si="243"/>
        <v>17.175342465753424</v>
      </c>
      <c r="C6277" s="83">
        <f t="shared" si="245"/>
        <v>0.13011368255904546</v>
      </c>
    </row>
    <row r="6278" spans="1:3" x14ac:dyDescent="0.3">
      <c r="A6278" s="82">
        <f t="shared" si="244"/>
        <v>6270</v>
      </c>
      <c r="B6278" s="83">
        <f t="shared" si="243"/>
        <v>17.17808219178082</v>
      </c>
      <c r="C6278" s="83">
        <f t="shared" si="245"/>
        <v>0.13011359351157925</v>
      </c>
    </row>
    <row r="6279" spans="1:3" x14ac:dyDescent="0.3">
      <c r="A6279" s="82">
        <f t="shared" si="244"/>
        <v>6271</v>
      </c>
      <c r="B6279" s="83">
        <f t="shared" si="243"/>
        <v>17.18082191780822</v>
      </c>
      <c r="C6279" s="83">
        <f t="shared" si="245"/>
        <v>0.13011350434728464</v>
      </c>
    </row>
    <row r="6280" spans="1:3" x14ac:dyDescent="0.3">
      <c r="A6280" s="82">
        <f t="shared" si="244"/>
        <v>6272</v>
      </c>
      <c r="B6280" s="83">
        <f t="shared" si="243"/>
        <v>17.183561643835617</v>
      </c>
      <c r="C6280" s="83">
        <f t="shared" si="245"/>
        <v>0.13011341506628823</v>
      </c>
    </row>
    <row r="6281" spans="1:3" x14ac:dyDescent="0.3">
      <c r="A6281" s="82">
        <f t="shared" si="244"/>
        <v>6273</v>
      </c>
      <c r="B6281" s="83">
        <f t="shared" si="243"/>
        <v>17.186301369863013</v>
      </c>
      <c r="C6281" s="83">
        <f t="shared" si="245"/>
        <v>0.13011332566871653</v>
      </c>
    </row>
    <row r="6282" spans="1:3" x14ac:dyDescent="0.3">
      <c r="A6282" s="82">
        <f t="shared" si="244"/>
        <v>6274</v>
      </c>
      <c r="B6282" s="83">
        <f t="shared" si="243"/>
        <v>17.18904109589041</v>
      </c>
      <c r="C6282" s="83">
        <f t="shared" si="245"/>
        <v>0.13011323615469603</v>
      </c>
    </row>
    <row r="6283" spans="1:3" x14ac:dyDescent="0.3">
      <c r="A6283" s="82">
        <f t="shared" si="244"/>
        <v>6275</v>
      </c>
      <c r="B6283" s="83">
        <f t="shared" ref="B6283:B6346" si="246">A6283/365</f>
        <v>17.19178082191781</v>
      </c>
      <c r="C6283" s="83">
        <f t="shared" si="245"/>
        <v>0.13011314652435296</v>
      </c>
    </row>
    <row r="6284" spans="1:3" x14ac:dyDescent="0.3">
      <c r="A6284" s="82">
        <f t="shared" si="244"/>
        <v>6276</v>
      </c>
      <c r="B6284" s="83">
        <f t="shared" si="246"/>
        <v>17.194520547945206</v>
      </c>
      <c r="C6284" s="83">
        <f t="shared" si="245"/>
        <v>0.1301130567778136</v>
      </c>
    </row>
    <row r="6285" spans="1:3" x14ac:dyDescent="0.3">
      <c r="A6285" s="82">
        <f t="shared" si="244"/>
        <v>6277</v>
      </c>
      <c r="B6285" s="83">
        <f t="shared" si="246"/>
        <v>17.197260273972603</v>
      </c>
      <c r="C6285" s="83">
        <f t="shared" si="245"/>
        <v>0.13011296691520396</v>
      </c>
    </row>
    <row r="6286" spans="1:3" x14ac:dyDescent="0.3">
      <c r="A6286" s="82">
        <f t="shared" si="244"/>
        <v>6278</v>
      </c>
      <c r="B6286" s="83">
        <f t="shared" si="246"/>
        <v>17.2</v>
      </c>
      <c r="C6286" s="83">
        <f t="shared" si="245"/>
        <v>0.13011287693665013</v>
      </c>
    </row>
    <row r="6287" spans="1:3" x14ac:dyDescent="0.3">
      <c r="A6287" s="82">
        <f t="shared" si="244"/>
        <v>6279</v>
      </c>
      <c r="B6287" s="83">
        <f t="shared" si="246"/>
        <v>17.202739726027396</v>
      </c>
      <c r="C6287" s="83">
        <f t="shared" si="245"/>
        <v>0.13011278684227792</v>
      </c>
    </row>
    <row r="6288" spans="1:3" x14ac:dyDescent="0.3">
      <c r="A6288" s="82">
        <f t="shared" si="244"/>
        <v>6280</v>
      </c>
      <c r="B6288" s="83">
        <f t="shared" si="246"/>
        <v>17.205479452054796</v>
      </c>
      <c r="C6288" s="83">
        <f t="shared" si="245"/>
        <v>0.13011269663221323</v>
      </c>
    </row>
    <row r="6289" spans="1:3" x14ac:dyDescent="0.3">
      <c r="A6289" s="82">
        <f t="shared" si="244"/>
        <v>6281</v>
      </c>
      <c r="B6289" s="83">
        <f t="shared" si="246"/>
        <v>17.208219178082192</v>
      </c>
      <c r="C6289" s="83">
        <f t="shared" si="245"/>
        <v>0.13011260630658161</v>
      </c>
    </row>
    <row r="6290" spans="1:3" x14ac:dyDescent="0.3">
      <c r="A6290" s="82">
        <f t="shared" si="244"/>
        <v>6282</v>
      </c>
      <c r="B6290" s="83">
        <f t="shared" si="246"/>
        <v>17.210958904109589</v>
      </c>
      <c r="C6290" s="83">
        <f t="shared" si="245"/>
        <v>0.13011251586550868</v>
      </c>
    </row>
    <row r="6291" spans="1:3" x14ac:dyDescent="0.3">
      <c r="A6291" s="82">
        <f t="shared" si="244"/>
        <v>6283</v>
      </c>
      <c r="B6291" s="83">
        <f t="shared" si="246"/>
        <v>17.213698630136985</v>
      </c>
      <c r="C6291" s="83">
        <f t="shared" si="245"/>
        <v>0.13011242530911993</v>
      </c>
    </row>
    <row r="6292" spans="1:3" x14ac:dyDescent="0.3">
      <c r="A6292" s="82">
        <f t="shared" si="244"/>
        <v>6284</v>
      </c>
      <c r="B6292" s="83">
        <f t="shared" si="246"/>
        <v>17.216438356164385</v>
      </c>
      <c r="C6292" s="83">
        <f t="shared" si="245"/>
        <v>0.13011233463754074</v>
      </c>
    </row>
    <row r="6293" spans="1:3" x14ac:dyDescent="0.3">
      <c r="A6293" s="82">
        <f t="shared" si="244"/>
        <v>6285</v>
      </c>
      <c r="B6293" s="83">
        <f t="shared" si="246"/>
        <v>17.219178082191782</v>
      </c>
      <c r="C6293" s="83">
        <f t="shared" si="245"/>
        <v>0.13011224385089631</v>
      </c>
    </row>
    <row r="6294" spans="1:3" x14ac:dyDescent="0.3">
      <c r="A6294" s="82">
        <f t="shared" si="244"/>
        <v>6286</v>
      </c>
      <c r="B6294" s="83">
        <f t="shared" si="246"/>
        <v>17.221917808219178</v>
      </c>
      <c r="C6294" s="83">
        <f t="shared" si="245"/>
        <v>0.13011215294931186</v>
      </c>
    </row>
    <row r="6295" spans="1:3" x14ac:dyDescent="0.3">
      <c r="A6295" s="82">
        <f t="shared" si="244"/>
        <v>6287</v>
      </c>
      <c r="B6295" s="83">
        <f t="shared" si="246"/>
        <v>17.224657534246575</v>
      </c>
      <c r="C6295" s="83">
        <f t="shared" si="245"/>
        <v>0.13011206193291242</v>
      </c>
    </row>
    <row r="6296" spans="1:3" x14ac:dyDescent="0.3">
      <c r="A6296" s="82">
        <f t="shared" si="244"/>
        <v>6288</v>
      </c>
      <c r="B6296" s="83">
        <f t="shared" si="246"/>
        <v>17.227397260273971</v>
      </c>
      <c r="C6296" s="83">
        <f t="shared" si="245"/>
        <v>0.13011197080182285</v>
      </c>
    </row>
    <row r="6297" spans="1:3" x14ac:dyDescent="0.3">
      <c r="A6297" s="82">
        <f t="shared" si="244"/>
        <v>6289</v>
      </c>
      <c r="B6297" s="83">
        <f t="shared" si="246"/>
        <v>17.230136986301371</v>
      </c>
      <c r="C6297" s="83">
        <f t="shared" si="245"/>
        <v>0.13011187955616813</v>
      </c>
    </row>
    <row r="6298" spans="1:3" x14ac:dyDescent="0.3">
      <c r="A6298" s="82">
        <f t="shared" si="244"/>
        <v>6290</v>
      </c>
      <c r="B6298" s="83">
        <f t="shared" si="246"/>
        <v>17.232876712328768</v>
      </c>
      <c r="C6298" s="83">
        <f t="shared" si="245"/>
        <v>0.13011178819607289</v>
      </c>
    </row>
    <row r="6299" spans="1:3" x14ac:dyDescent="0.3">
      <c r="A6299" s="82">
        <f t="shared" si="244"/>
        <v>6291</v>
      </c>
      <c r="B6299" s="83">
        <f t="shared" si="246"/>
        <v>17.235616438356164</v>
      </c>
      <c r="C6299" s="83">
        <f t="shared" si="245"/>
        <v>0.13011169672166181</v>
      </c>
    </row>
    <row r="6300" spans="1:3" x14ac:dyDescent="0.3">
      <c r="A6300" s="82">
        <f t="shared" ref="A6300:A6363" si="247">A6299+1</f>
        <v>6292</v>
      </c>
      <c r="B6300" s="83">
        <f t="shared" si="246"/>
        <v>17.238356164383561</v>
      </c>
      <c r="C6300" s="83">
        <f t="shared" ref="C6300:C6363" si="248">$A$6+($B$6+$C$6)*(1-EXP(-B6300/$D$6))/(B6300/$D$6)-($C$6*EXP(-B6300/$D$6))</f>
        <v>0.13011160513305944</v>
      </c>
    </row>
    <row r="6301" spans="1:3" x14ac:dyDescent="0.3">
      <c r="A6301" s="82">
        <f t="shared" si="247"/>
        <v>6293</v>
      </c>
      <c r="B6301" s="83">
        <f t="shared" si="246"/>
        <v>17.241095890410961</v>
      </c>
      <c r="C6301" s="83">
        <f t="shared" si="248"/>
        <v>0.13011151343039015</v>
      </c>
    </row>
    <row r="6302" spans="1:3" x14ac:dyDescent="0.3">
      <c r="A6302" s="82">
        <f t="shared" si="247"/>
        <v>6294</v>
      </c>
      <c r="B6302" s="83">
        <f t="shared" si="246"/>
        <v>17.243835616438357</v>
      </c>
      <c r="C6302" s="83">
        <f t="shared" si="248"/>
        <v>0.13011142161377828</v>
      </c>
    </row>
    <row r="6303" spans="1:3" x14ac:dyDescent="0.3">
      <c r="A6303" s="82">
        <f t="shared" si="247"/>
        <v>6295</v>
      </c>
      <c r="B6303" s="83">
        <f t="shared" si="246"/>
        <v>17.246575342465754</v>
      </c>
      <c r="C6303" s="83">
        <f t="shared" si="248"/>
        <v>0.13011132968334807</v>
      </c>
    </row>
    <row r="6304" spans="1:3" x14ac:dyDescent="0.3">
      <c r="A6304" s="82">
        <f t="shared" si="247"/>
        <v>6296</v>
      </c>
      <c r="B6304" s="83">
        <f t="shared" si="246"/>
        <v>17.24931506849315</v>
      </c>
      <c r="C6304" s="83">
        <f t="shared" si="248"/>
        <v>0.13011123763922358</v>
      </c>
    </row>
    <row r="6305" spans="1:3" x14ac:dyDescent="0.3">
      <c r="A6305" s="82">
        <f t="shared" si="247"/>
        <v>6297</v>
      </c>
      <c r="B6305" s="83">
        <f t="shared" si="246"/>
        <v>17.252054794520546</v>
      </c>
      <c r="C6305" s="83">
        <f t="shared" si="248"/>
        <v>0.13011114548152886</v>
      </c>
    </row>
    <row r="6306" spans="1:3" x14ac:dyDescent="0.3">
      <c r="A6306" s="82">
        <f t="shared" si="247"/>
        <v>6298</v>
      </c>
      <c r="B6306" s="83">
        <f t="shared" si="246"/>
        <v>17.254794520547946</v>
      </c>
      <c r="C6306" s="83">
        <f t="shared" si="248"/>
        <v>0.13011105321038779</v>
      </c>
    </row>
    <row r="6307" spans="1:3" x14ac:dyDescent="0.3">
      <c r="A6307" s="82">
        <f t="shared" si="247"/>
        <v>6299</v>
      </c>
      <c r="B6307" s="83">
        <f t="shared" si="246"/>
        <v>17.257534246575343</v>
      </c>
      <c r="C6307" s="83">
        <f t="shared" si="248"/>
        <v>0.13011096082592419</v>
      </c>
    </row>
    <row r="6308" spans="1:3" x14ac:dyDescent="0.3">
      <c r="A6308" s="82">
        <f t="shared" si="247"/>
        <v>6300</v>
      </c>
      <c r="B6308" s="83">
        <f t="shared" si="246"/>
        <v>17.260273972602739</v>
      </c>
      <c r="C6308" s="83">
        <f t="shared" si="248"/>
        <v>0.13011086832826171</v>
      </c>
    </row>
    <row r="6309" spans="1:3" x14ac:dyDescent="0.3">
      <c r="A6309" s="82">
        <f t="shared" si="247"/>
        <v>6301</v>
      </c>
      <c r="B6309" s="83">
        <f t="shared" si="246"/>
        <v>17.263013698630136</v>
      </c>
      <c r="C6309" s="83">
        <f t="shared" si="248"/>
        <v>0.130110775717524</v>
      </c>
    </row>
    <row r="6310" spans="1:3" x14ac:dyDescent="0.3">
      <c r="A6310" s="82">
        <f t="shared" si="247"/>
        <v>6302</v>
      </c>
      <c r="B6310" s="83">
        <f t="shared" si="246"/>
        <v>17.265753424657536</v>
      </c>
      <c r="C6310" s="83">
        <f t="shared" si="248"/>
        <v>0.13011068299383449</v>
      </c>
    </row>
    <row r="6311" spans="1:3" x14ac:dyDescent="0.3">
      <c r="A6311" s="82">
        <f t="shared" si="247"/>
        <v>6303</v>
      </c>
      <c r="B6311" s="83">
        <f t="shared" si="246"/>
        <v>17.268493150684932</v>
      </c>
      <c r="C6311" s="83">
        <f t="shared" si="248"/>
        <v>0.13011059015731663</v>
      </c>
    </row>
    <row r="6312" spans="1:3" x14ac:dyDescent="0.3">
      <c r="A6312" s="82">
        <f t="shared" si="247"/>
        <v>6304</v>
      </c>
      <c r="B6312" s="83">
        <f t="shared" si="246"/>
        <v>17.271232876712329</v>
      </c>
      <c r="C6312" s="83">
        <f t="shared" si="248"/>
        <v>0.13011049720809367</v>
      </c>
    </row>
    <row r="6313" spans="1:3" x14ac:dyDescent="0.3">
      <c r="A6313" s="82">
        <f t="shared" si="247"/>
        <v>6305</v>
      </c>
      <c r="B6313" s="83">
        <f t="shared" si="246"/>
        <v>17.273972602739725</v>
      </c>
      <c r="C6313" s="83">
        <f t="shared" si="248"/>
        <v>0.13011040414628874</v>
      </c>
    </row>
    <row r="6314" spans="1:3" x14ac:dyDescent="0.3">
      <c r="A6314" s="82">
        <f t="shared" si="247"/>
        <v>6306</v>
      </c>
      <c r="B6314" s="83">
        <f t="shared" si="246"/>
        <v>17.276712328767122</v>
      </c>
      <c r="C6314" s="83">
        <f t="shared" si="248"/>
        <v>0.13011031097202502</v>
      </c>
    </row>
    <row r="6315" spans="1:3" x14ac:dyDescent="0.3">
      <c r="A6315" s="82">
        <f t="shared" si="247"/>
        <v>6307</v>
      </c>
      <c r="B6315" s="83">
        <f t="shared" si="246"/>
        <v>17.279452054794522</v>
      </c>
      <c r="C6315" s="83">
        <f t="shared" si="248"/>
        <v>0.13011021768542538</v>
      </c>
    </row>
    <row r="6316" spans="1:3" x14ac:dyDescent="0.3">
      <c r="A6316" s="82">
        <f t="shared" si="247"/>
        <v>6308</v>
      </c>
      <c r="B6316" s="83">
        <f t="shared" si="246"/>
        <v>17.282191780821918</v>
      </c>
      <c r="C6316" s="83">
        <f t="shared" si="248"/>
        <v>0.13011012428661275</v>
      </c>
    </row>
    <row r="6317" spans="1:3" x14ac:dyDescent="0.3">
      <c r="A6317" s="82">
        <f t="shared" si="247"/>
        <v>6309</v>
      </c>
      <c r="B6317" s="83">
        <f t="shared" si="246"/>
        <v>17.284931506849315</v>
      </c>
      <c r="C6317" s="83">
        <f t="shared" si="248"/>
        <v>0.13011003077570987</v>
      </c>
    </row>
    <row r="6318" spans="1:3" x14ac:dyDescent="0.3">
      <c r="A6318" s="82">
        <f t="shared" si="247"/>
        <v>6310</v>
      </c>
      <c r="B6318" s="83">
        <f t="shared" si="246"/>
        <v>17.287671232876711</v>
      </c>
      <c r="C6318" s="83">
        <f t="shared" si="248"/>
        <v>0.13010993715283944</v>
      </c>
    </row>
    <row r="6319" spans="1:3" x14ac:dyDescent="0.3">
      <c r="A6319" s="82">
        <f t="shared" si="247"/>
        <v>6311</v>
      </c>
      <c r="B6319" s="83">
        <f t="shared" si="246"/>
        <v>17.290410958904111</v>
      </c>
      <c r="C6319" s="83">
        <f t="shared" si="248"/>
        <v>0.13010984341812395</v>
      </c>
    </row>
    <row r="6320" spans="1:3" x14ac:dyDescent="0.3">
      <c r="A6320" s="82">
        <f t="shared" si="247"/>
        <v>6312</v>
      </c>
      <c r="B6320" s="83">
        <f t="shared" si="246"/>
        <v>17.293150684931508</v>
      </c>
      <c r="C6320" s="83">
        <f t="shared" si="248"/>
        <v>0.13010974957168592</v>
      </c>
    </row>
    <row r="6321" spans="1:3" x14ac:dyDescent="0.3">
      <c r="A6321" s="82">
        <f t="shared" si="247"/>
        <v>6313</v>
      </c>
      <c r="B6321" s="83">
        <f t="shared" si="246"/>
        <v>17.295890410958904</v>
      </c>
      <c r="C6321" s="83">
        <f t="shared" si="248"/>
        <v>0.13010965561364768</v>
      </c>
    </row>
    <row r="6322" spans="1:3" x14ac:dyDescent="0.3">
      <c r="A6322" s="82">
        <f t="shared" si="247"/>
        <v>6314</v>
      </c>
      <c r="B6322" s="83">
        <f t="shared" si="246"/>
        <v>17.298630136986301</v>
      </c>
      <c r="C6322" s="83">
        <f t="shared" si="248"/>
        <v>0.13010956154413145</v>
      </c>
    </row>
    <row r="6323" spans="1:3" x14ac:dyDescent="0.3">
      <c r="A6323" s="82">
        <f t="shared" si="247"/>
        <v>6315</v>
      </c>
      <c r="B6323" s="83">
        <f t="shared" si="246"/>
        <v>17.301369863013697</v>
      </c>
      <c r="C6323" s="83">
        <f t="shared" si="248"/>
        <v>0.13010946736325946</v>
      </c>
    </row>
    <row r="6324" spans="1:3" x14ac:dyDescent="0.3">
      <c r="A6324" s="82">
        <f t="shared" si="247"/>
        <v>6316</v>
      </c>
      <c r="B6324" s="83">
        <f t="shared" si="246"/>
        <v>17.304109589041097</v>
      </c>
      <c r="C6324" s="83">
        <f t="shared" si="248"/>
        <v>0.13010937307115367</v>
      </c>
    </row>
    <row r="6325" spans="1:3" x14ac:dyDescent="0.3">
      <c r="A6325" s="82">
        <f t="shared" si="247"/>
        <v>6317</v>
      </c>
      <c r="B6325" s="83">
        <f t="shared" si="246"/>
        <v>17.306849315068494</v>
      </c>
      <c r="C6325" s="83">
        <f t="shared" si="248"/>
        <v>0.13010927866793612</v>
      </c>
    </row>
    <row r="6326" spans="1:3" x14ac:dyDescent="0.3">
      <c r="A6326" s="82">
        <f t="shared" si="247"/>
        <v>6318</v>
      </c>
      <c r="B6326" s="83">
        <f t="shared" si="246"/>
        <v>17.30958904109589</v>
      </c>
      <c r="C6326" s="83">
        <f t="shared" si="248"/>
        <v>0.13010918415372855</v>
      </c>
    </row>
    <row r="6327" spans="1:3" x14ac:dyDescent="0.3">
      <c r="A6327" s="82">
        <f t="shared" si="247"/>
        <v>6319</v>
      </c>
      <c r="B6327" s="83">
        <f t="shared" si="246"/>
        <v>17.312328767123287</v>
      </c>
      <c r="C6327" s="83">
        <f t="shared" si="248"/>
        <v>0.13010908952865274</v>
      </c>
    </row>
    <row r="6328" spans="1:3" x14ac:dyDescent="0.3">
      <c r="A6328" s="82">
        <f t="shared" si="247"/>
        <v>6320</v>
      </c>
      <c r="B6328" s="83">
        <f t="shared" si="246"/>
        <v>17.315068493150687</v>
      </c>
      <c r="C6328" s="83">
        <f t="shared" si="248"/>
        <v>0.13010899479283039</v>
      </c>
    </row>
    <row r="6329" spans="1:3" x14ac:dyDescent="0.3">
      <c r="A6329" s="82">
        <f t="shared" si="247"/>
        <v>6321</v>
      </c>
      <c r="B6329" s="83">
        <f t="shared" si="246"/>
        <v>17.317808219178083</v>
      </c>
      <c r="C6329" s="83">
        <f t="shared" si="248"/>
        <v>0.13010889994638294</v>
      </c>
    </row>
    <row r="6330" spans="1:3" x14ac:dyDescent="0.3">
      <c r="A6330" s="82">
        <f t="shared" si="247"/>
        <v>6322</v>
      </c>
      <c r="B6330" s="83">
        <f t="shared" si="246"/>
        <v>17.32054794520548</v>
      </c>
      <c r="C6330" s="83">
        <f t="shared" si="248"/>
        <v>0.13010880498943189</v>
      </c>
    </row>
    <row r="6331" spans="1:3" x14ac:dyDescent="0.3">
      <c r="A6331" s="82">
        <f t="shared" si="247"/>
        <v>6323</v>
      </c>
      <c r="B6331" s="83">
        <f t="shared" si="246"/>
        <v>17.323287671232876</v>
      </c>
      <c r="C6331" s="83">
        <f t="shared" si="248"/>
        <v>0.13010870992209855</v>
      </c>
    </row>
    <row r="6332" spans="1:3" x14ac:dyDescent="0.3">
      <c r="A6332" s="82">
        <f t="shared" si="247"/>
        <v>6324</v>
      </c>
      <c r="B6332" s="83">
        <f t="shared" si="246"/>
        <v>17.326027397260273</v>
      </c>
      <c r="C6332" s="83">
        <f t="shared" si="248"/>
        <v>0.13010861474450414</v>
      </c>
    </row>
    <row r="6333" spans="1:3" x14ac:dyDescent="0.3">
      <c r="A6333" s="82">
        <f t="shared" si="247"/>
        <v>6325</v>
      </c>
      <c r="B6333" s="83">
        <f t="shared" si="246"/>
        <v>17.328767123287673</v>
      </c>
      <c r="C6333" s="83">
        <f t="shared" si="248"/>
        <v>0.13010851945676982</v>
      </c>
    </row>
    <row r="6334" spans="1:3" x14ac:dyDescent="0.3">
      <c r="A6334" s="82">
        <f t="shared" si="247"/>
        <v>6326</v>
      </c>
      <c r="B6334" s="83">
        <f t="shared" si="246"/>
        <v>17.331506849315069</v>
      </c>
      <c r="C6334" s="83">
        <f t="shared" si="248"/>
        <v>0.13010842405901657</v>
      </c>
    </row>
    <row r="6335" spans="1:3" x14ac:dyDescent="0.3">
      <c r="A6335" s="82">
        <f t="shared" si="247"/>
        <v>6327</v>
      </c>
      <c r="B6335" s="83">
        <f t="shared" si="246"/>
        <v>17.334246575342465</v>
      </c>
      <c r="C6335" s="83">
        <f t="shared" si="248"/>
        <v>0.13010832855136537</v>
      </c>
    </row>
    <row r="6336" spans="1:3" x14ac:dyDescent="0.3">
      <c r="A6336" s="82">
        <f t="shared" si="247"/>
        <v>6328</v>
      </c>
      <c r="B6336" s="83">
        <f t="shared" si="246"/>
        <v>17.336986301369862</v>
      </c>
      <c r="C6336" s="83">
        <f t="shared" si="248"/>
        <v>0.13010823293393697</v>
      </c>
    </row>
    <row r="6337" spans="1:3" x14ac:dyDescent="0.3">
      <c r="A6337" s="82">
        <f t="shared" si="247"/>
        <v>6329</v>
      </c>
      <c r="B6337" s="83">
        <f t="shared" si="246"/>
        <v>17.339726027397262</v>
      </c>
      <c r="C6337" s="83">
        <f t="shared" si="248"/>
        <v>0.13010813720685219</v>
      </c>
    </row>
    <row r="6338" spans="1:3" x14ac:dyDescent="0.3">
      <c r="A6338" s="82">
        <f t="shared" si="247"/>
        <v>6330</v>
      </c>
      <c r="B6338" s="83">
        <f t="shared" si="246"/>
        <v>17.342465753424658</v>
      </c>
      <c r="C6338" s="83">
        <f t="shared" si="248"/>
        <v>0.13010804137023158</v>
      </c>
    </row>
    <row r="6339" spans="1:3" x14ac:dyDescent="0.3">
      <c r="A6339" s="82">
        <f t="shared" si="247"/>
        <v>6331</v>
      </c>
      <c r="B6339" s="83">
        <f t="shared" si="246"/>
        <v>17.345205479452055</v>
      </c>
      <c r="C6339" s="83">
        <f t="shared" si="248"/>
        <v>0.13010794542419571</v>
      </c>
    </row>
    <row r="6340" spans="1:3" x14ac:dyDescent="0.3">
      <c r="A6340" s="82">
        <f t="shared" si="247"/>
        <v>6332</v>
      </c>
      <c r="B6340" s="83">
        <f t="shared" si="246"/>
        <v>17.347945205479451</v>
      </c>
      <c r="C6340" s="83">
        <f t="shared" si="248"/>
        <v>0.13010784936886494</v>
      </c>
    </row>
    <row r="6341" spans="1:3" x14ac:dyDescent="0.3">
      <c r="A6341" s="82">
        <f t="shared" si="247"/>
        <v>6333</v>
      </c>
      <c r="B6341" s="83">
        <f t="shared" si="246"/>
        <v>17.350684931506848</v>
      </c>
      <c r="C6341" s="83">
        <f t="shared" si="248"/>
        <v>0.13010775320435963</v>
      </c>
    </row>
    <row r="6342" spans="1:3" x14ac:dyDescent="0.3">
      <c r="A6342" s="82">
        <f t="shared" si="247"/>
        <v>6334</v>
      </c>
      <c r="B6342" s="83">
        <f t="shared" si="246"/>
        <v>17.353424657534248</v>
      </c>
      <c r="C6342" s="83">
        <f t="shared" si="248"/>
        <v>0.13010765693079998</v>
      </c>
    </row>
    <row r="6343" spans="1:3" x14ac:dyDescent="0.3">
      <c r="A6343" s="82">
        <f t="shared" si="247"/>
        <v>6335</v>
      </c>
      <c r="B6343" s="83">
        <f t="shared" si="246"/>
        <v>17.356164383561644</v>
      </c>
      <c r="C6343" s="83">
        <f t="shared" si="248"/>
        <v>0.13010756054830613</v>
      </c>
    </row>
    <row r="6344" spans="1:3" x14ac:dyDescent="0.3">
      <c r="A6344" s="82">
        <f t="shared" si="247"/>
        <v>6336</v>
      </c>
      <c r="B6344" s="83">
        <f t="shared" si="246"/>
        <v>17.358904109589041</v>
      </c>
      <c r="C6344" s="83">
        <f t="shared" si="248"/>
        <v>0.13010746405699811</v>
      </c>
    </row>
    <row r="6345" spans="1:3" x14ac:dyDescent="0.3">
      <c r="A6345" s="82">
        <f t="shared" si="247"/>
        <v>6337</v>
      </c>
      <c r="B6345" s="83">
        <f t="shared" si="246"/>
        <v>17.361643835616437</v>
      </c>
      <c r="C6345" s="83">
        <f t="shared" si="248"/>
        <v>0.13010736745699575</v>
      </c>
    </row>
    <row r="6346" spans="1:3" x14ac:dyDescent="0.3">
      <c r="A6346" s="82">
        <f t="shared" si="247"/>
        <v>6338</v>
      </c>
      <c r="B6346" s="83">
        <f t="shared" si="246"/>
        <v>17.364383561643837</v>
      </c>
      <c r="C6346" s="83">
        <f t="shared" si="248"/>
        <v>0.13010727074841894</v>
      </c>
    </row>
    <row r="6347" spans="1:3" x14ac:dyDescent="0.3">
      <c r="A6347" s="82">
        <f t="shared" si="247"/>
        <v>6339</v>
      </c>
      <c r="B6347" s="83">
        <f t="shared" ref="B6347:B6410" si="249">A6347/365</f>
        <v>17.367123287671234</v>
      </c>
      <c r="C6347" s="83">
        <f t="shared" si="248"/>
        <v>0.13010717393138735</v>
      </c>
    </row>
    <row r="6348" spans="1:3" x14ac:dyDescent="0.3">
      <c r="A6348" s="82">
        <f t="shared" si="247"/>
        <v>6340</v>
      </c>
      <c r="B6348" s="83">
        <f t="shared" si="249"/>
        <v>17.36986301369863</v>
      </c>
      <c r="C6348" s="83">
        <f t="shared" si="248"/>
        <v>0.13010707700602064</v>
      </c>
    </row>
    <row r="6349" spans="1:3" x14ac:dyDescent="0.3">
      <c r="A6349" s="82">
        <f t="shared" si="247"/>
        <v>6341</v>
      </c>
      <c r="B6349" s="83">
        <f t="shared" si="249"/>
        <v>17.372602739726027</v>
      </c>
      <c r="C6349" s="83">
        <f t="shared" si="248"/>
        <v>0.13010697997243834</v>
      </c>
    </row>
    <row r="6350" spans="1:3" x14ac:dyDescent="0.3">
      <c r="A6350" s="82">
        <f t="shared" si="247"/>
        <v>6342</v>
      </c>
      <c r="B6350" s="83">
        <f t="shared" si="249"/>
        <v>17.375342465753423</v>
      </c>
      <c r="C6350" s="83">
        <f t="shared" si="248"/>
        <v>0.13010688283075977</v>
      </c>
    </row>
    <row r="6351" spans="1:3" x14ac:dyDescent="0.3">
      <c r="A6351" s="82">
        <f t="shared" si="247"/>
        <v>6343</v>
      </c>
      <c r="B6351" s="83">
        <f t="shared" si="249"/>
        <v>17.378082191780823</v>
      </c>
      <c r="C6351" s="83">
        <f t="shared" si="248"/>
        <v>0.13010678558110431</v>
      </c>
    </row>
    <row r="6352" spans="1:3" x14ac:dyDescent="0.3">
      <c r="A6352" s="82">
        <f t="shared" si="247"/>
        <v>6344</v>
      </c>
      <c r="B6352" s="83">
        <f t="shared" si="249"/>
        <v>17.38082191780822</v>
      </c>
      <c r="C6352" s="83">
        <f t="shared" si="248"/>
        <v>0.13010668822359117</v>
      </c>
    </row>
    <row r="6353" spans="1:3" x14ac:dyDescent="0.3">
      <c r="A6353" s="82">
        <f t="shared" si="247"/>
        <v>6345</v>
      </c>
      <c r="B6353" s="83">
        <f t="shared" si="249"/>
        <v>17.383561643835616</v>
      </c>
      <c r="C6353" s="83">
        <f t="shared" si="248"/>
        <v>0.13010659075833944</v>
      </c>
    </row>
    <row r="6354" spans="1:3" x14ac:dyDescent="0.3">
      <c r="A6354" s="82">
        <f t="shared" si="247"/>
        <v>6346</v>
      </c>
      <c r="B6354" s="83">
        <f t="shared" si="249"/>
        <v>17.386301369863013</v>
      </c>
      <c r="C6354" s="83">
        <f t="shared" si="248"/>
        <v>0.1301064931854681</v>
      </c>
    </row>
    <row r="6355" spans="1:3" x14ac:dyDescent="0.3">
      <c r="A6355" s="82">
        <f t="shared" si="247"/>
        <v>6347</v>
      </c>
      <c r="B6355" s="83">
        <f t="shared" si="249"/>
        <v>17.389041095890413</v>
      </c>
      <c r="C6355" s="83">
        <f t="shared" si="248"/>
        <v>0.13010639550509615</v>
      </c>
    </row>
    <row r="6356" spans="1:3" x14ac:dyDescent="0.3">
      <c r="A6356" s="82">
        <f t="shared" si="247"/>
        <v>6348</v>
      </c>
      <c r="B6356" s="83">
        <f t="shared" si="249"/>
        <v>17.391780821917809</v>
      </c>
      <c r="C6356" s="83">
        <f t="shared" si="248"/>
        <v>0.13010629771734233</v>
      </c>
    </row>
    <row r="6357" spans="1:3" x14ac:dyDescent="0.3">
      <c r="A6357" s="82">
        <f t="shared" si="247"/>
        <v>6349</v>
      </c>
      <c r="B6357" s="83">
        <f t="shared" si="249"/>
        <v>17.394520547945206</v>
      </c>
      <c r="C6357" s="83">
        <f t="shared" si="248"/>
        <v>0.13010619982232541</v>
      </c>
    </row>
    <row r="6358" spans="1:3" x14ac:dyDescent="0.3">
      <c r="A6358" s="82">
        <f t="shared" si="247"/>
        <v>6350</v>
      </c>
      <c r="B6358" s="83">
        <f t="shared" si="249"/>
        <v>17.397260273972602</v>
      </c>
      <c r="C6358" s="83">
        <f t="shared" si="248"/>
        <v>0.13010610182016391</v>
      </c>
    </row>
    <row r="6359" spans="1:3" x14ac:dyDescent="0.3">
      <c r="A6359" s="82">
        <f t="shared" si="247"/>
        <v>6351</v>
      </c>
      <c r="B6359" s="83">
        <f t="shared" si="249"/>
        <v>17.399999999999999</v>
      </c>
      <c r="C6359" s="83">
        <f t="shared" si="248"/>
        <v>0.13010600371097644</v>
      </c>
    </row>
    <row r="6360" spans="1:3" x14ac:dyDescent="0.3">
      <c r="A6360" s="82">
        <f t="shared" si="247"/>
        <v>6352</v>
      </c>
      <c r="B6360" s="83">
        <f t="shared" si="249"/>
        <v>17.402739726027399</v>
      </c>
      <c r="C6360" s="83">
        <f t="shared" si="248"/>
        <v>0.13010590549488138</v>
      </c>
    </row>
    <row r="6361" spans="1:3" x14ac:dyDescent="0.3">
      <c r="A6361" s="82">
        <f t="shared" si="247"/>
        <v>6353</v>
      </c>
      <c r="B6361" s="83">
        <f t="shared" si="249"/>
        <v>17.405479452054795</v>
      </c>
      <c r="C6361" s="83">
        <f t="shared" si="248"/>
        <v>0.13010580717199702</v>
      </c>
    </row>
    <row r="6362" spans="1:3" x14ac:dyDescent="0.3">
      <c r="A6362" s="82">
        <f t="shared" si="247"/>
        <v>6354</v>
      </c>
      <c r="B6362" s="83">
        <f t="shared" si="249"/>
        <v>17.408219178082192</v>
      </c>
      <c r="C6362" s="83">
        <f t="shared" si="248"/>
        <v>0.13010570874244159</v>
      </c>
    </row>
    <row r="6363" spans="1:3" x14ac:dyDescent="0.3">
      <c r="A6363" s="82">
        <f t="shared" si="247"/>
        <v>6355</v>
      </c>
      <c r="B6363" s="83">
        <f t="shared" si="249"/>
        <v>17.410958904109588</v>
      </c>
      <c r="C6363" s="83">
        <f t="shared" si="248"/>
        <v>0.13010561020633321</v>
      </c>
    </row>
    <row r="6364" spans="1:3" x14ac:dyDescent="0.3">
      <c r="A6364" s="82">
        <f t="shared" ref="A6364:A6427" si="250">A6363+1</f>
        <v>6356</v>
      </c>
      <c r="B6364" s="83">
        <f t="shared" si="249"/>
        <v>17.413698630136988</v>
      </c>
      <c r="C6364" s="83">
        <f t="shared" ref="C6364:C6427" si="251">$A$6+($B$6+$C$6)*(1-EXP(-B6364/$D$6))/(B6364/$D$6)-($C$6*EXP(-B6364/$D$6))</f>
        <v>0.13010551156378991</v>
      </c>
    </row>
    <row r="6365" spans="1:3" x14ac:dyDescent="0.3">
      <c r="A6365" s="82">
        <f t="shared" si="250"/>
        <v>6357</v>
      </c>
      <c r="B6365" s="83">
        <f t="shared" si="249"/>
        <v>17.416438356164385</v>
      </c>
      <c r="C6365" s="83">
        <f t="shared" si="251"/>
        <v>0.1301054128149296</v>
      </c>
    </row>
    <row r="6366" spans="1:3" x14ac:dyDescent="0.3">
      <c r="A6366" s="82">
        <f t="shared" si="250"/>
        <v>6358</v>
      </c>
      <c r="B6366" s="83">
        <f t="shared" si="249"/>
        <v>17.419178082191781</v>
      </c>
      <c r="C6366" s="83">
        <f t="shared" si="251"/>
        <v>0.13010531395987004</v>
      </c>
    </row>
    <row r="6367" spans="1:3" x14ac:dyDescent="0.3">
      <c r="A6367" s="82">
        <f t="shared" si="250"/>
        <v>6359</v>
      </c>
      <c r="B6367" s="83">
        <f t="shared" si="249"/>
        <v>17.421917808219177</v>
      </c>
      <c r="C6367" s="83">
        <f t="shared" si="251"/>
        <v>0.13010521499872901</v>
      </c>
    </row>
    <row r="6368" spans="1:3" x14ac:dyDescent="0.3">
      <c r="A6368" s="82">
        <f t="shared" si="250"/>
        <v>6360</v>
      </c>
      <c r="B6368" s="83">
        <f t="shared" si="249"/>
        <v>17.424657534246574</v>
      </c>
      <c r="C6368" s="83">
        <f t="shared" si="251"/>
        <v>0.13010511593162413</v>
      </c>
    </row>
    <row r="6369" spans="1:3" x14ac:dyDescent="0.3">
      <c r="A6369" s="82">
        <f t="shared" si="250"/>
        <v>6361</v>
      </c>
      <c r="B6369" s="83">
        <f t="shared" si="249"/>
        <v>17.427397260273974</v>
      </c>
      <c r="C6369" s="83">
        <f t="shared" si="251"/>
        <v>0.13010501675867292</v>
      </c>
    </row>
    <row r="6370" spans="1:3" x14ac:dyDescent="0.3">
      <c r="A6370" s="82">
        <f t="shared" si="250"/>
        <v>6362</v>
      </c>
      <c r="B6370" s="83">
        <f t="shared" si="249"/>
        <v>17.43013698630137</v>
      </c>
      <c r="C6370" s="83">
        <f t="shared" si="251"/>
        <v>0.13010491747999278</v>
      </c>
    </row>
    <row r="6371" spans="1:3" x14ac:dyDescent="0.3">
      <c r="A6371" s="82">
        <f t="shared" si="250"/>
        <v>6363</v>
      </c>
      <c r="B6371" s="83">
        <f t="shared" si="249"/>
        <v>17.432876712328767</v>
      </c>
      <c r="C6371" s="83">
        <f t="shared" si="251"/>
        <v>0.13010481809570101</v>
      </c>
    </row>
    <row r="6372" spans="1:3" x14ac:dyDescent="0.3">
      <c r="A6372" s="82">
        <f t="shared" si="250"/>
        <v>6364</v>
      </c>
      <c r="B6372" s="83">
        <f t="shared" si="249"/>
        <v>17.435616438356163</v>
      </c>
      <c r="C6372" s="83">
        <f t="shared" si="251"/>
        <v>0.13010471860591491</v>
      </c>
    </row>
    <row r="6373" spans="1:3" x14ac:dyDescent="0.3">
      <c r="A6373" s="82">
        <f t="shared" si="250"/>
        <v>6365</v>
      </c>
      <c r="B6373" s="83">
        <f t="shared" si="249"/>
        <v>17.438356164383563</v>
      </c>
      <c r="C6373" s="83">
        <f t="shared" si="251"/>
        <v>0.13010461901075152</v>
      </c>
    </row>
    <row r="6374" spans="1:3" x14ac:dyDescent="0.3">
      <c r="A6374" s="82">
        <f t="shared" si="250"/>
        <v>6366</v>
      </c>
      <c r="B6374" s="83">
        <f t="shared" si="249"/>
        <v>17.44109589041096</v>
      </c>
      <c r="C6374" s="83">
        <f t="shared" si="251"/>
        <v>0.13010451931032793</v>
      </c>
    </row>
    <row r="6375" spans="1:3" x14ac:dyDescent="0.3">
      <c r="A6375" s="82">
        <f t="shared" si="250"/>
        <v>6367</v>
      </c>
      <c r="B6375" s="83">
        <f t="shared" si="249"/>
        <v>17.443835616438356</v>
      </c>
      <c r="C6375" s="83">
        <f t="shared" si="251"/>
        <v>0.13010441950476107</v>
      </c>
    </row>
    <row r="6376" spans="1:3" x14ac:dyDescent="0.3">
      <c r="A6376" s="82">
        <f t="shared" si="250"/>
        <v>6368</v>
      </c>
      <c r="B6376" s="83">
        <f t="shared" si="249"/>
        <v>17.446575342465753</v>
      </c>
      <c r="C6376" s="83">
        <f t="shared" si="251"/>
        <v>0.13010431959416774</v>
      </c>
    </row>
    <row r="6377" spans="1:3" x14ac:dyDescent="0.3">
      <c r="A6377" s="82">
        <f t="shared" si="250"/>
        <v>6369</v>
      </c>
      <c r="B6377" s="83">
        <f t="shared" si="249"/>
        <v>17.449315068493149</v>
      </c>
      <c r="C6377" s="83">
        <f t="shared" si="251"/>
        <v>0.13010421957866466</v>
      </c>
    </row>
    <row r="6378" spans="1:3" x14ac:dyDescent="0.3">
      <c r="A6378" s="82">
        <f t="shared" si="250"/>
        <v>6370</v>
      </c>
      <c r="B6378" s="83">
        <f t="shared" si="249"/>
        <v>17.452054794520549</v>
      </c>
      <c r="C6378" s="83">
        <f t="shared" si="251"/>
        <v>0.1301041194583685</v>
      </c>
    </row>
    <row r="6379" spans="1:3" x14ac:dyDescent="0.3">
      <c r="A6379" s="82">
        <f t="shared" si="250"/>
        <v>6371</v>
      </c>
      <c r="B6379" s="83">
        <f t="shared" si="249"/>
        <v>17.454794520547946</v>
      </c>
      <c r="C6379" s="83">
        <f t="shared" si="251"/>
        <v>0.13010401923339579</v>
      </c>
    </row>
    <row r="6380" spans="1:3" x14ac:dyDescent="0.3">
      <c r="A6380" s="82">
        <f t="shared" si="250"/>
        <v>6372</v>
      </c>
      <c r="B6380" s="83">
        <f t="shared" si="249"/>
        <v>17.457534246575342</v>
      </c>
      <c r="C6380" s="83">
        <f t="shared" si="251"/>
        <v>0.13010391890386294</v>
      </c>
    </row>
    <row r="6381" spans="1:3" x14ac:dyDescent="0.3">
      <c r="A6381" s="82">
        <f t="shared" si="250"/>
        <v>6373</v>
      </c>
      <c r="B6381" s="83">
        <f t="shared" si="249"/>
        <v>17.460273972602739</v>
      </c>
      <c r="C6381" s="83">
        <f t="shared" si="251"/>
        <v>0.13010381846988633</v>
      </c>
    </row>
    <row r="6382" spans="1:3" x14ac:dyDescent="0.3">
      <c r="A6382" s="82">
        <f t="shared" si="250"/>
        <v>6374</v>
      </c>
      <c r="B6382" s="83">
        <f t="shared" si="249"/>
        <v>17.463013698630139</v>
      </c>
      <c r="C6382" s="83">
        <f t="shared" si="251"/>
        <v>0.13010371793158218</v>
      </c>
    </row>
    <row r="6383" spans="1:3" x14ac:dyDescent="0.3">
      <c r="A6383" s="82">
        <f t="shared" si="250"/>
        <v>6375</v>
      </c>
      <c r="B6383" s="83">
        <f t="shared" si="249"/>
        <v>17.465753424657535</v>
      </c>
      <c r="C6383" s="83">
        <f t="shared" si="251"/>
        <v>0.13010361728906664</v>
      </c>
    </row>
    <row r="6384" spans="1:3" x14ac:dyDescent="0.3">
      <c r="A6384" s="82">
        <f t="shared" si="250"/>
        <v>6376</v>
      </c>
      <c r="B6384" s="83">
        <f t="shared" si="249"/>
        <v>17.468493150684932</v>
      </c>
      <c r="C6384" s="83">
        <f t="shared" si="251"/>
        <v>0.13010351654245578</v>
      </c>
    </row>
    <row r="6385" spans="1:3" x14ac:dyDescent="0.3">
      <c r="A6385" s="82">
        <f t="shared" si="250"/>
        <v>6377</v>
      </c>
      <c r="B6385" s="83">
        <f t="shared" si="249"/>
        <v>17.471232876712328</v>
      </c>
      <c r="C6385" s="83">
        <f t="shared" si="251"/>
        <v>0.13010341569186548</v>
      </c>
    </row>
    <row r="6386" spans="1:3" x14ac:dyDescent="0.3">
      <c r="A6386" s="82">
        <f t="shared" si="250"/>
        <v>6378</v>
      </c>
      <c r="B6386" s="83">
        <f t="shared" si="249"/>
        <v>17.473972602739725</v>
      </c>
      <c r="C6386" s="83">
        <f t="shared" si="251"/>
        <v>0.13010331473741166</v>
      </c>
    </row>
    <row r="6387" spans="1:3" x14ac:dyDescent="0.3">
      <c r="A6387" s="82">
        <f t="shared" si="250"/>
        <v>6379</v>
      </c>
      <c r="B6387" s="83">
        <f t="shared" si="249"/>
        <v>17.476712328767125</v>
      </c>
      <c r="C6387" s="83">
        <f t="shared" si="251"/>
        <v>0.13010321367921004</v>
      </c>
    </row>
    <row r="6388" spans="1:3" x14ac:dyDescent="0.3">
      <c r="A6388" s="82">
        <f t="shared" si="250"/>
        <v>6380</v>
      </c>
      <c r="B6388" s="83">
        <f t="shared" si="249"/>
        <v>17.479452054794521</v>
      </c>
      <c r="C6388" s="83">
        <f t="shared" si="251"/>
        <v>0.1301031125173763</v>
      </c>
    </row>
    <row r="6389" spans="1:3" x14ac:dyDescent="0.3">
      <c r="A6389" s="82">
        <f t="shared" si="250"/>
        <v>6381</v>
      </c>
      <c r="B6389" s="83">
        <f t="shared" si="249"/>
        <v>17.482191780821918</v>
      </c>
      <c r="C6389" s="83">
        <f t="shared" si="251"/>
        <v>0.130103011252026</v>
      </c>
    </row>
    <row r="6390" spans="1:3" x14ac:dyDescent="0.3">
      <c r="A6390" s="82">
        <f t="shared" si="250"/>
        <v>6382</v>
      </c>
      <c r="B6390" s="83">
        <f t="shared" si="249"/>
        <v>17.484931506849314</v>
      </c>
      <c r="C6390" s="83">
        <f t="shared" si="251"/>
        <v>0.13010290988327458</v>
      </c>
    </row>
    <row r="6391" spans="1:3" x14ac:dyDescent="0.3">
      <c r="A6391" s="82">
        <f t="shared" si="250"/>
        <v>6383</v>
      </c>
      <c r="B6391" s="83">
        <f t="shared" si="249"/>
        <v>17.487671232876714</v>
      </c>
      <c r="C6391" s="83">
        <f t="shared" si="251"/>
        <v>0.13010280841123739</v>
      </c>
    </row>
    <row r="6392" spans="1:3" x14ac:dyDescent="0.3">
      <c r="A6392" s="82">
        <f t="shared" si="250"/>
        <v>6384</v>
      </c>
      <c r="B6392" s="83">
        <f t="shared" si="249"/>
        <v>17.490410958904111</v>
      </c>
      <c r="C6392" s="83">
        <f t="shared" si="251"/>
        <v>0.13010270683602979</v>
      </c>
    </row>
    <row r="6393" spans="1:3" x14ac:dyDescent="0.3">
      <c r="A6393" s="82">
        <f t="shared" si="250"/>
        <v>6385</v>
      </c>
      <c r="B6393" s="83">
        <f t="shared" si="249"/>
        <v>17.493150684931507</v>
      </c>
      <c r="C6393" s="83">
        <f t="shared" si="251"/>
        <v>0.13010260515776681</v>
      </c>
    </row>
    <row r="6394" spans="1:3" x14ac:dyDescent="0.3">
      <c r="A6394" s="82">
        <f t="shared" si="250"/>
        <v>6386</v>
      </c>
      <c r="B6394" s="83">
        <f t="shared" si="249"/>
        <v>17.495890410958904</v>
      </c>
      <c r="C6394" s="83">
        <f t="shared" si="251"/>
        <v>0.13010250337656365</v>
      </c>
    </row>
    <row r="6395" spans="1:3" x14ac:dyDescent="0.3">
      <c r="A6395" s="82">
        <f t="shared" si="250"/>
        <v>6387</v>
      </c>
      <c r="B6395" s="83">
        <f t="shared" si="249"/>
        <v>17.4986301369863</v>
      </c>
      <c r="C6395" s="83">
        <f t="shared" si="251"/>
        <v>0.13010240149253521</v>
      </c>
    </row>
    <row r="6396" spans="1:3" x14ac:dyDescent="0.3">
      <c r="A6396" s="82">
        <f t="shared" si="250"/>
        <v>6388</v>
      </c>
      <c r="B6396" s="83">
        <f t="shared" si="249"/>
        <v>17.5013698630137</v>
      </c>
      <c r="C6396" s="83">
        <f t="shared" si="251"/>
        <v>0.13010229950579641</v>
      </c>
    </row>
    <row r="6397" spans="1:3" x14ac:dyDescent="0.3">
      <c r="A6397" s="82">
        <f t="shared" si="250"/>
        <v>6389</v>
      </c>
      <c r="B6397" s="83">
        <f t="shared" si="249"/>
        <v>17.504109589041096</v>
      </c>
      <c r="C6397" s="83">
        <f t="shared" si="251"/>
        <v>0.13010219741646203</v>
      </c>
    </row>
    <row r="6398" spans="1:3" x14ac:dyDescent="0.3">
      <c r="A6398" s="82">
        <f t="shared" si="250"/>
        <v>6390</v>
      </c>
      <c r="B6398" s="83">
        <f t="shared" si="249"/>
        <v>17.506849315068493</v>
      </c>
      <c r="C6398" s="83">
        <f t="shared" si="251"/>
        <v>0.13010209522464672</v>
      </c>
    </row>
    <row r="6399" spans="1:3" x14ac:dyDescent="0.3">
      <c r="A6399" s="82">
        <f t="shared" si="250"/>
        <v>6391</v>
      </c>
      <c r="B6399" s="83">
        <f t="shared" si="249"/>
        <v>17.509589041095889</v>
      </c>
      <c r="C6399" s="83">
        <f t="shared" si="251"/>
        <v>0.13010199293046515</v>
      </c>
    </row>
    <row r="6400" spans="1:3" x14ac:dyDescent="0.3">
      <c r="A6400" s="82">
        <f t="shared" si="250"/>
        <v>6392</v>
      </c>
      <c r="B6400" s="83">
        <f t="shared" si="249"/>
        <v>17.512328767123286</v>
      </c>
      <c r="C6400" s="83">
        <f t="shared" si="251"/>
        <v>0.13010189053403171</v>
      </c>
    </row>
    <row r="6401" spans="1:3" x14ac:dyDescent="0.3">
      <c r="A6401" s="82">
        <f t="shared" si="250"/>
        <v>6393</v>
      </c>
      <c r="B6401" s="83">
        <f t="shared" si="249"/>
        <v>17.515068493150686</v>
      </c>
      <c r="C6401" s="83">
        <f t="shared" si="251"/>
        <v>0.13010178803546088</v>
      </c>
    </row>
    <row r="6402" spans="1:3" x14ac:dyDescent="0.3">
      <c r="A6402" s="82">
        <f t="shared" si="250"/>
        <v>6394</v>
      </c>
      <c r="B6402" s="83">
        <f t="shared" si="249"/>
        <v>17.517808219178082</v>
      </c>
      <c r="C6402" s="83">
        <f t="shared" si="251"/>
        <v>0.13010168543486691</v>
      </c>
    </row>
    <row r="6403" spans="1:3" x14ac:dyDescent="0.3">
      <c r="A6403" s="82">
        <f t="shared" si="250"/>
        <v>6395</v>
      </c>
      <c r="B6403" s="83">
        <f t="shared" si="249"/>
        <v>17.520547945205479</v>
      </c>
      <c r="C6403" s="83">
        <f t="shared" si="251"/>
        <v>0.13010158273236405</v>
      </c>
    </row>
    <row r="6404" spans="1:3" x14ac:dyDescent="0.3">
      <c r="A6404" s="82">
        <f t="shared" si="250"/>
        <v>6396</v>
      </c>
      <c r="B6404" s="83">
        <f t="shared" si="249"/>
        <v>17.523287671232875</v>
      </c>
      <c r="C6404" s="83">
        <f t="shared" si="251"/>
        <v>0.13010147992806639</v>
      </c>
    </row>
    <row r="6405" spans="1:3" x14ac:dyDescent="0.3">
      <c r="A6405" s="82">
        <f t="shared" si="250"/>
        <v>6397</v>
      </c>
      <c r="B6405" s="83">
        <f t="shared" si="249"/>
        <v>17.526027397260275</v>
      </c>
      <c r="C6405" s="83">
        <f t="shared" si="251"/>
        <v>0.13010137702208793</v>
      </c>
    </row>
    <row r="6406" spans="1:3" x14ac:dyDescent="0.3">
      <c r="A6406" s="82">
        <f t="shared" si="250"/>
        <v>6398</v>
      </c>
      <c r="B6406" s="83">
        <f t="shared" si="249"/>
        <v>17.528767123287672</v>
      </c>
      <c r="C6406" s="83">
        <f t="shared" si="251"/>
        <v>0.13010127401454261</v>
      </c>
    </row>
    <row r="6407" spans="1:3" x14ac:dyDescent="0.3">
      <c r="A6407" s="82">
        <f t="shared" si="250"/>
        <v>6399</v>
      </c>
      <c r="B6407" s="83">
        <f t="shared" si="249"/>
        <v>17.531506849315068</v>
      </c>
      <c r="C6407" s="83">
        <f t="shared" si="251"/>
        <v>0.13010117090554421</v>
      </c>
    </row>
    <row r="6408" spans="1:3" x14ac:dyDescent="0.3">
      <c r="A6408" s="82">
        <f t="shared" si="250"/>
        <v>6400</v>
      </c>
      <c r="B6408" s="83">
        <f t="shared" si="249"/>
        <v>17.534246575342465</v>
      </c>
      <c r="C6408" s="83">
        <f t="shared" si="251"/>
        <v>0.13010106769520649</v>
      </c>
    </row>
    <row r="6409" spans="1:3" x14ac:dyDescent="0.3">
      <c r="A6409" s="82">
        <f t="shared" si="250"/>
        <v>6401</v>
      </c>
      <c r="B6409" s="83">
        <f t="shared" si="249"/>
        <v>17.536986301369861</v>
      </c>
      <c r="C6409" s="83">
        <f t="shared" si="251"/>
        <v>0.13010096438364308</v>
      </c>
    </row>
    <row r="6410" spans="1:3" x14ac:dyDescent="0.3">
      <c r="A6410" s="82">
        <f t="shared" si="250"/>
        <v>6402</v>
      </c>
      <c r="B6410" s="83">
        <f t="shared" si="249"/>
        <v>17.539726027397261</v>
      </c>
      <c r="C6410" s="83">
        <f t="shared" si="251"/>
        <v>0.13010086097096751</v>
      </c>
    </row>
    <row r="6411" spans="1:3" x14ac:dyDescent="0.3">
      <c r="A6411" s="82">
        <f t="shared" si="250"/>
        <v>6403</v>
      </c>
      <c r="B6411" s="83">
        <f t="shared" ref="B6411:B6474" si="252">A6411/365</f>
        <v>17.542465753424658</v>
      </c>
      <c r="C6411" s="83">
        <f t="shared" si="251"/>
        <v>0.13010075745729319</v>
      </c>
    </row>
    <row r="6412" spans="1:3" x14ac:dyDescent="0.3">
      <c r="A6412" s="82">
        <f t="shared" si="250"/>
        <v>6404</v>
      </c>
      <c r="B6412" s="83">
        <f t="shared" si="252"/>
        <v>17.545205479452054</v>
      </c>
      <c r="C6412" s="83">
        <f t="shared" si="251"/>
        <v>0.13010065384273353</v>
      </c>
    </row>
    <row r="6413" spans="1:3" x14ac:dyDescent="0.3">
      <c r="A6413" s="82">
        <f t="shared" si="250"/>
        <v>6405</v>
      </c>
      <c r="B6413" s="83">
        <f t="shared" si="252"/>
        <v>17.547945205479451</v>
      </c>
      <c r="C6413" s="83">
        <f t="shared" si="251"/>
        <v>0.13010055012740168</v>
      </c>
    </row>
    <row r="6414" spans="1:3" x14ac:dyDescent="0.3">
      <c r="A6414" s="82">
        <f t="shared" si="250"/>
        <v>6406</v>
      </c>
      <c r="B6414" s="83">
        <f t="shared" si="252"/>
        <v>17.550684931506851</v>
      </c>
      <c r="C6414" s="83">
        <f t="shared" si="251"/>
        <v>0.13010044631141085</v>
      </c>
    </row>
    <row r="6415" spans="1:3" x14ac:dyDescent="0.3">
      <c r="A6415" s="82">
        <f t="shared" si="250"/>
        <v>6407</v>
      </c>
      <c r="B6415" s="83">
        <f t="shared" si="252"/>
        <v>17.553424657534247</v>
      </c>
      <c r="C6415" s="83">
        <f t="shared" si="251"/>
        <v>0.13010034239487411</v>
      </c>
    </row>
    <row r="6416" spans="1:3" x14ac:dyDescent="0.3">
      <c r="A6416" s="82">
        <f t="shared" si="250"/>
        <v>6408</v>
      </c>
      <c r="B6416" s="83">
        <f t="shared" si="252"/>
        <v>17.556164383561644</v>
      </c>
      <c r="C6416" s="83">
        <f t="shared" si="251"/>
        <v>0.13010023837790441</v>
      </c>
    </row>
    <row r="6417" spans="1:3" x14ac:dyDescent="0.3">
      <c r="A6417" s="82">
        <f t="shared" si="250"/>
        <v>6409</v>
      </c>
      <c r="B6417" s="83">
        <f t="shared" si="252"/>
        <v>17.55890410958904</v>
      </c>
      <c r="C6417" s="83">
        <f t="shared" si="251"/>
        <v>0.13010013426061459</v>
      </c>
    </row>
    <row r="6418" spans="1:3" x14ac:dyDescent="0.3">
      <c r="A6418" s="82">
        <f t="shared" si="250"/>
        <v>6410</v>
      </c>
      <c r="B6418" s="83">
        <f t="shared" si="252"/>
        <v>17.561643835616437</v>
      </c>
      <c r="C6418" s="83">
        <f t="shared" si="251"/>
        <v>0.13010003004311743</v>
      </c>
    </row>
    <row r="6419" spans="1:3" x14ac:dyDescent="0.3">
      <c r="A6419" s="82">
        <f t="shared" si="250"/>
        <v>6411</v>
      </c>
      <c r="B6419" s="83">
        <f t="shared" si="252"/>
        <v>17.564383561643837</v>
      </c>
      <c r="C6419" s="83">
        <f t="shared" si="251"/>
        <v>0.13009992572552562</v>
      </c>
    </row>
    <row r="6420" spans="1:3" x14ac:dyDescent="0.3">
      <c r="A6420" s="82">
        <f t="shared" si="250"/>
        <v>6412</v>
      </c>
      <c r="B6420" s="83">
        <f t="shared" si="252"/>
        <v>17.567123287671233</v>
      </c>
      <c r="C6420" s="83">
        <f t="shared" si="251"/>
        <v>0.13009982130795172</v>
      </c>
    </row>
    <row r="6421" spans="1:3" x14ac:dyDescent="0.3">
      <c r="A6421" s="82">
        <f t="shared" si="250"/>
        <v>6413</v>
      </c>
      <c r="B6421" s="83">
        <f t="shared" si="252"/>
        <v>17.56986301369863</v>
      </c>
      <c r="C6421" s="83">
        <f t="shared" si="251"/>
        <v>0.13009971679050825</v>
      </c>
    </row>
    <row r="6422" spans="1:3" x14ac:dyDescent="0.3">
      <c r="A6422" s="82">
        <f t="shared" si="250"/>
        <v>6414</v>
      </c>
      <c r="B6422" s="83">
        <f t="shared" si="252"/>
        <v>17.572602739726026</v>
      </c>
      <c r="C6422" s="83">
        <f t="shared" si="251"/>
        <v>0.13009961217330754</v>
      </c>
    </row>
    <row r="6423" spans="1:3" x14ac:dyDescent="0.3">
      <c r="A6423" s="82">
        <f t="shared" si="250"/>
        <v>6415</v>
      </c>
      <c r="B6423" s="83">
        <f t="shared" si="252"/>
        <v>17.575342465753426</v>
      </c>
      <c r="C6423" s="83">
        <f t="shared" si="251"/>
        <v>0.13009950745646195</v>
      </c>
    </row>
    <row r="6424" spans="1:3" x14ac:dyDescent="0.3">
      <c r="A6424" s="82">
        <f t="shared" si="250"/>
        <v>6416</v>
      </c>
      <c r="B6424" s="83">
        <f t="shared" si="252"/>
        <v>17.578082191780823</v>
      </c>
      <c r="C6424" s="83">
        <f t="shared" si="251"/>
        <v>0.13009940264008366</v>
      </c>
    </row>
    <row r="6425" spans="1:3" x14ac:dyDescent="0.3">
      <c r="A6425" s="82">
        <f t="shared" si="250"/>
        <v>6417</v>
      </c>
      <c r="B6425" s="83">
        <f t="shared" si="252"/>
        <v>17.580821917808219</v>
      </c>
      <c r="C6425" s="83">
        <f t="shared" si="251"/>
        <v>0.13009929772428475</v>
      </c>
    </row>
    <row r="6426" spans="1:3" x14ac:dyDescent="0.3">
      <c r="A6426" s="82">
        <f t="shared" si="250"/>
        <v>6418</v>
      </c>
      <c r="B6426" s="83">
        <f t="shared" si="252"/>
        <v>17.583561643835615</v>
      </c>
      <c r="C6426" s="83">
        <f t="shared" si="251"/>
        <v>0.13009919270917725</v>
      </c>
    </row>
    <row r="6427" spans="1:3" x14ac:dyDescent="0.3">
      <c r="A6427" s="82">
        <f t="shared" si="250"/>
        <v>6419</v>
      </c>
      <c r="B6427" s="83">
        <f t="shared" si="252"/>
        <v>17.586301369863012</v>
      </c>
      <c r="C6427" s="83">
        <f t="shared" si="251"/>
        <v>0.1300990875948731</v>
      </c>
    </row>
    <row r="6428" spans="1:3" x14ac:dyDescent="0.3">
      <c r="A6428" s="82">
        <f t="shared" ref="A6428:A6491" si="253">A6427+1</f>
        <v>6420</v>
      </c>
      <c r="B6428" s="83">
        <f t="shared" si="252"/>
        <v>17.589041095890412</v>
      </c>
      <c r="C6428" s="83">
        <f t="shared" ref="C6428:C6491" si="254">$A$6+($B$6+$C$6)*(1-EXP(-B6428/$D$6))/(B6428/$D$6)-($C$6*EXP(-B6428/$D$6))</f>
        <v>0.13009898238148407</v>
      </c>
    </row>
    <row r="6429" spans="1:3" x14ac:dyDescent="0.3">
      <c r="A6429" s="82">
        <f t="shared" si="253"/>
        <v>6421</v>
      </c>
      <c r="B6429" s="83">
        <f t="shared" si="252"/>
        <v>17.591780821917808</v>
      </c>
      <c r="C6429" s="83">
        <f t="shared" si="254"/>
        <v>0.13009887706912193</v>
      </c>
    </row>
    <row r="6430" spans="1:3" x14ac:dyDescent="0.3">
      <c r="A6430" s="82">
        <f t="shared" si="253"/>
        <v>6422</v>
      </c>
      <c r="B6430" s="83">
        <f t="shared" si="252"/>
        <v>17.594520547945205</v>
      </c>
      <c r="C6430" s="83">
        <f t="shared" si="254"/>
        <v>0.13009877165789832</v>
      </c>
    </row>
    <row r="6431" spans="1:3" x14ac:dyDescent="0.3">
      <c r="A6431" s="82">
        <f t="shared" si="253"/>
        <v>6423</v>
      </c>
      <c r="B6431" s="83">
        <f t="shared" si="252"/>
        <v>17.597260273972601</v>
      </c>
      <c r="C6431" s="83">
        <f t="shared" si="254"/>
        <v>0.13009866614792479</v>
      </c>
    </row>
    <row r="6432" spans="1:3" x14ac:dyDescent="0.3">
      <c r="A6432" s="82">
        <f t="shared" si="253"/>
        <v>6424</v>
      </c>
      <c r="B6432" s="83">
        <f t="shared" si="252"/>
        <v>17.600000000000001</v>
      </c>
      <c r="C6432" s="83">
        <f t="shared" si="254"/>
        <v>0.13009856053931271</v>
      </c>
    </row>
    <row r="6433" spans="1:3" x14ac:dyDescent="0.3">
      <c r="A6433" s="82">
        <f t="shared" si="253"/>
        <v>6425</v>
      </c>
      <c r="B6433" s="83">
        <f t="shared" si="252"/>
        <v>17.602739726027398</v>
      </c>
      <c r="C6433" s="83">
        <f t="shared" si="254"/>
        <v>0.1300984548321735</v>
      </c>
    </row>
    <row r="6434" spans="1:3" x14ac:dyDescent="0.3">
      <c r="A6434" s="82">
        <f t="shared" si="253"/>
        <v>6426</v>
      </c>
      <c r="B6434" s="83">
        <f t="shared" si="252"/>
        <v>17.605479452054794</v>
      </c>
      <c r="C6434" s="83">
        <f t="shared" si="254"/>
        <v>0.13009834902661843</v>
      </c>
    </row>
    <row r="6435" spans="1:3" x14ac:dyDescent="0.3">
      <c r="A6435" s="82">
        <f t="shared" si="253"/>
        <v>6427</v>
      </c>
      <c r="B6435" s="83">
        <f t="shared" si="252"/>
        <v>17.608219178082191</v>
      </c>
      <c r="C6435" s="83">
        <f t="shared" si="254"/>
        <v>0.13009824312275861</v>
      </c>
    </row>
    <row r="6436" spans="1:3" x14ac:dyDescent="0.3">
      <c r="A6436" s="82">
        <f t="shared" si="253"/>
        <v>6428</v>
      </c>
      <c r="B6436" s="83">
        <f t="shared" si="252"/>
        <v>17.610958904109587</v>
      </c>
      <c r="C6436" s="83">
        <f t="shared" si="254"/>
        <v>0.13009813712070514</v>
      </c>
    </row>
    <row r="6437" spans="1:3" x14ac:dyDescent="0.3">
      <c r="A6437" s="82">
        <f t="shared" si="253"/>
        <v>6429</v>
      </c>
      <c r="B6437" s="83">
        <f t="shared" si="252"/>
        <v>17.613698630136987</v>
      </c>
      <c r="C6437" s="83">
        <f t="shared" si="254"/>
        <v>0.13009803102056902</v>
      </c>
    </row>
    <row r="6438" spans="1:3" x14ac:dyDescent="0.3">
      <c r="A6438" s="82">
        <f t="shared" si="253"/>
        <v>6430</v>
      </c>
      <c r="B6438" s="83">
        <f t="shared" si="252"/>
        <v>17.616438356164384</v>
      </c>
      <c r="C6438" s="83">
        <f t="shared" si="254"/>
        <v>0.13009792482246108</v>
      </c>
    </row>
    <row r="6439" spans="1:3" x14ac:dyDescent="0.3">
      <c r="A6439" s="82">
        <f t="shared" si="253"/>
        <v>6431</v>
      </c>
      <c r="B6439" s="83">
        <f t="shared" si="252"/>
        <v>17.61917808219178</v>
      </c>
      <c r="C6439" s="83">
        <f t="shared" si="254"/>
        <v>0.13009781852649216</v>
      </c>
    </row>
    <row r="6440" spans="1:3" x14ac:dyDescent="0.3">
      <c r="A6440" s="82">
        <f t="shared" si="253"/>
        <v>6432</v>
      </c>
      <c r="B6440" s="83">
        <f t="shared" si="252"/>
        <v>17.621917808219177</v>
      </c>
      <c r="C6440" s="83">
        <f t="shared" si="254"/>
        <v>0.13009771213277291</v>
      </c>
    </row>
    <row r="6441" spans="1:3" x14ac:dyDescent="0.3">
      <c r="A6441" s="82">
        <f t="shared" si="253"/>
        <v>6433</v>
      </c>
      <c r="B6441" s="83">
        <f t="shared" si="252"/>
        <v>17.624657534246577</v>
      </c>
      <c r="C6441" s="83">
        <f t="shared" si="254"/>
        <v>0.13009760564141398</v>
      </c>
    </row>
    <row r="6442" spans="1:3" x14ac:dyDescent="0.3">
      <c r="A6442" s="82">
        <f t="shared" si="253"/>
        <v>6434</v>
      </c>
      <c r="B6442" s="83">
        <f t="shared" si="252"/>
        <v>17.627397260273973</v>
      </c>
      <c r="C6442" s="83">
        <f t="shared" si="254"/>
        <v>0.13009749905252585</v>
      </c>
    </row>
    <row r="6443" spans="1:3" x14ac:dyDescent="0.3">
      <c r="A6443" s="82">
        <f t="shared" si="253"/>
        <v>6435</v>
      </c>
      <c r="B6443" s="83">
        <f t="shared" si="252"/>
        <v>17.63013698630137</v>
      </c>
      <c r="C6443" s="83">
        <f t="shared" si="254"/>
        <v>0.13009739236621892</v>
      </c>
    </row>
    <row r="6444" spans="1:3" x14ac:dyDescent="0.3">
      <c r="A6444" s="82">
        <f t="shared" si="253"/>
        <v>6436</v>
      </c>
      <c r="B6444" s="83">
        <f t="shared" si="252"/>
        <v>17.632876712328766</v>
      </c>
      <c r="C6444" s="83">
        <f t="shared" si="254"/>
        <v>0.13009728558260358</v>
      </c>
    </row>
    <row r="6445" spans="1:3" x14ac:dyDescent="0.3">
      <c r="A6445" s="82">
        <f t="shared" si="253"/>
        <v>6437</v>
      </c>
      <c r="B6445" s="83">
        <f t="shared" si="252"/>
        <v>17.635616438356163</v>
      </c>
      <c r="C6445" s="83">
        <f t="shared" si="254"/>
        <v>0.13009717870178999</v>
      </c>
    </row>
    <row r="6446" spans="1:3" x14ac:dyDescent="0.3">
      <c r="A6446" s="82">
        <f t="shared" si="253"/>
        <v>6438</v>
      </c>
      <c r="B6446" s="83">
        <f t="shared" si="252"/>
        <v>17.638356164383563</v>
      </c>
      <c r="C6446" s="83">
        <f t="shared" si="254"/>
        <v>0.13009707172388832</v>
      </c>
    </row>
    <row r="6447" spans="1:3" x14ac:dyDescent="0.3">
      <c r="A6447" s="82">
        <f t="shared" si="253"/>
        <v>6439</v>
      </c>
      <c r="B6447" s="83">
        <f t="shared" si="252"/>
        <v>17.641095890410959</v>
      </c>
      <c r="C6447" s="83">
        <f t="shared" si="254"/>
        <v>0.13009696464900861</v>
      </c>
    </row>
    <row r="6448" spans="1:3" x14ac:dyDescent="0.3">
      <c r="A6448" s="82">
        <f t="shared" si="253"/>
        <v>6440</v>
      </c>
      <c r="B6448" s="83">
        <f t="shared" si="252"/>
        <v>17.643835616438356</v>
      </c>
      <c r="C6448" s="83">
        <f t="shared" si="254"/>
        <v>0.13009685747726077</v>
      </c>
    </row>
    <row r="6449" spans="1:3" x14ac:dyDescent="0.3">
      <c r="A6449" s="82">
        <f t="shared" si="253"/>
        <v>6441</v>
      </c>
      <c r="B6449" s="83">
        <f t="shared" si="252"/>
        <v>17.646575342465752</v>
      </c>
      <c r="C6449" s="83">
        <f t="shared" si="254"/>
        <v>0.13009675020875472</v>
      </c>
    </row>
    <row r="6450" spans="1:3" x14ac:dyDescent="0.3">
      <c r="A6450" s="82">
        <f t="shared" si="253"/>
        <v>6442</v>
      </c>
      <c r="B6450" s="83">
        <f t="shared" si="252"/>
        <v>17.649315068493152</v>
      </c>
      <c r="C6450" s="83">
        <f t="shared" si="254"/>
        <v>0.1300966428436002</v>
      </c>
    </row>
    <row r="6451" spans="1:3" x14ac:dyDescent="0.3">
      <c r="A6451" s="82">
        <f t="shared" si="253"/>
        <v>6443</v>
      </c>
      <c r="B6451" s="83">
        <f t="shared" si="252"/>
        <v>17.652054794520549</v>
      </c>
      <c r="C6451" s="83">
        <f t="shared" si="254"/>
        <v>0.13009653538190688</v>
      </c>
    </row>
    <row r="6452" spans="1:3" x14ac:dyDescent="0.3">
      <c r="A6452" s="82">
        <f t="shared" si="253"/>
        <v>6444</v>
      </c>
      <c r="B6452" s="83">
        <f t="shared" si="252"/>
        <v>17.654794520547945</v>
      </c>
      <c r="C6452" s="83">
        <f t="shared" si="254"/>
        <v>0.13009642782378436</v>
      </c>
    </row>
    <row r="6453" spans="1:3" x14ac:dyDescent="0.3">
      <c r="A6453" s="82">
        <f t="shared" si="253"/>
        <v>6445</v>
      </c>
      <c r="B6453" s="83">
        <f t="shared" si="252"/>
        <v>17.657534246575342</v>
      </c>
      <c r="C6453" s="83">
        <f t="shared" si="254"/>
        <v>0.13009632016934208</v>
      </c>
    </row>
    <row r="6454" spans="1:3" x14ac:dyDescent="0.3">
      <c r="A6454" s="82">
        <f t="shared" si="253"/>
        <v>6446</v>
      </c>
      <c r="B6454" s="83">
        <f t="shared" si="252"/>
        <v>17.660273972602738</v>
      </c>
      <c r="C6454" s="83">
        <f t="shared" si="254"/>
        <v>0.13009621241868949</v>
      </c>
    </row>
    <row r="6455" spans="1:3" x14ac:dyDescent="0.3">
      <c r="A6455" s="82">
        <f t="shared" si="253"/>
        <v>6447</v>
      </c>
      <c r="B6455" s="83">
        <f t="shared" si="252"/>
        <v>17.663013698630138</v>
      </c>
      <c r="C6455" s="83">
        <f t="shared" si="254"/>
        <v>0.13009610457193585</v>
      </c>
    </row>
    <row r="6456" spans="1:3" x14ac:dyDescent="0.3">
      <c r="A6456" s="82">
        <f t="shared" si="253"/>
        <v>6448</v>
      </c>
      <c r="B6456" s="83">
        <f t="shared" si="252"/>
        <v>17.665753424657535</v>
      </c>
      <c r="C6456" s="83">
        <f t="shared" si="254"/>
        <v>0.13009599662919039</v>
      </c>
    </row>
    <row r="6457" spans="1:3" x14ac:dyDescent="0.3">
      <c r="A6457" s="82">
        <f t="shared" si="253"/>
        <v>6449</v>
      </c>
      <c r="B6457" s="83">
        <f t="shared" si="252"/>
        <v>17.668493150684931</v>
      </c>
      <c r="C6457" s="83">
        <f t="shared" si="254"/>
        <v>0.13009588859056223</v>
      </c>
    </row>
    <row r="6458" spans="1:3" x14ac:dyDescent="0.3">
      <c r="A6458" s="82">
        <f t="shared" si="253"/>
        <v>6450</v>
      </c>
      <c r="B6458" s="83">
        <f t="shared" si="252"/>
        <v>17.671232876712327</v>
      </c>
      <c r="C6458" s="83">
        <f t="shared" si="254"/>
        <v>0.13009578045616041</v>
      </c>
    </row>
    <row r="6459" spans="1:3" x14ac:dyDescent="0.3">
      <c r="A6459" s="82">
        <f t="shared" si="253"/>
        <v>6451</v>
      </c>
      <c r="B6459" s="83">
        <f t="shared" si="252"/>
        <v>17.673972602739727</v>
      </c>
      <c r="C6459" s="83">
        <f t="shared" si="254"/>
        <v>0.13009567222609381</v>
      </c>
    </row>
    <row r="6460" spans="1:3" x14ac:dyDescent="0.3">
      <c r="A6460" s="82">
        <f t="shared" si="253"/>
        <v>6452</v>
      </c>
      <c r="B6460" s="83">
        <f t="shared" si="252"/>
        <v>17.676712328767124</v>
      </c>
      <c r="C6460" s="83">
        <f t="shared" si="254"/>
        <v>0.13009556390047131</v>
      </c>
    </row>
    <row r="6461" spans="1:3" x14ac:dyDescent="0.3">
      <c r="A6461" s="82">
        <f t="shared" si="253"/>
        <v>6453</v>
      </c>
      <c r="B6461" s="83">
        <f t="shared" si="252"/>
        <v>17.67945205479452</v>
      </c>
      <c r="C6461" s="83">
        <f t="shared" si="254"/>
        <v>0.13009545547940168</v>
      </c>
    </row>
    <row r="6462" spans="1:3" x14ac:dyDescent="0.3">
      <c r="A6462" s="82">
        <f t="shared" si="253"/>
        <v>6454</v>
      </c>
      <c r="B6462" s="83">
        <f t="shared" si="252"/>
        <v>17.682191780821917</v>
      </c>
      <c r="C6462" s="83">
        <f t="shared" si="254"/>
        <v>0.13009534696299355</v>
      </c>
    </row>
    <row r="6463" spans="1:3" x14ac:dyDescent="0.3">
      <c r="A6463" s="82">
        <f t="shared" si="253"/>
        <v>6455</v>
      </c>
      <c r="B6463" s="83">
        <f t="shared" si="252"/>
        <v>17.684931506849313</v>
      </c>
      <c r="C6463" s="83">
        <f t="shared" si="254"/>
        <v>0.13009523835135547</v>
      </c>
    </row>
    <row r="6464" spans="1:3" x14ac:dyDescent="0.3">
      <c r="A6464" s="82">
        <f t="shared" si="253"/>
        <v>6456</v>
      </c>
      <c r="B6464" s="83">
        <f t="shared" si="252"/>
        <v>17.687671232876713</v>
      </c>
      <c r="C6464" s="83">
        <f t="shared" si="254"/>
        <v>0.13009512964459594</v>
      </c>
    </row>
    <row r="6465" spans="1:3" x14ac:dyDescent="0.3">
      <c r="A6465" s="82">
        <f t="shared" si="253"/>
        <v>6457</v>
      </c>
      <c r="B6465" s="83">
        <f t="shared" si="252"/>
        <v>17.69041095890411</v>
      </c>
      <c r="C6465" s="83">
        <f t="shared" si="254"/>
        <v>0.13009502084282334</v>
      </c>
    </row>
    <row r="6466" spans="1:3" x14ac:dyDescent="0.3">
      <c r="A6466" s="82">
        <f t="shared" si="253"/>
        <v>6458</v>
      </c>
      <c r="B6466" s="83">
        <f t="shared" si="252"/>
        <v>17.693150684931506</v>
      </c>
      <c r="C6466" s="83">
        <f t="shared" si="254"/>
        <v>0.13009491194614595</v>
      </c>
    </row>
    <row r="6467" spans="1:3" x14ac:dyDescent="0.3">
      <c r="A6467" s="82">
        <f t="shared" si="253"/>
        <v>6459</v>
      </c>
      <c r="B6467" s="83">
        <f t="shared" si="252"/>
        <v>17.695890410958903</v>
      </c>
      <c r="C6467" s="83">
        <f t="shared" si="254"/>
        <v>0.13009480295467199</v>
      </c>
    </row>
    <row r="6468" spans="1:3" x14ac:dyDescent="0.3">
      <c r="A6468" s="82">
        <f t="shared" si="253"/>
        <v>6460</v>
      </c>
      <c r="B6468" s="83">
        <f t="shared" si="252"/>
        <v>17.698630136986303</v>
      </c>
      <c r="C6468" s="83">
        <f t="shared" si="254"/>
        <v>0.13009469386850953</v>
      </c>
    </row>
    <row r="6469" spans="1:3" x14ac:dyDescent="0.3">
      <c r="A6469" s="82">
        <f t="shared" si="253"/>
        <v>6461</v>
      </c>
      <c r="B6469" s="83">
        <f t="shared" si="252"/>
        <v>17.701369863013699</v>
      </c>
      <c r="C6469" s="83">
        <f t="shared" si="254"/>
        <v>0.13009458468776661</v>
      </c>
    </row>
    <row r="6470" spans="1:3" x14ac:dyDescent="0.3">
      <c r="A6470" s="82">
        <f t="shared" si="253"/>
        <v>6462</v>
      </c>
      <c r="B6470" s="83">
        <f t="shared" si="252"/>
        <v>17.704109589041096</v>
      </c>
      <c r="C6470" s="83">
        <f t="shared" si="254"/>
        <v>0.13009447541255117</v>
      </c>
    </row>
    <row r="6471" spans="1:3" x14ac:dyDescent="0.3">
      <c r="A6471" s="82">
        <f t="shared" si="253"/>
        <v>6463</v>
      </c>
      <c r="B6471" s="83">
        <f t="shared" si="252"/>
        <v>17.706849315068492</v>
      </c>
      <c r="C6471" s="83">
        <f t="shared" si="254"/>
        <v>0.13009436604297103</v>
      </c>
    </row>
    <row r="6472" spans="1:3" x14ac:dyDescent="0.3">
      <c r="A6472" s="82">
        <f t="shared" si="253"/>
        <v>6464</v>
      </c>
      <c r="B6472" s="83">
        <f t="shared" si="252"/>
        <v>17.709589041095889</v>
      </c>
      <c r="C6472" s="83">
        <f t="shared" si="254"/>
        <v>0.13009425657913393</v>
      </c>
    </row>
    <row r="6473" spans="1:3" x14ac:dyDescent="0.3">
      <c r="A6473" s="82">
        <f t="shared" si="253"/>
        <v>6465</v>
      </c>
      <c r="B6473" s="83">
        <f t="shared" si="252"/>
        <v>17.712328767123289</v>
      </c>
      <c r="C6473" s="83">
        <f t="shared" si="254"/>
        <v>0.13009414702114749</v>
      </c>
    </row>
    <row r="6474" spans="1:3" x14ac:dyDescent="0.3">
      <c r="A6474" s="82">
        <f t="shared" si="253"/>
        <v>6466</v>
      </c>
      <c r="B6474" s="83">
        <f t="shared" si="252"/>
        <v>17.715068493150685</v>
      </c>
      <c r="C6474" s="83">
        <f t="shared" si="254"/>
        <v>0.13009403736911934</v>
      </c>
    </row>
    <row r="6475" spans="1:3" x14ac:dyDescent="0.3">
      <c r="A6475" s="82">
        <f t="shared" si="253"/>
        <v>6467</v>
      </c>
      <c r="B6475" s="83">
        <f t="shared" ref="B6475:B6538" si="255">A6475/365</f>
        <v>17.717808219178082</v>
      </c>
      <c r="C6475" s="83">
        <f t="shared" si="254"/>
        <v>0.13009392762315689</v>
      </c>
    </row>
    <row r="6476" spans="1:3" x14ac:dyDescent="0.3">
      <c r="A6476" s="82">
        <f t="shared" si="253"/>
        <v>6468</v>
      </c>
      <c r="B6476" s="83">
        <f t="shared" si="255"/>
        <v>17.720547945205478</v>
      </c>
      <c r="C6476" s="83">
        <f t="shared" si="254"/>
        <v>0.13009381778336757</v>
      </c>
    </row>
    <row r="6477" spans="1:3" x14ac:dyDescent="0.3">
      <c r="A6477" s="82">
        <f t="shared" si="253"/>
        <v>6469</v>
      </c>
      <c r="B6477" s="83">
        <f t="shared" si="255"/>
        <v>17.723287671232878</v>
      </c>
      <c r="C6477" s="83">
        <f t="shared" si="254"/>
        <v>0.1300937078498586</v>
      </c>
    </row>
    <row r="6478" spans="1:3" x14ac:dyDescent="0.3">
      <c r="A6478" s="82">
        <f t="shared" si="253"/>
        <v>6470</v>
      </c>
      <c r="B6478" s="83">
        <f t="shared" si="255"/>
        <v>17.726027397260275</v>
      </c>
      <c r="C6478" s="83">
        <f t="shared" si="254"/>
        <v>0.13009359782273724</v>
      </c>
    </row>
    <row r="6479" spans="1:3" x14ac:dyDescent="0.3">
      <c r="A6479" s="82">
        <f t="shared" si="253"/>
        <v>6471</v>
      </c>
      <c r="B6479" s="83">
        <f t="shared" si="255"/>
        <v>17.728767123287671</v>
      </c>
      <c r="C6479" s="83">
        <f t="shared" si="254"/>
        <v>0.13009348770211057</v>
      </c>
    </row>
    <row r="6480" spans="1:3" x14ac:dyDescent="0.3">
      <c r="A6480" s="82">
        <f t="shared" si="253"/>
        <v>6472</v>
      </c>
      <c r="B6480" s="83">
        <f t="shared" si="255"/>
        <v>17.731506849315068</v>
      </c>
      <c r="C6480" s="83">
        <f t="shared" si="254"/>
        <v>0.13009337748808561</v>
      </c>
    </row>
    <row r="6481" spans="1:3" x14ac:dyDescent="0.3">
      <c r="A6481" s="82">
        <f t="shared" si="253"/>
        <v>6473</v>
      </c>
      <c r="B6481" s="83">
        <f t="shared" si="255"/>
        <v>17.734246575342464</v>
      </c>
      <c r="C6481" s="83">
        <f t="shared" si="254"/>
        <v>0.1300932671807693</v>
      </c>
    </row>
    <row r="6482" spans="1:3" x14ac:dyDescent="0.3">
      <c r="A6482" s="82">
        <f t="shared" si="253"/>
        <v>6474</v>
      </c>
      <c r="B6482" s="83">
        <f t="shared" si="255"/>
        <v>17.736986301369864</v>
      </c>
      <c r="C6482" s="83">
        <f t="shared" si="254"/>
        <v>0.13009315678026842</v>
      </c>
    </row>
    <row r="6483" spans="1:3" x14ac:dyDescent="0.3">
      <c r="A6483" s="82">
        <f t="shared" si="253"/>
        <v>6475</v>
      </c>
      <c r="B6483" s="83">
        <f t="shared" si="255"/>
        <v>17.739726027397261</v>
      </c>
      <c r="C6483" s="83">
        <f t="shared" si="254"/>
        <v>0.13009304628668977</v>
      </c>
    </row>
    <row r="6484" spans="1:3" x14ac:dyDescent="0.3">
      <c r="A6484" s="82">
        <f t="shared" si="253"/>
        <v>6476</v>
      </c>
      <c r="B6484" s="83">
        <f t="shared" si="255"/>
        <v>17.742465753424657</v>
      </c>
      <c r="C6484" s="83">
        <f t="shared" si="254"/>
        <v>0.13009293570013999</v>
      </c>
    </row>
    <row r="6485" spans="1:3" x14ac:dyDescent="0.3">
      <c r="A6485" s="82">
        <f t="shared" si="253"/>
        <v>6477</v>
      </c>
      <c r="B6485" s="83">
        <f t="shared" si="255"/>
        <v>17.745205479452054</v>
      </c>
      <c r="C6485" s="83">
        <f t="shared" si="254"/>
        <v>0.13009282502072567</v>
      </c>
    </row>
    <row r="6486" spans="1:3" x14ac:dyDescent="0.3">
      <c r="A6486" s="82">
        <f t="shared" si="253"/>
        <v>6478</v>
      </c>
      <c r="B6486" s="83">
        <f t="shared" si="255"/>
        <v>17.747945205479454</v>
      </c>
      <c r="C6486" s="83">
        <f t="shared" si="254"/>
        <v>0.1300927142485532</v>
      </c>
    </row>
    <row r="6487" spans="1:3" x14ac:dyDescent="0.3">
      <c r="A6487" s="82">
        <f t="shared" si="253"/>
        <v>6479</v>
      </c>
      <c r="B6487" s="83">
        <f t="shared" si="255"/>
        <v>17.75068493150685</v>
      </c>
      <c r="C6487" s="83">
        <f t="shared" si="254"/>
        <v>0.13009260338372902</v>
      </c>
    </row>
    <row r="6488" spans="1:3" x14ac:dyDescent="0.3">
      <c r="A6488" s="82">
        <f t="shared" si="253"/>
        <v>6480</v>
      </c>
      <c r="B6488" s="83">
        <f t="shared" si="255"/>
        <v>17.753424657534246</v>
      </c>
      <c r="C6488" s="83">
        <f t="shared" si="254"/>
        <v>0.13009249242635945</v>
      </c>
    </row>
    <row r="6489" spans="1:3" x14ac:dyDescent="0.3">
      <c r="A6489" s="82">
        <f t="shared" si="253"/>
        <v>6481</v>
      </c>
      <c r="B6489" s="83">
        <f t="shared" si="255"/>
        <v>17.756164383561643</v>
      </c>
      <c r="C6489" s="83">
        <f t="shared" si="254"/>
        <v>0.13009238137655066</v>
      </c>
    </row>
    <row r="6490" spans="1:3" x14ac:dyDescent="0.3">
      <c r="A6490" s="82">
        <f t="shared" si="253"/>
        <v>6482</v>
      </c>
      <c r="B6490" s="83">
        <f t="shared" si="255"/>
        <v>17.758904109589039</v>
      </c>
      <c r="C6490" s="83">
        <f t="shared" si="254"/>
        <v>0.13009227023440875</v>
      </c>
    </row>
    <row r="6491" spans="1:3" x14ac:dyDescent="0.3">
      <c r="A6491" s="82">
        <f t="shared" si="253"/>
        <v>6483</v>
      </c>
      <c r="B6491" s="83">
        <f t="shared" si="255"/>
        <v>17.761643835616439</v>
      </c>
      <c r="C6491" s="83">
        <f t="shared" si="254"/>
        <v>0.13009215900003979</v>
      </c>
    </row>
    <row r="6492" spans="1:3" x14ac:dyDescent="0.3">
      <c r="A6492" s="82">
        <f t="shared" ref="A6492:A6555" si="256">A6491+1</f>
        <v>6484</v>
      </c>
      <c r="B6492" s="83">
        <f t="shared" si="255"/>
        <v>17.764383561643836</v>
      </c>
      <c r="C6492" s="83">
        <f t="shared" ref="C6492:C6555" si="257">$A$6+($B$6+$C$6)*(1-EXP(-B6492/$D$6))/(B6492/$D$6)-($C$6*EXP(-B6492/$D$6))</f>
        <v>0.13009204767354968</v>
      </c>
    </row>
    <row r="6493" spans="1:3" x14ac:dyDescent="0.3">
      <c r="A6493" s="82">
        <f t="shared" si="256"/>
        <v>6485</v>
      </c>
      <c r="B6493" s="83">
        <f t="shared" si="255"/>
        <v>17.767123287671232</v>
      </c>
      <c r="C6493" s="83">
        <f t="shared" si="257"/>
        <v>0.13009193625504425</v>
      </c>
    </row>
    <row r="6494" spans="1:3" x14ac:dyDescent="0.3">
      <c r="A6494" s="82">
        <f t="shared" si="256"/>
        <v>6486</v>
      </c>
      <c r="B6494" s="83">
        <f t="shared" si="255"/>
        <v>17.769863013698629</v>
      </c>
      <c r="C6494" s="83">
        <f t="shared" si="257"/>
        <v>0.13009182474462927</v>
      </c>
    </row>
    <row r="6495" spans="1:3" x14ac:dyDescent="0.3">
      <c r="A6495" s="82">
        <f t="shared" si="256"/>
        <v>6487</v>
      </c>
      <c r="B6495" s="83">
        <f t="shared" si="255"/>
        <v>17.772602739726029</v>
      </c>
      <c r="C6495" s="83">
        <f t="shared" si="257"/>
        <v>0.13009171314241047</v>
      </c>
    </row>
    <row r="6496" spans="1:3" x14ac:dyDescent="0.3">
      <c r="A6496" s="82">
        <f t="shared" si="256"/>
        <v>6488</v>
      </c>
      <c r="B6496" s="83">
        <f t="shared" si="255"/>
        <v>17.775342465753425</v>
      </c>
      <c r="C6496" s="83">
        <f t="shared" si="257"/>
        <v>0.1300916014484933</v>
      </c>
    </row>
    <row r="6497" spans="1:3" x14ac:dyDescent="0.3">
      <c r="A6497" s="82">
        <f t="shared" si="256"/>
        <v>6489</v>
      </c>
      <c r="B6497" s="83">
        <f t="shared" si="255"/>
        <v>17.778082191780822</v>
      </c>
      <c r="C6497" s="83">
        <f t="shared" si="257"/>
        <v>0.13009148966298334</v>
      </c>
    </row>
    <row r="6498" spans="1:3" x14ac:dyDescent="0.3">
      <c r="A6498" s="82">
        <f t="shared" si="256"/>
        <v>6490</v>
      </c>
      <c r="B6498" s="83">
        <f t="shared" si="255"/>
        <v>17.780821917808218</v>
      </c>
      <c r="C6498" s="83">
        <f t="shared" si="257"/>
        <v>0.13009137778598595</v>
      </c>
    </row>
    <row r="6499" spans="1:3" x14ac:dyDescent="0.3">
      <c r="A6499" s="82">
        <f t="shared" si="256"/>
        <v>6491</v>
      </c>
      <c r="B6499" s="83">
        <f t="shared" si="255"/>
        <v>17.783561643835615</v>
      </c>
      <c r="C6499" s="83">
        <f t="shared" si="257"/>
        <v>0.13009126581760644</v>
      </c>
    </row>
    <row r="6500" spans="1:3" x14ac:dyDescent="0.3">
      <c r="A6500" s="82">
        <f t="shared" si="256"/>
        <v>6492</v>
      </c>
      <c r="B6500" s="83">
        <f t="shared" si="255"/>
        <v>17.786301369863015</v>
      </c>
      <c r="C6500" s="83">
        <f t="shared" si="257"/>
        <v>0.13009115375795008</v>
      </c>
    </row>
    <row r="6501" spans="1:3" x14ac:dyDescent="0.3">
      <c r="A6501" s="82">
        <f t="shared" si="256"/>
        <v>6493</v>
      </c>
      <c r="B6501" s="83">
        <f t="shared" si="255"/>
        <v>17.789041095890411</v>
      </c>
      <c r="C6501" s="83">
        <f t="shared" si="257"/>
        <v>0.1300910416071219</v>
      </c>
    </row>
    <row r="6502" spans="1:3" x14ac:dyDescent="0.3">
      <c r="A6502" s="82">
        <f t="shared" si="256"/>
        <v>6494</v>
      </c>
      <c r="B6502" s="83">
        <f t="shared" si="255"/>
        <v>17.791780821917808</v>
      </c>
      <c r="C6502" s="83">
        <f t="shared" si="257"/>
        <v>0.13009092936522701</v>
      </c>
    </row>
    <row r="6503" spans="1:3" x14ac:dyDescent="0.3">
      <c r="A6503" s="82">
        <f t="shared" si="256"/>
        <v>6495</v>
      </c>
      <c r="B6503" s="83">
        <f t="shared" si="255"/>
        <v>17.794520547945204</v>
      </c>
      <c r="C6503" s="83">
        <f t="shared" si="257"/>
        <v>0.13009081703237035</v>
      </c>
    </row>
    <row r="6504" spans="1:3" x14ac:dyDescent="0.3">
      <c r="A6504" s="82">
        <f t="shared" si="256"/>
        <v>6496</v>
      </c>
      <c r="B6504" s="83">
        <f t="shared" si="255"/>
        <v>17.797260273972604</v>
      </c>
      <c r="C6504" s="83">
        <f t="shared" si="257"/>
        <v>0.13009070460865677</v>
      </c>
    </row>
    <row r="6505" spans="1:3" x14ac:dyDescent="0.3">
      <c r="A6505" s="82">
        <f t="shared" si="256"/>
        <v>6497</v>
      </c>
      <c r="B6505" s="83">
        <f t="shared" si="255"/>
        <v>17.8</v>
      </c>
      <c r="C6505" s="83">
        <f t="shared" si="257"/>
        <v>0.13009059209419108</v>
      </c>
    </row>
    <row r="6506" spans="1:3" x14ac:dyDescent="0.3">
      <c r="A6506" s="82">
        <f t="shared" si="256"/>
        <v>6498</v>
      </c>
      <c r="B6506" s="83">
        <f t="shared" si="255"/>
        <v>17.802739726027397</v>
      </c>
      <c r="C6506" s="83">
        <f t="shared" si="257"/>
        <v>0.13009047948907793</v>
      </c>
    </row>
    <row r="6507" spans="1:3" x14ac:dyDescent="0.3">
      <c r="A6507" s="82">
        <f t="shared" si="256"/>
        <v>6499</v>
      </c>
      <c r="B6507" s="83">
        <f t="shared" si="255"/>
        <v>17.805479452054794</v>
      </c>
      <c r="C6507" s="83">
        <f t="shared" si="257"/>
        <v>0.1300903667934219</v>
      </c>
    </row>
    <row r="6508" spans="1:3" x14ac:dyDescent="0.3">
      <c r="A6508" s="82">
        <f t="shared" si="256"/>
        <v>6500</v>
      </c>
      <c r="B6508" s="83">
        <f t="shared" si="255"/>
        <v>17.80821917808219</v>
      </c>
      <c r="C6508" s="83">
        <f t="shared" si="257"/>
        <v>0.13009025400732754</v>
      </c>
    </row>
    <row r="6509" spans="1:3" x14ac:dyDescent="0.3">
      <c r="A6509" s="82">
        <f t="shared" si="256"/>
        <v>6501</v>
      </c>
      <c r="B6509" s="83">
        <f t="shared" si="255"/>
        <v>17.81095890410959</v>
      </c>
      <c r="C6509" s="83">
        <f t="shared" si="257"/>
        <v>0.13009014113089926</v>
      </c>
    </row>
    <row r="6510" spans="1:3" x14ac:dyDescent="0.3">
      <c r="A6510" s="82">
        <f t="shared" si="256"/>
        <v>6502</v>
      </c>
      <c r="B6510" s="83">
        <f t="shared" si="255"/>
        <v>17.813698630136987</v>
      </c>
      <c r="C6510" s="83">
        <f t="shared" si="257"/>
        <v>0.13009002816424134</v>
      </c>
    </row>
    <row r="6511" spans="1:3" x14ac:dyDescent="0.3">
      <c r="A6511" s="82">
        <f t="shared" si="256"/>
        <v>6503</v>
      </c>
      <c r="B6511" s="83">
        <f t="shared" si="255"/>
        <v>17.816438356164383</v>
      </c>
      <c r="C6511" s="83">
        <f t="shared" si="257"/>
        <v>0.1300899151074581</v>
      </c>
    </row>
    <row r="6512" spans="1:3" x14ac:dyDescent="0.3">
      <c r="A6512" s="82">
        <f t="shared" si="256"/>
        <v>6504</v>
      </c>
      <c r="B6512" s="83">
        <f t="shared" si="255"/>
        <v>17.81917808219178</v>
      </c>
      <c r="C6512" s="83">
        <f t="shared" si="257"/>
        <v>0.13008980196065362</v>
      </c>
    </row>
    <row r="6513" spans="1:3" x14ac:dyDescent="0.3">
      <c r="A6513" s="82">
        <f t="shared" si="256"/>
        <v>6505</v>
      </c>
      <c r="B6513" s="83">
        <f t="shared" si="255"/>
        <v>17.82191780821918</v>
      </c>
      <c r="C6513" s="83">
        <f t="shared" si="257"/>
        <v>0.13008968872393203</v>
      </c>
    </row>
    <row r="6514" spans="1:3" x14ac:dyDescent="0.3">
      <c r="A6514" s="82">
        <f t="shared" si="256"/>
        <v>6506</v>
      </c>
      <c r="B6514" s="83">
        <f t="shared" si="255"/>
        <v>17.824657534246576</v>
      </c>
      <c r="C6514" s="83">
        <f t="shared" si="257"/>
        <v>0.13008957539739729</v>
      </c>
    </row>
    <row r="6515" spans="1:3" x14ac:dyDescent="0.3">
      <c r="A6515" s="82">
        <f t="shared" si="256"/>
        <v>6507</v>
      </c>
      <c r="B6515" s="83">
        <f t="shared" si="255"/>
        <v>17.827397260273973</v>
      </c>
      <c r="C6515" s="83">
        <f t="shared" si="257"/>
        <v>0.13008946198115323</v>
      </c>
    </row>
    <row r="6516" spans="1:3" x14ac:dyDescent="0.3">
      <c r="A6516" s="82">
        <f t="shared" si="256"/>
        <v>6508</v>
      </c>
      <c r="B6516" s="83">
        <f t="shared" si="255"/>
        <v>17.830136986301369</v>
      </c>
      <c r="C6516" s="83">
        <f t="shared" si="257"/>
        <v>0.13008934847530373</v>
      </c>
    </row>
    <row r="6517" spans="1:3" x14ac:dyDescent="0.3">
      <c r="A6517" s="82">
        <f t="shared" si="256"/>
        <v>6509</v>
      </c>
      <c r="B6517" s="83">
        <f t="shared" si="255"/>
        <v>17.832876712328765</v>
      </c>
      <c r="C6517" s="83">
        <f t="shared" si="257"/>
        <v>0.13008923487995247</v>
      </c>
    </row>
    <row r="6518" spans="1:3" x14ac:dyDescent="0.3">
      <c r="A6518" s="82">
        <f t="shared" si="256"/>
        <v>6510</v>
      </c>
      <c r="B6518" s="83">
        <f t="shared" si="255"/>
        <v>17.835616438356166</v>
      </c>
      <c r="C6518" s="83">
        <f t="shared" si="257"/>
        <v>0.13008912119520308</v>
      </c>
    </row>
    <row r="6519" spans="1:3" x14ac:dyDescent="0.3">
      <c r="A6519" s="82">
        <f t="shared" si="256"/>
        <v>6511</v>
      </c>
      <c r="B6519" s="83">
        <f t="shared" si="255"/>
        <v>17.838356164383562</v>
      </c>
      <c r="C6519" s="83">
        <f t="shared" si="257"/>
        <v>0.13008900742115909</v>
      </c>
    </row>
    <row r="6520" spans="1:3" x14ac:dyDescent="0.3">
      <c r="A6520" s="82">
        <f t="shared" si="256"/>
        <v>6512</v>
      </c>
      <c r="B6520" s="83">
        <f t="shared" si="255"/>
        <v>17.841095890410958</v>
      </c>
      <c r="C6520" s="83">
        <f t="shared" si="257"/>
        <v>0.13008889355792394</v>
      </c>
    </row>
    <row r="6521" spans="1:3" x14ac:dyDescent="0.3">
      <c r="A6521" s="82">
        <f t="shared" si="256"/>
        <v>6513</v>
      </c>
      <c r="B6521" s="83">
        <f t="shared" si="255"/>
        <v>17.843835616438355</v>
      </c>
      <c r="C6521" s="83">
        <f t="shared" si="257"/>
        <v>0.13008877960560103</v>
      </c>
    </row>
    <row r="6522" spans="1:3" x14ac:dyDescent="0.3">
      <c r="A6522" s="82">
        <f t="shared" si="256"/>
        <v>6514</v>
      </c>
      <c r="B6522" s="83">
        <f t="shared" si="255"/>
        <v>17.846575342465755</v>
      </c>
      <c r="C6522" s="83">
        <f t="shared" si="257"/>
        <v>0.13008866556429358</v>
      </c>
    </row>
    <row r="6523" spans="1:3" x14ac:dyDescent="0.3">
      <c r="A6523" s="82">
        <f t="shared" si="256"/>
        <v>6515</v>
      </c>
      <c r="B6523" s="83">
        <f t="shared" si="255"/>
        <v>17.849315068493151</v>
      </c>
      <c r="C6523" s="83">
        <f t="shared" si="257"/>
        <v>0.1300885514341048</v>
      </c>
    </row>
    <row r="6524" spans="1:3" x14ac:dyDescent="0.3">
      <c r="A6524" s="82">
        <f t="shared" si="256"/>
        <v>6516</v>
      </c>
      <c r="B6524" s="83">
        <f t="shared" si="255"/>
        <v>17.852054794520548</v>
      </c>
      <c r="C6524" s="83">
        <f t="shared" si="257"/>
        <v>0.13008843721513783</v>
      </c>
    </row>
    <row r="6525" spans="1:3" x14ac:dyDescent="0.3">
      <c r="A6525" s="82">
        <f t="shared" si="256"/>
        <v>6517</v>
      </c>
      <c r="B6525" s="83">
        <f t="shared" si="255"/>
        <v>17.854794520547944</v>
      </c>
      <c r="C6525" s="83">
        <f t="shared" si="257"/>
        <v>0.13008832290749561</v>
      </c>
    </row>
    <row r="6526" spans="1:3" x14ac:dyDescent="0.3">
      <c r="A6526" s="82">
        <f t="shared" si="256"/>
        <v>6518</v>
      </c>
      <c r="B6526" s="83">
        <f t="shared" si="255"/>
        <v>17.857534246575341</v>
      </c>
      <c r="C6526" s="83">
        <f t="shared" si="257"/>
        <v>0.13008820851128114</v>
      </c>
    </row>
    <row r="6527" spans="1:3" x14ac:dyDescent="0.3">
      <c r="A6527" s="82">
        <f t="shared" si="256"/>
        <v>6519</v>
      </c>
      <c r="B6527" s="83">
        <f t="shared" si="255"/>
        <v>17.860273972602741</v>
      </c>
      <c r="C6527" s="83">
        <f t="shared" si="257"/>
        <v>0.13008809402659718</v>
      </c>
    </row>
    <row r="6528" spans="1:3" x14ac:dyDescent="0.3">
      <c r="A6528" s="82">
        <f t="shared" si="256"/>
        <v>6520</v>
      </c>
      <c r="B6528" s="83">
        <f t="shared" si="255"/>
        <v>17.863013698630137</v>
      </c>
      <c r="C6528" s="83">
        <f t="shared" si="257"/>
        <v>0.1300879794535465</v>
      </c>
    </row>
    <row r="6529" spans="1:3" x14ac:dyDescent="0.3">
      <c r="A6529" s="82">
        <f t="shared" si="256"/>
        <v>6521</v>
      </c>
      <c r="B6529" s="83">
        <f t="shared" si="255"/>
        <v>17.865753424657534</v>
      </c>
      <c r="C6529" s="83">
        <f t="shared" si="257"/>
        <v>0.13008786479223181</v>
      </c>
    </row>
    <row r="6530" spans="1:3" x14ac:dyDescent="0.3">
      <c r="A6530" s="82">
        <f t="shared" si="256"/>
        <v>6522</v>
      </c>
      <c r="B6530" s="83">
        <f t="shared" si="255"/>
        <v>17.86849315068493</v>
      </c>
      <c r="C6530" s="83">
        <f t="shared" si="257"/>
        <v>0.13008775004275563</v>
      </c>
    </row>
    <row r="6531" spans="1:3" x14ac:dyDescent="0.3">
      <c r="A6531" s="82">
        <f t="shared" si="256"/>
        <v>6523</v>
      </c>
      <c r="B6531" s="83">
        <f t="shared" si="255"/>
        <v>17.87123287671233</v>
      </c>
      <c r="C6531" s="83">
        <f t="shared" si="257"/>
        <v>0.13008763520522049</v>
      </c>
    </row>
    <row r="6532" spans="1:3" x14ac:dyDescent="0.3">
      <c r="A6532" s="82">
        <f t="shared" si="256"/>
        <v>6524</v>
      </c>
      <c r="B6532" s="83">
        <f t="shared" si="255"/>
        <v>17.873972602739727</v>
      </c>
      <c r="C6532" s="83">
        <f t="shared" si="257"/>
        <v>0.13008752027972875</v>
      </c>
    </row>
    <row r="6533" spans="1:3" x14ac:dyDescent="0.3">
      <c r="A6533" s="82">
        <f t="shared" si="256"/>
        <v>6525</v>
      </c>
      <c r="B6533" s="83">
        <f t="shared" si="255"/>
        <v>17.876712328767123</v>
      </c>
      <c r="C6533" s="83">
        <f t="shared" si="257"/>
        <v>0.13008740526638274</v>
      </c>
    </row>
    <row r="6534" spans="1:3" x14ac:dyDescent="0.3">
      <c r="A6534" s="82">
        <f t="shared" si="256"/>
        <v>6526</v>
      </c>
      <c r="B6534" s="83">
        <f t="shared" si="255"/>
        <v>17.87945205479452</v>
      </c>
      <c r="C6534" s="83">
        <f t="shared" si="257"/>
        <v>0.13008729016528472</v>
      </c>
    </row>
    <row r="6535" spans="1:3" x14ac:dyDescent="0.3">
      <c r="A6535" s="82">
        <f t="shared" si="256"/>
        <v>6527</v>
      </c>
      <c r="B6535" s="83">
        <f t="shared" si="255"/>
        <v>17.882191780821916</v>
      </c>
      <c r="C6535" s="83">
        <f t="shared" si="257"/>
        <v>0.1300871749765368</v>
      </c>
    </row>
    <row r="6536" spans="1:3" x14ac:dyDescent="0.3">
      <c r="A6536" s="82">
        <f t="shared" si="256"/>
        <v>6528</v>
      </c>
      <c r="B6536" s="83">
        <f t="shared" si="255"/>
        <v>17.884931506849316</v>
      </c>
      <c r="C6536" s="83">
        <f t="shared" si="257"/>
        <v>0.13008705970024101</v>
      </c>
    </row>
    <row r="6537" spans="1:3" x14ac:dyDescent="0.3">
      <c r="A6537" s="82">
        <f t="shared" si="256"/>
        <v>6529</v>
      </c>
      <c r="B6537" s="83">
        <f t="shared" si="255"/>
        <v>17.887671232876713</v>
      </c>
      <c r="C6537" s="83">
        <f t="shared" si="257"/>
        <v>0.13008694433649937</v>
      </c>
    </row>
    <row r="6538" spans="1:3" x14ac:dyDescent="0.3">
      <c r="A6538" s="82">
        <f t="shared" si="256"/>
        <v>6530</v>
      </c>
      <c r="B6538" s="83">
        <f t="shared" si="255"/>
        <v>17.890410958904109</v>
      </c>
      <c r="C6538" s="83">
        <f t="shared" si="257"/>
        <v>0.13008682888541373</v>
      </c>
    </row>
    <row r="6539" spans="1:3" x14ac:dyDescent="0.3">
      <c r="A6539" s="82">
        <f t="shared" si="256"/>
        <v>6531</v>
      </c>
      <c r="B6539" s="83">
        <f t="shared" ref="B6539:B6602" si="258">A6539/365</f>
        <v>17.893150684931506</v>
      </c>
      <c r="C6539" s="83">
        <f t="shared" si="257"/>
        <v>0.13008671334708588</v>
      </c>
    </row>
    <row r="6540" spans="1:3" x14ac:dyDescent="0.3">
      <c r="A6540" s="82">
        <f t="shared" si="256"/>
        <v>6532</v>
      </c>
      <c r="B6540" s="83">
        <f t="shared" si="258"/>
        <v>17.895890410958906</v>
      </c>
      <c r="C6540" s="83">
        <f t="shared" si="257"/>
        <v>0.13008659772161754</v>
      </c>
    </row>
    <row r="6541" spans="1:3" x14ac:dyDescent="0.3">
      <c r="A6541" s="82">
        <f t="shared" si="256"/>
        <v>6533</v>
      </c>
      <c r="B6541" s="83">
        <f t="shared" si="258"/>
        <v>17.898630136986302</v>
      </c>
      <c r="C6541" s="83">
        <f t="shared" si="257"/>
        <v>0.13008648200911033</v>
      </c>
    </row>
    <row r="6542" spans="1:3" x14ac:dyDescent="0.3">
      <c r="A6542" s="82">
        <f t="shared" si="256"/>
        <v>6534</v>
      </c>
      <c r="B6542" s="83">
        <f t="shared" si="258"/>
        <v>17.901369863013699</v>
      </c>
      <c r="C6542" s="83">
        <f t="shared" si="257"/>
        <v>0.13008636620966579</v>
      </c>
    </row>
    <row r="6543" spans="1:3" x14ac:dyDescent="0.3">
      <c r="A6543" s="82">
        <f t="shared" si="256"/>
        <v>6535</v>
      </c>
      <c r="B6543" s="83">
        <f t="shared" si="258"/>
        <v>17.904109589041095</v>
      </c>
      <c r="C6543" s="83">
        <f t="shared" si="257"/>
        <v>0.13008625032338533</v>
      </c>
    </row>
    <row r="6544" spans="1:3" x14ac:dyDescent="0.3">
      <c r="A6544" s="82">
        <f t="shared" si="256"/>
        <v>6536</v>
      </c>
      <c r="B6544" s="83">
        <f t="shared" si="258"/>
        <v>17.906849315068492</v>
      </c>
      <c r="C6544" s="83">
        <f t="shared" si="257"/>
        <v>0.13008613435037039</v>
      </c>
    </row>
    <row r="6545" spans="1:3" x14ac:dyDescent="0.3">
      <c r="A6545" s="82">
        <f t="shared" si="256"/>
        <v>6537</v>
      </c>
      <c r="B6545" s="83">
        <f t="shared" si="258"/>
        <v>17.909589041095892</v>
      </c>
      <c r="C6545" s="83">
        <f t="shared" si="257"/>
        <v>0.13008601829072219</v>
      </c>
    </row>
    <row r="6546" spans="1:3" x14ac:dyDescent="0.3">
      <c r="A6546" s="82">
        <f t="shared" si="256"/>
        <v>6538</v>
      </c>
      <c r="B6546" s="83">
        <f t="shared" si="258"/>
        <v>17.912328767123288</v>
      </c>
      <c r="C6546" s="83">
        <f t="shared" si="257"/>
        <v>0.13008590214454191</v>
      </c>
    </row>
    <row r="6547" spans="1:3" x14ac:dyDescent="0.3">
      <c r="A6547" s="82">
        <f t="shared" si="256"/>
        <v>6539</v>
      </c>
      <c r="B6547" s="83">
        <f t="shared" si="258"/>
        <v>17.915068493150685</v>
      </c>
      <c r="C6547" s="83">
        <f t="shared" si="257"/>
        <v>0.13008578591193068</v>
      </c>
    </row>
    <row r="6548" spans="1:3" x14ac:dyDescent="0.3">
      <c r="A6548" s="82">
        <f t="shared" si="256"/>
        <v>6540</v>
      </c>
      <c r="B6548" s="83">
        <f t="shared" si="258"/>
        <v>17.917808219178081</v>
      </c>
      <c r="C6548" s="83">
        <f t="shared" si="257"/>
        <v>0.13008566959298953</v>
      </c>
    </row>
    <row r="6549" spans="1:3" x14ac:dyDescent="0.3">
      <c r="A6549" s="82">
        <f t="shared" si="256"/>
        <v>6541</v>
      </c>
      <c r="B6549" s="83">
        <f t="shared" si="258"/>
        <v>17.920547945205481</v>
      </c>
      <c r="C6549" s="83">
        <f t="shared" si="257"/>
        <v>0.13008555318781936</v>
      </c>
    </row>
    <row r="6550" spans="1:3" x14ac:dyDescent="0.3">
      <c r="A6550" s="82">
        <f t="shared" si="256"/>
        <v>6542</v>
      </c>
      <c r="B6550" s="83">
        <f t="shared" si="258"/>
        <v>17.923287671232877</v>
      </c>
      <c r="C6550" s="83">
        <f t="shared" si="257"/>
        <v>0.13008543669652106</v>
      </c>
    </row>
    <row r="6551" spans="1:3" x14ac:dyDescent="0.3">
      <c r="A6551" s="82">
        <f t="shared" si="256"/>
        <v>6543</v>
      </c>
      <c r="B6551" s="83">
        <f t="shared" si="258"/>
        <v>17.926027397260274</v>
      </c>
      <c r="C6551" s="83">
        <f t="shared" si="257"/>
        <v>0.13008532011919535</v>
      </c>
    </row>
    <row r="6552" spans="1:3" x14ac:dyDescent="0.3">
      <c r="A6552" s="82">
        <f t="shared" si="256"/>
        <v>6544</v>
      </c>
      <c r="B6552" s="83">
        <f t="shared" si="258"/>
        <v>17.92876712328767</v>
      </c>
      <c r="C6552" s="83">
        <f t="shared" si="257"/>
        <v>0.13008520345594293</v>
      </c>
    </row>
    <row r="6553" spans="1:3" x14ac:dyDescent="0.3">
      <c r="A6553" s="82">
        <f t="shared" si="256"/>
        <v>6545</v>
      </c>
      <c r="B6553" s="83">
        <f t="shared" si="258"/>
        <v>17.931506849315067</v>
      </c>
      <c r="C6553" s="83">
        <f t="shared" si="257"/>
        <v>0.13008508670686436</v>
      </c>
    </row>
    <row r="6554" spans="1:3" x14ac:dyDescent="0.3">
      <c r="A6554" s="82">
        <f t="shared" si="256"/>
        <v>6546</v>
      </c>
      <c r="B6554" s="83">
        <f t="shared" si="258"/>
        <v>17.934246575342467</v>
      </c>
      <c r="C6554" s="83">
        <f t="shared" si="257"/>
        <v>0.13008496987206017</v>
      </c>
    </row>
    <row r="6555" spans="1:3" x14ac:dyDescent="0.3">
      <c r="A6555" s="82">
        <f t="shared" si="256"/>
        <v>6547</v>
      </c>
      <c r="B6555" s="83">
        <f t="shared" si="258"/>
        <v>17.936986301369863</v>
      </c>
      <c r="C6555" s="83">
        <f t="shared" si="257"/>
        <v>0.1300848529516308</v>
      </c>
    </row>
    <row r="6556" spans="1:3" x14ac:dyDescent="0.3">
      <c r="A6556" s="82">
        <f t="shared" ref="A6556:A6619" si="259">A6555+1</f>
        <v>6548</v>
      </c>
      <c r="B6556" s="83">
        <f t="shared" si="258"/>
        <v>17.93972602739726</v>
      </c>
      <c r="C6556" s="83">
        <f t="shared" ref="C6556:C6619" si="260">$A$6+($B$6+$C$6)*(1-EXP(-B6556/$D$6))/(B6556/$D$6)-($C$6*EXP(-B6556/$D$6))</f>
        <v>0.13008473594567657</v>
      </c>
    </row>
    <row r="6557" spans="1:3" x14ac:dyDescent="0.3">
      <c r="A6557" s="82">
        <f t="shared" si="259"/>
        <v>6549</v>
      </c>
      <c r="B6557" s="83">
        <f t="shared" si="258"/>
        <v>17.942465753424656</v>
      </c>
      <c r="C6557" s="83">
        <f t="shared" si="260"/>
        <v>0.1300846188542977</v>
      </c>
    </row>
    <row r="6558" spans="1:3" x14ac:dyDescent="0.3">
      <c r="A6558" s="82">
        <f t="shared" si="259"/>
        <v>6550</v>
      </c>
      <c r="B6558" s="83">
        <f t="shared" si="258"/>
        <v>17.945205479452056</v>
      </c>
      <c r="C6558" s="83">
        <f t="shared" si="260"/>
        <v>0.13008450167759439</v>
      </c>
    </row>
    <row r="6559" spans="1:3" x14ac:dyDescent="0.3">
      <c r="A6559" s="82">
        <f t="shared" si="259"/>
        <v>6551</v>
      </c>
      <c r="B6559" s="83">
        <f t="shared" si="258"/>
        <v>17.947945205479453</v>
      </c>
      <c r="C6559" s="83">
        <f t="shared" si="260"/>
        <v>0.13008438441566667</v>
      </c>
    </row>
    <row r="6560" spans="1:3" x14ac:dyDescent="0.3">
      <c r="A6560" s="82">
        <f t="shared" si="259"/>
        <v>6552</v>
      </c>
      <c r="B6560" s="83">
        <f t="shared" si="258"/>
        <v>17.950684931506849</v>
      </c>
      <c r="C6560" s="83">
        <f t="shared" si="260"/>
        <v>0.13008426706861459</v>
      </c>
    </row>
    <row r="6561" spans="1:3" x14ac:dyDescent="0.3">
      <c r="A6561" s="82">
        <f t="shared" si="259"/>
        <v>6553</v>
      </c>
      <c r="B6561" s="83">
        <f t="shared" si="258"/>
        <v>17.953424657534246</v>
      </c>
      <c r="C6561" s="83">
        <f t="shared" si="260"/>
        <v>0.13008414963653803</v>
      </c>
    </row>
    <row r="6562" spans="1:3" x14ac:dyDescent="0.3">
      <c r="A6562" s="82">
        <f t="shared" si="259"/>
        <v>6554</v>
      </c>
      <c r="B6562" s="83">
        <f t="shared" si="258"/>
        <v>17.956164383561642</v>
      </c>
      <c r="C6562" s="83">
        <f t="shared" si="260"/>
        <v>0.13008403211953681</v>
      </c>
    </row>
    <row r="6563" spans="1:3" x14ac:dyDescent="0.3">
      <c r="A6563" s="82">
        <f t="shared" si="259"/>
        <v>6555</v>
      </c>
      <c r="B6563" s="83">
        <f t="shared" si="258"/>
        <v>17.958904109589042</v>
      </c>
      <c r="C6563" s="83">
        <f t="shared" si="260"/>
        <v>0.1300839145177107</v>
      </c>
    </row>
    <row r="6564" spans="1:3" x14ac:dyDescent="0.3">
      <c r="A6564" s="82">
        <f t="shared" si="259"/>
        <v>6556</v>
      </c>
      <c r="B6564" s="83">
        <f t="shared" si="258"/>
        <v>17.961643835616439</v>
      </c>
      <c r="C6564" s="83">
        <f t="shared" si="260"/>
        <v>0.13008379683115931</v>
      </c>
    </row>
    <row r="6565" spans="1:3" x14ac:dyDescent="0.3">
      <c r="A6565" s="82">
        <f t="shared" si="259"/>
        <v>6557</v>
      </c>
      <c r="B6565" s="83">
        <f t="shared" si="258"/>
        <v>17.964383561643835</v>
      </c>
      <c r="C6565" s="83">
        <f t="shared" si="260"/>
        <v>0.13008367905998222</v>
      </c>
    </row>
    <row r="6566" spans="1:3" x14ac:dyDescent="0.3">
      <c r="A6566" s="82">
        <f t="shared" si="259"/>
        <v>6558</v>
      </c>
      <c r="B6566" s="83">
        <f t="shared" si="258"/>
        <v>17.967123287671232</v>
      </c>
      <c r="C6566" s="83">
        <f t="shared" si="260"/>
        <v>0.13008356120427894</v>
      </c>
    </row>
    <row r="6567" spans="1:3" x14ac:dyDescent="0.3">
      <c r="A6567" s="82">
        <f t="shared" si="259"/>
        <v>6559</v>
      </c>
      <c r="B6567" s="83">
        <f t="shared" si="258"/>
        <v>17.969863013698632</v>
      </c>
      <c r="C6567" s="83">
        <f t="shared" si="260"/>
        <v>0.13008344326414883</v>
      </c>
    </row>
    <row r="6568" spans="1:3" x14ac:dyDescent="0.3">
      <c r="A6568" s="82">
        <f t="shared" si="259"/>
        <v>6560</v>
      </c>
      <c r="B6568" s="83">
        <f t="shared" si="258"/>
        <v>17.972602739726028</v>
      </c>
      <c r="C6568" s="83">
        <f t="shared" si="260"/>
        <v>0.13008332523969124</v>
      </c>
    </row>
    <row r="6569" spans="1:3" x14ac:dyDescent="0.3">
      <c r="A6569" s="82">
        <f t="shared" si="259"/>
        <v>6561</v>
      </c>
      <c r="B6569" s="83">
        <f t="shared" si="258"/>
        <v>17.975342465753425</v>
      </c>
      <c r="C6569" s="83">
        <f t="shared" si="260"/>
        <v>0.13008320713100541</v>
      </c>
    </row>
    <row r="6570" spans="1:3" x14ac:dyDescent="0.3">
      <c r="A6570" s="82">
        <f t="shared" si="259"/>
        <v>6562</v>
      </c>
      <c r="B6570" s="83">
        <f t="shared" si="258"/>
        <v>17.978082191780821</v>
      </c>
      <c r="C6570" s="83">
        <f t="shared" si="260"/>
        <v>0.13008308893819043</v>
      </c>
    </row>
    <row r="6571" spans="1:3" x14ac:dyDescent="0.3">
      <c r="A6571" s="82">
        <f t="shared" si="259"/>
        <v>6563</v>
      </c>
      <c r="B6571" s="83">
        <f t="shared" si="258"/>
        <v>17.980821917808218</v>
      </c>
      <c r="C6571" s="83">
        <f t="shared" si="260"/>
        <v>0.13008297066134542</v>
      </c>
    </row>
    <row r="6572" spans="1:3" x14ac:dyDescent="0.3">
      <c r="A6572" s="82">
        <f t="shared" si="259"/>
        <v>6564</v>
      </c>
      <c r="B6572" s="83">
        <f t="shared" si="258"/>
        <v>17.983561643835618</v>
      </c>
      <c r="C6572" s="83">
        <f t="shared" si="260"/>
        <v>0.13008285230056932</v>
      </c>
    </row>
    <row r="6573" spans="1:3" x14ac:dyDescent="0.3">
      <c r="A6573" s="82">
        <f t="shared" si="259"/>
        <v>6565</v>
      </c>
      <c r="B6573" s="83">
        <f t="shared" si="258"/>
        <v>17.986301369863014</v>
      </c>
      <c r="C6573" s="83">
        <f t="shared" si="260"/>
        <v>0.13008273385596106</v>
      </c>
    </row>
    <row r="6574" spans="1:3" x14ac:dyDescent="0.3">
      <c r="A6574" s="82">
        <f t="shared" si="259"/>
        <v>6566</v>
      </c>
      <c r="B6574" s="83">
        <f t="shared" si="258"/>
        <v>17.989041095890411</v>
      </c>
      <c r="C6574" s="83">
        <f t="shared" si="260"/>
        <v>0.13008261532761939</v>
      </c>
    </row>
    <row r="6575" spans="1:3" x14ac:dyDescent="0.3">
      <c r="A6575" s="82">
        <f t="shared" si="259"/>
        <v>6567</v>
      </c>
      <c r="B6575" s="83">
        <f t="shared" si="258"/>
        <v>17.991780821917807</v>
      </c>
      <c r="C6575" s="83">
        <f t="shared" si="260"/>
        <v>0.13008249671564309</v>
      </c>
    </row>
    <row r="6576" spans="1:3" x14ac:dyDescent="0.3">
      <c r="A6576" s="82">
        <f t="shared" si="259"/>
        <v>6568</v>
      </c>
      <c r="B6576" s="83">
        <f t="shared" si="258"/>
        <v>17.994520547945207</v>
      </c>
      <c r="C6576" s="83">
        <f t="shared" si="260"/>
        <v>0.13008237802013078</v>
      </c>
    </row>
    <row r="6577" spans="1:3" x14ac:dyDescent="0.3">
      <c r="A6577" s="82">
        <f t="shared" si="259"/>
        <v>6569</v>
      </c>
      <c r="B6577" s="83">
        <f t="shared" si="258"/>
        <v>17.997260273972604</v>
      </c>
      <c r="C6577" s="83">
        <f t="shared" si="260"/>
        <v>0.13008225924118105</v>
      </c>
    </row>
    <row r="6578" spans="1:3" x14ac:dyDescent="0.3">
      <c r="A6578" s="82">
        <f t="shared" si="259"/>
        <v>6570</v>
      </c>
      <c r="B6578" s="83">
        <f t="shared" si="258"/>
        <v>18</v>
      </c>
      <c r="C6578" s="83">
        <f t="shared" si="260"/>
        <v>0.13008214037889232</v>
      </c>
    </row>
    <row r="6579" spans="1:3" x14ac:dyDescent="0.3">
      <c r="A6579" s="82">
        <f t="shared" si="259"/>
        <v>6571</v>
      </c>
      <c r="B6579" s="83">
        <f t="shared" si="258"/>
        <v>18.002739726027396</v>
      </c>
      <c r="C6579" s="83">
        <f t="shared" si="260"/>
        <v>0.130082021433363</v>
      </c>
    </row>
    <row r="6580" spans="1:3" x14ac:dyDescent="0.3">
      <c r="A6580" s="82">
        <f t="shared" si="259"/>
        <v>6572</v>
      </c>
      <c r="B6580" s="83">
        <f t="shared" si="258"/>
        <v>18.005479452054793</v>
      </c>
      <c r="C6580" s="83">
        <f t="shared" si="260"/>
        <v>0.13008190240469142</v>
      </c>
    </row>
    <row r="6581" spans="1:3" x14ac:dyDescent="0.3">
      <c r="A6581" s="82">
        <f t="shared" si="259"/>
        <v>6573</v>
      </c>
      <c r="B6581" s="83">
        <f t="shared" si="258"/>
        <v>18.008219178082193</v>
      </c>
      <c r="C6581" s="83">
        <f t="shared" si="260"/>
        <v>0.13008178329297576</v>
      </c>
    </row>
    <row r="6582" spans="1:3" x14ac:dyDescent="0.3">
      <c r="A6582" s="82">
        <f t="shared" si="259"/>
        <v>6574</v>
      </c>
      <c r="B6582" s="83">
        <f t="shared" si="258"/>
        <v>18.010958904109589</v>
      </c>
      <c r="C6582" s="83">
        <f t="shared" si="260"/>
        <v>0.13008166409831418</v>
      </c>
    </row>
    <row r="6583" spans="1:3" x14ac:dyDescent="0.3">
      <c r="A6583" s="82">
        <f t="shared" si="259"/>
        <v>6575</v>
      </c>
      <c r="B6583" s="83">
        <f t="shared" si="258"/>
        <v>18.013698630136986</v>
      </c>
      <c r="C6583" s="83">
        <f t="shared" si="260"/>
        <v>0.13008154482080475</v>
      </c>
    </row>
    <row r="6584" spans="1:3" x14ac:dyDescent="0.3">
      <c r="A6584" s="82">
        <f t="shared" si="259"/>
        <v>6576</v>
      </c>
      <c r="B6584" s="83">
        <f t="shared" si="258"/>
        <v>18.016438356164382</v>
      </c>
      <c r="C6584" s="83">
        <f t="shared" si="260"/>
        <v>0.13008142546054541</v>
      </c>
    </row>
    <row r="6585" spans="1:3" x14ac:dyDescent="0.3">
      <c r="A6585" s="82">
        <f t="shared" si="259"/>
        <v>6577</v>
      </c>
      <c r="B6585" s="83">
        <f t="shared" si="258"/>
        <v>18.019178082191782</v>
      </c>
      <c r="C6585" s="83">
        <f t="shared" si="260"/>
        <v>0.13008130601763407</v>
      </c>
    </row>
    <row r="6586" spans="1:3" x14ac:dyDescent="0.3">
      <c r="A6586" s="82">
        <f t="shared" si="259"/>
        <v>6578</v>
      </c>
      <c r="B6586" s="83">
        <f t="shared" si="258"/>
        <v>18.021917808219179</v>
      </c>
      <c r="C6586" s="83">
        <f t="shared" si="260"/>
        <v>0.13008118649216852</v>
      </c>
    </row>
    <row r="6587" spans="1:3" x14ac:dyDescent="0.3">
      <c r="A6587" s="82">
        <f t="shared" si="259"/>
        <v>6579</v>
      </c>
      <c r="B6587" s="83">
        <f t="shared" si="258"/>
        <v>18.024657534246575</v>
      </c>
      <c r="C6587" s="83">
        <f t="shared" si="260"/>
        <v>0.1300810668842465</v>
      </c>
    </row>
    <row r="6588" spans="1:3" x14ac:dyDescent="0.3">
      <c r="A6588" s="82">
        <f t="shared" si="259"/>
        <v>6580</v>
      </c>
      <c r="B6588" s="83">
        <f t="shared" si="258"/>
        <v>18.027397260273972</v>
      </c>
      <c r="C6588" s="83">
        <f t="shared" si="260"/>
        <v>0.13008094719396565</v>
      </c>
    </row>
    <row r="6589" spans="1:3" x14ac:dyDescent="0.3">
      <c r="A6589" s="82">
        <f t="shared" si="259"/>
        <v>6581</v>
      </c>
      <c r="B6589" s="83">
        <f t="shared" si="258"/>
        <v>18.030136986301368</v>
      </c>
      <c r="C6589" s="83">
        <f t="shared" si="260"/>
        <v>0.13008082742142352</v>
      </c>
    </row>
    <row r="6590" spans="1:3" x14ac:dyDescent="0.3">
      <c r="A6590" s="82">
        <f t="shared" si="259"/>
        <v>6582</v>
      </c>
      <c r="B6590" s="83">
        <f t="shared" si="258"/>
        <v>18.032876712328768</v>
      </c>
      <c r="C6590" s="83">
        <f t="shared" si="260"/>
        <v>0.13008070756671755</v>
      </c>
    </row>
    <row r="6591" spans="1:3" x14ac:dyDescent="0.3">
      <c r="A6591" s="82">
        <f t="shared" si="259"/>
        <v>6583</v>
      </c>
      <c r="B6591" s="83">
        <f t="shared" si="258"/>
        <v>18.035616438356165</v>
      </c>
      <c r="C6591" s="83">
        <f t="shared" si="260"/>
        <v>0.13008058762994518</v>
      </c>
    </row>
    <row r="6592" spans="1:3" x14ac:dyDescent="0.3">
      <c r="A6592" s="82">
        <f t="shared" si="259"/>
        <v>6584</v>
      </c>
      <c r="B6592" s="83">
        <f t="shared" si="258"/>
        <v>18.038356164383561</v>
      </c>
      <c r="C6592" s="83">
        <f t="shared" si="260"/>
        <v>0.13008046761120368</v>
      </c>
    </row>
    <row r="6593" spans="1:3" x14ac:dyDescent="0.3">
      <c r="A6593" s="82">
        <f t="shared" si="259"/>
        <v>6585</v>
      </c>
      <c r="B6593" s="83">
        <f t="shared" si="258"/>
        <v>18.041095890410958</v>
      </c>
      <c r="C6593" s="83">
        <f t="shared" si="260"/>
        <v>0.13008034751059028</v>
      </c>
    </row>
    <row r="6594" spans="1:3" x14ac:dyDescent="0.3">
      <c r="A6594" s="82">
        <f t="shared" si="259"/>
        <v>6586</v>
      </c>
      <c r="B6594" s="83">
        <f t="shared" si="258"/>
        <v>18.043835616438358</v>
      </c>
      <c r="C6594" s="83">
        <f t="shared" si="260"/>
        <v>0.1300802273282021</v>
      </c>
    </row>
    <row r="6595" spans="1:3" x14ac:dyDescent="0.3">
      <c r="A6595" s="82">
        <f t="shared" si="259"/>
        <v>6587</v>
      </c>
      <c r="B6595" s="83">
        <f t="shared" si="258"/>
        <v>18.046575342465754</v>
      </c>
      <c r="C6595" s="83">
        <f t="shared" si="260"/>
        <v>0.13008010706413625</v>
      </c>
    </row>
    <row r="6596" spans="1:3" x14ac:dyDescent="0.3">
      <c r="A6596" s="82">
        <f t="shared" si="259"/>
        <v>6588</v>
      </c>
      <c r="B6596" s="83">
        <f t="shared" si="258"/>
        <v>18.049315068493151</v>
      </c>
      <c r="C6596" s="83">
        <f t="shared" si="260"/>
        <v>0.13007998671848967</v>
      </c>
    </row>
    <row r="6597" spans="1:3" x14ac:dyDescent="0.3">
      <c r="A6597" s="82">
        <f t="shared" si="259"/>
        <v>6589</v>
      </c>
      <c r="B6597" s="83">
        <f t="shared" si="258"/>
        <v>18.052054794520547</v>
      </c>
      <c r="C6597" s="83">
        <f t="shared" si="260"/>
        <v>0.13007986629135929</v>
      </c>
    </row>
    <row r="6598" spans="1:3" x14ac:dyDescent="0.3">
      <c r="A6598" s="82">
        <f t="shared" si="259"/>
        <v>6590</v>
      </c>
      <c r="B6598" s="83">
        <f t="shared" si="258"/>
        <v>18.054794520547944</v>
      </c>
      <c r="C6598" s="83">
        <f t="shared" si="260"/>
        <v>0.13007974578284184</v>
      </c>
    </row>
    <row r="6599" spans="1:3" x14ac:dyDescent="0.3">
      <c r="A6599" s="82">
        <f t="shared" si="259"/>
        <v>6591</v>
      </c>
      <c r="B6599" s="83">
        <f t="shared" si="258"/>
        <v>18.057534246575344</v>
      </c>
      <c r="C6599" s="83">
        <f t="shared" si="260"/>
        <v>0.13007962519303412</v>
      </c>
    </row>
    <row r="6600" spans="1:3" x14ac:dyDescent="0.3">
      <c r="A6600" s="82">
        <f t="shared" si="259"/>
        <v>6592</v>
      </c>
      <c r="B6600" s="83">
        <f t="shared" si="258"/>
        <v>18.06027397260274</v>
      </c>
      <c r="C6600" s="83">
        <f t="shared" si="260"/>
        <v>0.13007950452203274</v>
      </c>
    </row>
    <row r="6601" spans="1:3" x14ac:dyDescent="0.3">
      <c r="A6601" s="82">
        <f t="shared" si="259"/>
        <v>6593</v>
      </c>
      <c r="B6601" s="83">
        <f t="shared" si="258"/>
        <v>18.063013698630137</v>
      </c>
      <c r="C6601" s="83">
        <f t="shared" si="260"/>
        <v>0.13007938376993428</v>
      </c>
    </row>
    <row r="6602" spans="1:3" x14ac:dyDescent="0.3">
      <c r="A6602" s="82">
        <f t="shared" si="259"/>
        <v>6594</v>
      </c>
      <c r="B6602" s="83">
        <f t="shared" si="258"/>
        <v>18.065753424657533</v>
      </c>
      <c r="C6602" s="83">
        <f t="shared" si="260"/>
        <v>0.13007926293683519</v>
      </c>
    </row>
    <row r="6603" spans="1:3" x14ac:dyDescent="0.3">
      <c r="A6603" s="82">
        <f t="shared" si="259"/>
        <v>6595</v>
      </c>
      <c r="B6603" s="83">
        <f t="shared" ref="B6603:B6666" si="261">A6603/365</f>
        <v>18.068493150684933</v>
      </c>
      <c r="C6603" s="83">
        <f t="shared" si="260"/>
        <v>0.13007914202283194</v>
      </c>
    </row>
    <row r="6604" spans="1:3" x14ac:dyDescent="0.3">
      <c r="A6604" s="82">
        <f t="shared" si="259"/>
        <v>6596</v>
      </c>
      <c r="B6604" s="83">
        <f t="shared" si="261"/>
        <v>18.07123287671233</v>
      </c>
      <c r="C6604" s="83">
        <f t="shared" si="260"/>
        <v>0.13007902102802074</v>
      </c>
    </row>
    <row r="6605" spans="1:3" x14ac:dyDescent="0.3">
      <c r="A6605" s="82">
        <f t="shared" si="259"/>
        <v>6597</v>
      </c>
      <c r="B6605" s="83">
        <f t="shared" si="261"/>
        <v>18.073972602739726</v>
      </c>
      <c r="C6605" s="83">
        <f t="shared" si="260"/>
        <v>0.13007889995249794</v>
      </c>
    </row>
    <row r="6606" spans="1:3" x14ac:dyDescent="0.3">
      <c r="A6606" s="82">
        <f t="shared" si="259"/>
        <v>6598</v>
      </c>
      <c r="B6606" s="83">
        <f t="shared" si="261"/>
        <v>18.076712328767123</v>
      </c>
      <c r="C6606" s="83">
        <f t="shared" si="260"/>
        <v>0.13007877879635957</v>
      </c>
    </row>
    <row r="6607" spans="1:3" x14ac:dyDescent="0.3">
      <c r="A6607" s="82">
        <f t="shared" si="259"/>
        <v>6599</v>
      </c>
      <c r="B6607" s="83">
        <f t="shared" si="261"/>
        <v>18.079452054794519</v>
      </c>
      <c r="C6607" s="83">
        <f t="shared" si="260"/>
        <v>0.1300786575597018</v>
      </c>
    </row>
    <row r="6608" spans="1:3" x14ac:dyDescent="0.3">
      <c r="A6608" s="82">
        <f t="shared" si="259"/>
        <v>6600</v>
      </c>
      <c r="B6608" s="83">
        <f t="shared" si="261"/>
        <v>18.082191780821919</v>
      </c>
      <c r="C6608" s="83">
        <f t="shared" si="260"/>
        <v>0.13007853624262056</v>
      </c>
    </row>
    <row r="6609" spans="1:3" x14ac:dyDescent="0.3">
      <c r="A6609" s="82">
        <f t="shared" si="259"/>
        <v>6601</v>
      </c>
      <c r="B6609" s="83">
        <f t="shared" si="261"/>
        <v>18.084931506849315</v>
      </c>
      <c r="C6609" s="83">
        <f t="shared" si="260"/>
        <v>0.13007841484521177</v>
      </c>
    </row>
    <row r="6610" spans="1:3" x14ac:dyDescent="0.3">
      <c r="A6610" s="82">
        <f t="shared" si="259"/>
        <v>6602</v>
      </c>
      <c r="B6610" s="83">
        <f t="shared" si="261"/>
        <v>18.087671232876712</v>
      </c>
      <c r="C6610" s="83">
        <f t="shared" si="260"/>
        <v>0.13007829336757126</v>
      </c>
    </row>
    <row r="6611" spans="1:3" x14ac:dyDescent="0.3">
      <c r="A6611" s="82">
        <f t="shared" si="259"/>
        <v>6603</v>
      </c>
      <c r="B6611" s="83">
        <f t="shared" si="261"/>
        <v>18.090410958904108</v>
      </c>
      <c r="C6611" s="83">
        <f t="shared" si="260"/>
        <v>0.13007817180979475</v>
      </c>
    </row>
    <row r="6612" spans="1:3" x14ac:dyDescent="0.3">
      <c r="A6612" s="82">
        <f t="shared" si="259"/>
        <v>6604</v>
      </c>
      <c r="B6612" s="83">
        <f t="shared" si="261"/>
        <v>18.093150684931508</v>
      </c>
      <c r="C6612" s="83">
        <f t="shared" si="260"/>
        <v>0.13007805017197793</v>
      </c>
    </row>
    <row r="6613" spans="1:3" x14ac:dyDescent="0.3">
      <c r="A6613" s="82">
        <f t="shared" si="259"/>
        <v>6605</v>
      </c>
      <c r="B6613" s="83">
        <f t="shared" si="261"/>
        <v>18.095890410958905</v>
      </c>
      <c r="C6613" s="83">
        <f t="shared" si="260"/>
        <v>0.1300779284542164</v>
      </c>
    </row>
    <row r="6614" spans="1:3" x14ac:dyDescent="0.3">
      <c r="A6614" s="82">
        <f t="shared" si="259"/>
        <v>6606</v>
      </c>
      <c r="B6614" s="83">
        <f t="shared" si="261"/>
        <v>18.098630136986301</v>
      </c>
      <c r="C6614" s="83">
        <f t="shared" si="260"/>
        <v>0.13007780665660562</v>
      </c>
    </row>
    <row r="6615" spans="1:3" x14ac:dyDescent="0.3">
      <c r="A6615" s="82">
        <f t="shared" si="259"/>
        <v>6607</v>
      </c>
      <c r="B6615" s="83">
        <f t="shared" si="261"/>
        <v>18.101369863013698</v>
      </c>
      <c r="C6615" s="83">
        <f t="shared" si="260"/>
        <v>0.13007768477924098</v>
      </c>
    </row>
    <row r="6616" spans="1:3" x14ac:dyDescent="0.3">
      <c r="A6616" s="82">
        <f t="shared" si="259"/>
        <v>6608</v>
      </c>
      <c r="B6616" s="83">
        <f t="shared" si="261"/>
        <v>18.104109589041094</v>
      </c>
      <c r="C6616" s="83">
        <f t="shared" si="260"/>
        <v>0.13007756282221786</v>
      </c>
    </row>
    <row r="6617" spans="1:3" x14ac:dyDescent="0.3">
      <c r="A6617" s="82">
        <f t="shared" si="259"/>
        <v>6609</v>
      </c>
      <c r="B6617" s="83">
        <f t="shared" si="261"/>
        <v>18.106849315068494</v>
      </c>
      <c r="C6617" s="83">
        <f t="shared" si="260"/>
        <v>0.13007744078563147</v>
      </c>
    </row>
    <row r="6618" spans="1:3" x14ac:dyDescent="0.3">
      <c r="A6618" s="82">
        <f t="shared" si="259"/>
        <v>6610</v>
      </c>
      <c r="B6618" s="83">
        <f t="shared" si="261"/>
        <v>18.109589041095891</v>
      </c>
      <c r="C6618" s="83">
        <f t="shared" si="260"/>
        <v>0.13007731866957706</v>
      </c>
    </row>
    <row r="6619" spans="1:3" x14ac:dyDescent="0.3">
      <c r="A6619" s="82">
        <f t="shared" si="259"/>
        <v>6611</v>
      </c>
      <c r="B6619" s="83">
        <f t="shared" si="261"/>
        <v>18.112328767123287</v>
      </c>
      <c r="C6619" s="83">
        <f t="shared" si="260"/>
        <v>0.13007719647414964</v>
      </c>
    </row>
    <row r="6620" spans="1:3" x14ac:dyDescent="0.3">
      <c r="A6620" s="82">
        <f t="shared" ref="A6620:A6683" si="262">A6619+1</f>
        <v>6612</v>
      </c>
      <c r="B6620" s="83">
        <f t="shared" si="261"/>
        <v>18.115068493150684</v>
      </c>
      <c r="C6620" s="83">
        <f t="shared" ref="C6620:C6683" si="263">$A$6+($B$6+$C$6)*(1-EXP(-B6620/$D$6))/(B6620/$D$6)-($C$6*EXP(-B6620/$D$6))</f>
        <v>0.13007707419944428</v>
      </c>
    </row>
    <row r="6621" spans="1:3" x14ac:dyDescent="0.3">
      <c r="A6621" s="82">
        <f t="shared" si="262"/>
        <v>6613</v>
      </c>
      <c r="B6621" s="83">
        <f t="shared" si="261"/>
        <v>18.117808219178084</v>
      </c>
      <c r="C6621" s="83">
        <f t="shared" si="263"/>
        <v>0.13007695184555584</v>
      </c>
    </row>
    <row r="6622" spans="1:3" x14ac:dyDescent="0.3">
      <c r="A6622" s="82">
        <f t="shared" si="262"/>
        <v>6614</v>
      </c>
      <c r="B6622" s="83">
        <f t="shared" si="261"/>
        <v>18.12054794520548</v>
      </c>
      <c r="C6622" s="83">
        <f t="shared" si="263"/>
        <v>0.13007682941257923</v>
      </c>
    </row>
    <row r="6623" spans="1:3" x14ac:dyDescent="0.3">
      <c r="A6623" s="82">
        <f t="shared" si="262"/>
        <v>6615</v>
      </c>
      <c r="B6623" s="83">
        <f t="shared" si="261"/>
        <v>18.123287671232877</v>
      </c>
      <c r="C6623" s="83">
        <f t="shared" si="263"/>
        <v>0.13007670690060918</v>
      </c>
    </row>
    <row r="6624" spans="1:3" x14ac:dyDescent="0.3">
      <c r="A6624" s="82">
        <f t="shared" si="262"/>
        <v>6616</v>
      </c>
      <c r="B6624" s="83">
        <f t="shared" si="261"/>
        <v>18.126027397260273</v>
      </c>
      <c r="C6624" s="83">
        <f t="shared" si="263"/>
        <v>0.1300765843097404</v>
      </c>
    </row>
    <row r="6625" spans="1:3" x14ac:dyDescent="0.3">
      <c r="A6625" s="82">
        <f t="shared" si="262"/>
        <v>6617</v>
      </c>
      <c r="B6625" s="83">
        <f t="shared" si="261"/>
        <v>18.12876712328767</v>
      </c>
      <c r="C6625" s="83">
        <f t="shared" si="263"/>
        <v>0.13007646164006748</v>
      </c>
    </row>
    <row r="6626" spans="1:3" x14ac:dyDescent="0.3">
      <c r="A6626" s="82">
        <f t="shared" si="262"/>
        <v>6618</v>
      </c>
      <c r="B6626" s="83">
        <f t="shared" si="261"/>
        <v>18.13150684931507</v>
      </c>
      <c r="C6626" s="83">
        <f t="shared" si="263"/>
        <v>0.13007633889168493</v>
      </c>
    </row>
    <row r="6627" spans="1:3" x14ac:dyDescent="0.3">
      <c r="A6627" s="82">
        <f t="shared" si="262"/>
        <v>6619</v>
      </c>
      <c r="B6627" s="83">
        <f t="shared" si="261"/>
        <v>18.134246575342466</v>
      </c>
      <c r="C6627" s="83">
        <f t="shared" si="263"/>
        <v>0.13007621606468722</v>
      </c>
    </row>
    <row r="6628" spans="1:3" x14ac:dyDescent="0.3">
      <c r="A6628" s="82">
        <f t="shared" si="262"/>
        <v>6620</v>
      </c>
      <c r="B6628" s="83">
        <f t="shared" si="261"/>
        <v>18.136986301369863</v>
      </c>
      <c r="C6628" s="83">
        <f t="shared" si="263"/>
        <v>0.13007609315916871</v>
      </c>
    </row>
    <row r="6629" spans="1:3" x14ac:dyDescent="0.3">
      <c r="A6629" s="82">
        <f t="shared" si="262"/>
        <v>6621</v>
      </c>
      <c r="B6629" s="83">
        <f t="shared" si="261"/>
        <v>18.139726027397259</v>
      </c>
      <c r="C6629" s="83">
        <f t="shared" si="263"/>
        <v>0.13007597017522368</v>
      </c>
    </row>
    <row r="6630" spans="1:3" x14ac:dyDescent="0.3">
      <c r="A6630" s="82">
        <f t="shared" si="262"/>
        <v>6622</v>
      </c>
      <c r="B6630" s="83">
        <f t="shared" si="261"/>
        <v>18.142465753424659</v>
      </c>
      <c r="C6630" s="83">
        <f t="shared" si="263"/>
        <v>0.13007584711294631</v>
      </c>
    </row>
    <row r="6631" spans="1:3" x14ac:dyDescent="0.3">
      <c r="A6631" s="82">
        <f t="shared" si="262"/>
        <v>6623</v>
      </c>
      <c r="B6631" s="83">
        <f t="shared" si="261"/>
        <v>18.145205479452056</v>
      </c>
      <c r="C6631" s="83">
        <f t="shared" si="263"/>
        <v>0.13007572397243078</v>
      </c>
    </row>
    <row r="6632" spans="1:3" x14ac:dyDescent="0.3">
      <c r="A6632" s="82">
        <f t="shared" si="262"/>
        <v>6624</v>
      </c>
      <c r="B6632" s="83">
        <f t="shared" si="261"/>
        <v>18.147945205479452</v>
      </c>
      <c r="C6632" s="83">
        <f t="shared" si="263"/>
        <v>0.13007560075377103</v>
      </c>
    </row>
    <row r="6633" spans="1:3" x14ac:dyDescent="0.3">
      <c r="A6633" s="82">
        <f t="shared" si="262"/>
        <v>6625</v>
      </c>
      <c r="B6633" s="83">
        <f t="shared" si="261"/>
        <v>18.150684931506849</v>
      </c>
      <c r="C6633" s="83">
        <f t="shared" si="263"/>
        <v>0.13007547745706111</v>
      </c>
    </row>
    <row r="6634" spans="1:3" x14ac:dyDescent="0.3">
      <c r="A6634" s="82">
        <f t="shared" si="262"/>
        <v>6626</v>
      </c>
      <c r="B6634" s="83">
        <f t="shared" si="261"/>
        <v>18.153424657534245</v>
      </c>
      <c r="C6634" s="83">
        <f t="shared" si="263"/>
        <v>0.13007535408239487</v>
      </c>
    </row>
    <row r="6635" spans="1:3" x14ac:dyDescent="0.3">
      <c r="A6635" s="82">
        <f t="shared" si="262"/>
        <v>6627</v>
      </c>
      <c r="B6635" s="83">
        <f t="shared" si="261"/>
        <v>18.156164383561645</v>
      </c>
      <c r="C6635" s="83">
        <f t="shared" si="263"/>
        <v>0.13007523062986609</v>
      </c>
    </row>
    <row r="6636" spans="1:3" x14ac:dyDescent="0.3">
      <c r="A6636" s="82">
        <f t="shared" si="262"/>
        <v>6628</v>
      </c>
      <c r="B6636" s="83">
        <f t="shared" si="261"/>
        <v>18.158904109589042</v>
      </c>
      <c r="C6636" s="83">
        <f t="shared" si="263"/>
        <v>0.13007510709956854</v>
      </c>
    </row>
    <row r="6637" spans="1:3" x14ac:dyDescent="0.3">
      <c r="A6637" s="82">
        <f t="shared" si="262"/>
        <v>6629</v>
      </c>
      <c r="B6637" s="83">
        <f t="shared" si="261"/>
        <v>18.161643835616438</v>
      </c>
      <c r="C6637" s="83">
        <f t="shared" si="263"/>
        <v>0.13007498349159577</v>
      </c>
    </row>
    <row r="6638" spans="1:3" x14ac:dyDescent="0.3">
      <c r="A6638" s="82">
        <f t="shared" si="262"/>
        <v>6630</v>
      </c>
      <c r="B6638" s="83">
        <f t="shared" si="261"/>
        <v>18.164383561643834</v>
      </c>
      <c r="C6638" s="83">
        <f t="shared" si="263"/>
        <v>0.13007485980604147</v>
      </c>
    </row>
    <row r="6639" spans="1:3" x14ac:dyDescent="0.3">
      <c r="A6639" s="82">
        <f t="shared" si="262"/>
        <v>6631</v>
      </c>
      <c r="B6639" s="83">
        <f t="shared" si="261"/>
        <v>18.167123287671235</v>
      </c>
      <c r="C6639" s="83">
        <f t="shared" si="263"/>
        <v>0.13007473604299899</v>
      </c>
    </row>
    <row r="6640" spans="1:3" x14ac:dyDescent="0.3">
      <c r="A6640" s="82">
        <f t="shared" si="262"/>
        <v>6632</v>
      </c>
      <c r="B6640" s="83">
        <f t="shared" si="261"/>
        <v>18.169863013698631</v>
      </c>
      <c r="C6640" s="83">
        <f t="shared" si="263"/>
        <v>0.13007461220256181</v>
      </c>
    </row>
    <row r="6641" spans="1:3" x14ac:dyDescent="0.3">
      <c r="A6641" s="82">
        <f t="shared" si="262"/>
        <v>6633</v>
      </c>
      <c r="B6641" s="83">
        <f t="shared" si="261"/>
        <v>18.172602739726027</v>
      </c>
      <c r="C6641" s="83">
        <f t="shared" si="263"/>
        <v>0.13007448828482321</v>
      </c>
    </row>
    <row r="6642" spans="1:3" x14ac:dyDescent="0.3">
      <c r="A6642" s="82">
        <f t="shared" si="262"/>
        <v>6634</v>
      </c>
      <c r="B6642" s="83">
        <f t="shared" si="261"/>
        <v>18.175342465753424</v>
      </c>
      <c r="C6642" s="83">
        <f t="shared" si="263"/>
        <v>0.13007436428987648</v>
      </c>
    </row>
    <row r="6643" spans="1:3" x14ac:dyDescent="0.3">
      <c r="A6643" s="82">
        <f t="shared" si="262"/>
        <v>6635</v>
      </c>
      <c r="B6643" s="83">
        <f t="shared" si="261"/>
        <v>18.17808219178082</v>
      </c>
      <c r="C6643" s="83">
        <f t="shared" si="263"/>
        <v>0.13007424021781475</v>
      </c>
    </row>
    <row r="6644" spans="1:3" x14ac:dyDescent="0.3">
      <c r="A6644" s="82">
        <f t="shared" si="262"/>
        <v>6636</v>
      </c>
      <c r="B6644" s="83">
        <f t="shared" si="261"/>
        <v>18.18082191780822</v>
      </c>
      <c r="C6644" s="83">
        <f t="shared" si="263"/>
        <v>0.13007411606873107</v>
      </c>
    </row>
    <row r="6645" spans="1:3" x14ac:dyDescent="0.3">
      <c r="A6645" s="82">
        <f t="shared" si="262"/>
        <v>6637</v>
      </c>
      <c r="B6645" s="83">
        <f t="shared" si="261"/>
        <v>18.183561643835617</v>
      </c>
      <c r="C6645" s="83">
        <f t="shared" si="263"/>
        <v>0.13007399184271848</v>
      </c>
    </row>
    <row r="6646" spans="1:3" x14ac:dyDescent="0.3">
      <c r="A6646" s="82">
        <f t="shared" si="262"/>
        <v>6638</v>
      </c>
      <c r="B6646" s="83">
        <f t="shared" si="261"/>
        <v>18.186301369863013</v>
      </c>
      <c r="C6646" s="83">
        <f t="shared" si="263"/>
        <v>0.13007386753986988</v>
      </c>
    </row>
    <row r="6647" spans="1:3" x14ac:dyDescent="0.3">
      <c r="A6647" s="82">
        <f t="shared" si="262"/>
        <v>6639</v>
      </c>
      <c r="B6647" s="83">
        <f t="shared" si="261"/>
        <v>18.18904109589041</v>
      </c>
      <c r="C6647" s="83">
        <f t="shared" si="263"/>
        <v>0.13007374316027814</v>
      </c>
    </row>
    <row r="6648" spans="1:3" x14ac:dyDescent="0.3">
      <c r="A6648" s="82">
        <f t="shared" si="262"/>
        <v>6640</v>
      </c>
      <c r="B6648" s="83">
        <f t="shared" si="261"/>
        <v>18.19178082191781</v>
      </c>
      <c r="C6648" s="83">
        <f t="shared" si="263"/>
        <v>0.13007361870403603</v>
      </c>
    </row>
    <row r="6649" spans="1:3" x14ac:dyDescent="0.3">
      <c r="A6649" s="82">
        <f t="shared" si="262"/>
        <v>6641</v>
      </c>
      <c r="B6649" s="83">
        <f t="shared" si="261"/>
        <v>18.194520547945206</v>
      </c>
      <c r="C6649" s="83">
        <f t="shared" si="263"/>
        <v>0.13007349417123618</v>
      </c>
    </row>
    <row r="6650" spans="1:3" x14ac:dyDescent="0.3">
      <c r="A6650" s="82">
        <f t="shared" si="262"/>
        <v>6642</v>
      </c>
      <c r="B6650" s="83">
        <f t="shared" si="261"/>
        <v>18.197260273972603</v>
      </c>
      <c r="C6650" s="83">
        <f t="shared" si="263"/>
        <v>0.13007336956197124</v>
      </c>
    </row>
    <row r="6651" spans="1:3" x14ac:dyDescent="0.3">
      <c r="A6651" s="82">
        <f t="shared" si="262"/>
        <v>6643</v>
      </c>
      <c r="B6651" s="83">
        <f t="shared" si="261"/>
        <v>18.2</v>
      </c>
      <c r="C6651" s="83">
        <f t="shared" si="263"/>
        <v>0.1300732448763337</v>
      </c>
    </row>
    <row r="6652" spans="1:3" x14ac:dyDescent="0.3">
      <c r="A6652" s="82">
        <f t="shared" si="262"/>
        <v>6644</v>
      </c>
      <c r="B6652" s="83">
        <f t="shared" si="261"/>
        <v>18.202739726027396</v>
      </c>
      <c r="C6652" s="83">
        <f t="shared" si="263"/>
        <v>0.13007312011441607</v>
      </c>
    </row>
    <row r="6653" spans="1:3" x14ac:dyDescent="0.3">
      <c r="A6653" s="82">
        <f t="shared" si="262"/>
        <v>6645</v>
      </c>
      <c r="B6653" s="83">
        <f t="shared" si="261"/>
        <v>18.205479452054796</v>
      </c>
      <c r="C6653" s="83">
        <f t="shared" si="263"/>
        <v>0.13007299527631064</v>
      </c>
    </row>
    <row r="6654" spans="1:3" x14ac:dyDescent="0.3">
      <c r="A6654" s="82">
        <f t="shared" si="262"/>
        <v>6646</v>
      </c>
      <c r="B6654" s="83">
        <f t="shared" si="261"/>
        <v>18.208219178082192</v>
      </c>
      <c r="C6654" s="83">
        <f t="shared" si="263"/>
        <v>0.13007287036210977</v>
      </c>
    </row>
    <row r="6655" spans="1:3" x14ac:dyDescent="0.3">
      <c r="A6655" s="82">
        <f t="shared" si="262"/>
        <v>6647</v>
      </c>
      <c r="B6655" s="83">
        <f t="shared" si="261"/>
        <v>18.210958904109589</v>
      </c>
      <c r="C6655" s="83">
        <f t="shared" si="263"/>
        <v>0.13007274537190561</v>
      </c>
    </row>
    <row r="6656" spans="1:3" x14ac:dyDescent="0.3">
      <c r="A6656" s="82">
        <f t="shared" si="262"/>
        <v>6648</v>
      </c>
      <c r="B6656" s="83">
        <f t="shared" si="261"/>
        <v>18.213698630136985</v>
      </c>
      <c r="C6656" s="83">
        <f t="shared" si="263"/>
        <v>0.13007262030579028</v>
      </c>
    </row>
    <row r="6657" spans="1:3" x14ac:dyDescent="0.3">
      <c r="A6657" s="82">
        <f t="shared" si="262"/>
        <v>6649</v>
      </c>
      <c r="B6657" s="83">
        <f t="shared" si="261"/>
        <v>18.216438356164385</v>
      </c>
      <c r="C6657" s="83">
        <f t="shared" si="263"/>
        <v>0.13007249516385591</v>
      </c>
    </row>
    <row r="6658" spans="1:3" x14ac:dyDescent="0.3">
      <c r="A6658" s="82">
        <f t="shared" si="262"/>
        <v>6650</v>
      </c>
      <c r="B6658" s="83">
        <f t="shared" si="261"/>
        <v>18.219178082191782</v>
      </c>
      <c r="C6658" s="83">
        <f t="shared" si="263"/>
        <v>0.13007236994619439</v>
      </c>
    </row>
    <row r="6659" spans="1:3" x14ac:dyDescent="0.3">
      <c r="A6659" s="82">
        <f t="shared" si="262"/>
        <v>6651</v>
      </c>
      <c r="B6659" s="83">
        <f t="shared" si="261"/>
        <v>18.221917808219178</v>
      </c>
      <c r="C6659" s="83">
        <f t="shared" si="263"/>
        <v>0.13007224465289771</v>
      </c>
    </row>
    <row r="6660" spans="1:3" x14ac:dyDescent="0.3">
      <c r="A6660" s="82">
        <f t="shared" si="262"/>
        <v>6652</v>
      </c>
      <c r="B6660" s="83">
        <f t="shared" si="261"/>
        <v>18.224657534246575</v>
      </c>
      <c r="C6660" s="83">
        <f t="shared" si="263"/>
        <v>0.1300721192840576</v>
      </c>
    </row>
    <row r="6661" spans="1:3" x14ac:dyDescent="0.3">
      <c r="A6661" s="82">
        <f t="shared" si="262"/>
        <v>6653</v>
      </c>
      <c r="B6661" s="83">
        <f t="shared" si="261"/>
        <v>18.227397260273971</v>
      </c>
      <c r="C6661" s="83">
        <f t="shared" si="263"/>
        <v>0.13007199383976581</v>
      </c>
    </row>
    <row r="6662" spans="1:3" x14ac:dyDescent="0.3">
      <c r="A6662" s="82">
        <f t="shared" si="262"/>
        <v>6654</v>
      </c>
      <c r="B6662" s="83">
        <f t="shared" si="261"/>
        <v>18.230136986301371</v>
      </c>
      <c r="C6662" s="83">
        <f t="shared" si="263"/>
        <v>0.13007186832011403</v>
      </c>
    </row>
    <row r="6663" spans="1:3" x14ac:dyDescent="0.3">
      <c r="A6663" s="82">
        <f t="shared" si="262"/>
        <v>6655</v>
      </c>
      <c r="B6663" s="83">
        <f t="shared" si="261"/>
        <v>18.232876712328768</v>
      </c>
      <c r="C6663" s="83">
        <f t="shared" si="263"/>
        <v>0.13007174272519378</v>
      </c>
    </row>
    <row r="6664" spans="1:3" x14ac:dyDescent="0.3">
      <c r="A6664" s="82">
        <f t="shared" si="262"/>
        <v>6656</v>
      </c>
      <c r="B6664" s="83">
        <f t="shared" si="261"/>
        <v>18.235616438356164</v>
      </c>
      <c r="C6664" s="83">
        <f t="shared" si="263"/>
        <v>0.13007161705509665</v>
      </c>
    </row>
    <row r="6665" spans="1:3" x14ac:dyDescent="0.3">
      <c r="A6665" s="82">
        <f t="shared" si="262"/>
        <v>6657</v>
      </c>
      <c r="B6665" s="83">
        <f t="shared" si="261"/>
        <v>18.238356164383561</v>
      </c>
      <c r="C6665" s="83">
        <f t="shared" si="263"/>
        <v>0.13007149130991402</v>
      </c>
    </row>
    <row r="6666" spans="1:3" x14ac:dyDescent="0.3">
      <c r="A6666" s="82">
        <f t="shared" si="262"/>
        <v>6658</v>
      </c>
      <c r="B6666" s="83">
        <f t="shared" si="261"/>
        <v>18.241095890410961</v>
      </c>
      <c r="C6666" s="83">
        <f t="shared" si="263"/>
        <v>0.13007136548973722</v>
      </c>
    </row>
    <row r="6667" spans="1:3" x14ac:dyDescent="0.3">
      <c r="A6667" s="82">
        <f t="shared" si="262"/>
        <v>6659</v>
      </c>
      <c r="B6667" s="83">
        <f t="shared" ref="B6667:B6730" si="264">A6667/365</f>
        <v>18.243835616438357</v>
      </c>
      <c r="C6667" s="83">
        <f t="shared" si="263"/>
        <v>0.13007123959465752</v>
      </c>
    </row>
    <row r="6668" spans="1:3" x14ac:dyDescent="0.3">
      <c r="A6668" s="82">
        <f t="shared" si="262"/>
        <v>6660</v>
      </c>
      <c r="B6668" s="83">
        <f t="shared" si="264"/>
        <v>18.246575342465754</v>
      </c>
      <c r="C6668" s="83">
        <f t="shared" si="263"/>
        <v>0.13007111362476614</v>
      </c>
    </row>
    <row r="6669" spans="1:3" x14ac:dyDescent="0.3">
      <c r="A6669" s="82">
        <f t="shared" si="262"/>
        <v>6661</v>
      </c>
      <c r="B6669" s="83">
        <f t="shared" si="264"/>
        <v>18.24931506849315</v>
      </c>
      <c r="C6669" s="83">
        <f t="shared" si="263"/>
        <v>0.13007098758015417</v>
      </c>
    </row>
    <row r="6670" spans="1:3" x14ac:dyDescent="0.3">
      <c r="A6670" s="82">
        <f t="shared" si="262"/>
        <v>6662</v>
      </c>
      <c r="B6670" s="83">
        <f t="shared" si="264"/>
        <v>18.252054794520546</v>
      </c>
      <c r="C6670" s="83">
        <f t="shared" si="263"/>
        <v>0.13007086146091262</v>
      </c>
    </row>
    <row r="6671" spans="1:3" x14ac:dyDescent="0.3">
      <c r="A6671" s="82">
        <f t="shared" si="262"/>
        <v>6663</v>
      </c>
      <c r="B6671" s="83">
        <f t="shared" si="264"/>
        <v>18.254794520547946</v>
      </c>
      <c r="C6671" s="83">
        <f t="shared" si="263"/>
        <v>0.13007073526713248</v>
      </c>
    </row>
    <row r="6672" spans="1:3" x14ac:dyDescent="0.3">
      <c r="A6672" s="82">
        <f t="shared" si="262"/>
        <v>6664</v>
      </c>
      <c r="B6672" s="83">
        <f t="shared" si="264"/>
        <v>18.257534246575343</v>
      </c>
      <c r="C6672" s="83">
        <f t="shared" si="263"/>
        <v>0.1300706089989046</v>
      </c>
    </row>
    <row r="6673" spans="1:3" x14ac:dyDescent="0.3">
      <c r="A6673" s="82">
        <f t="shared" si="262"/>
        <v>6665</v>
      </c>
      <c r="B6673" s="83">
        <f t="shared" si="264"/>
        <v>18.260273972602739</v>
      </c>
      <c r="C6673" s="83">
        <f t="shared" si="263"/>
        <v>0.13007048265631982</v>
      </c>
    </row>
    <row r="6674" spans="1:3" x14ac:dyDescent="0.3">
      <c r="A6674" s="82">
        <f t="shared" si="262"/>
        <v>6666</v>
      </c>
      <c r="B6674" s="83">
        <f t="shared" si="264"/>
        <v>18.263013698630136</v>
      </c>
      <c r="C6674" s="83">
        <f t="shared" si="263"/>
        <v>0.1300703562394688</v>
      </c>
    </row>
    <row r="6675" spans="1:3" x14ac:dyDescent="0.3">
      <c r="A6675" s="82">
        <f t="shared" si="262"/>
        <v>6667</v>
      </c>
      <c r="B6675" s="83">
        <f t="shared" si="264"/>
        <v>18.265753424657536</v>
      </c>
      <c r="C6675" s="83">
        <f t="shared" si="263"/>
        <v>0.13007022974844223</v>
      </c>
    </row>
    <row r="6676" spans="1:3" x14ac:dyDescent="0.3">
      <c r="A6676" s="82">
        <f t="shared" si="262"/>
        <v>6668</v>
      </c>
      <c r="B6676" s="83">
        <f t="shared" si="264"/>
        <v>18.268493150684932</v>
      </c>
      <c r="C6676" s="83">
        <f t="shared" si="263"/>
        <v>0.13007010318333068</v>
      </c>
    </row>
    <row r="6677" spans="1:3" x14ac:dyDescent="0.3">
      <c r="A6677" s="82">
        <f t="shared" si="262"/>
        <v>6669</v>
      </c>
      <c r="B6677" s="83">
        <f t="shared" si="264"/>
        <v>18.271232876712329</v>
      </c>
      <c r="C6677" s="83">
        <f t="shared" si="263"/>
        <v>0.13006997654422459</v>
      </c>
    </row>
    <row r="6678" spans="1:3" x14ac:dyDescent="0.3">
      <c r="A6678" s="82">
        <f t="shared" si="262"/>
        <v>6670</v>
      </c>
      <c r="B6678" s="83">
        <f t="shared" si="264"/>
        <v>18.273972602739725</v>
      </c>
      <c r="C6678" s="83">
        <f t="shared" si="263"/>
        <v>0.13006984983121442</v>
      </c>
    </row>
    <row r="6679" spans="1:3" x14ac:dyDescent="0.3">
      <c r="A6679" s="82">
        <f t="shared" si="262"/>
        <v>6671</v>
      </c>
      <c r="B6679" s="83">
        <f t="shared" si="264"/>
        <v>18.276712328767122</v>
      </c>
      <c r="C6679" s="83">
        <f t="shared" si="263"/>
        <v>0.13006972304439049</v>
      </c>
    </row>
    <row r="6680" spans="1:3" x14ac:dyDescent="0.3">
      <c r="A6680" s="82">
        <f t="shared" si="262"/>
        <v>6672</v>
      </c>
      <c r="B6680" s="83">
        <f t="shared" si="264"/>
        <v>18.279452054794522</v>
      </c>
      <c r="C6680" s="83">
        <f t="shared" si="263"/>
        <v>0.13006959618384303</v>
      </c>
    </row>
    <row r="6681" spans="1:3" x14ac:dyDescent="0.3">
      <c r="A6681" s="82">
        <f t="shared" si="262"/>
        <v>6673</v>
      </c>
      <c r="B6681" s="83">
        <f t="shared" si="264"/>
        <v>18.282191780821918</v>
      </c>
      <c r="C6681" s="83">
        <f t="shared" si="263"/>
        <v>0.13006946924966226</v>
      </c>
    </row>
    <row r="6682" spans="1:3" x14ac:dyDescent="0.3">
      <c r="A6682" s="82">
        <f t="shared" si="262"/>
        <v>6674</v>
      </c>
      <c r="B6682" s="83">
        <f t="shared" si="264"/>
        <v>18.284931506849315</v>
      </c>
      <c r="C6682" s="83">
        <f t="shared" si="263"/>
        <v>0.13006934224193828</v>
      </c>
    </row>
    <row r="6683" spans="1:3" x14ac:dyDescent="0.3">
      <c r="A6683" s="82">
        <f t="shared" si="262"/>
        <v>6675</v>
      </c>
      <c r="B6683" s="83">
        <f t="shared" si="264"/>
        <v>18.287671232876711</v>
      </c>
      <c r="C6683" s="83">
        <f t="shared" si="263"/>
        <v>0.13006921516076106</v>
      </c>
    </row>
    <row r="6684" spans="1:3" x14ac:dyDescent="0.3">
      <c r="A6684" s="82">
        <f t="shared" ref="A6684:A6747" si="265">A6683+1</f>
        <v>6676</v>
      </c>
      <c r="B6684" s="83">
        <f t="shared" si="264"/>
        <v>18.290410958904111</v>
      </c>
      <c r="C6684" s="83">
        <f t="shared" ref="C6684:C6747" si="266">$A$6+($B$6+$C$6)*(1-EXP(-B6684/$D$6))/(B6684/$D$6)-($C$6*EXP(-B6684/$D$6))</f>
        <v>0.13006908800622058</v>
      </c>
    </row>
    <row r="6685" spans="1:3" x14ac:dyDescent="0.3">
      <c r="A6685" s="82">
        <f t="shared" si="265"/>
        <v>6677</v>
      </c>
      <c r="B6685" s="83">
        <f t="shared" si="264"/>
        <v>18.293150684931508</v>
      </c>
      <c r="C6685" s="83">
        <f t="shared" si="266"/>
        <v>0.13006896077840674</v>
      </c>
    </row>
    <row r="6686" spans="1:3" x14ac:dyDescent="0.3">
      <c r="A6686" s="82">
        <f t="shared" si="265"/>
        <v>6678</v>
      </c>
      <c r="B6686" s="83">
        <f t="shared" si="264"/>
        <v>18.295890410958904</v>
      </c>
      <c r="C6686" s="83">
        <f t="shared" si="266"/>
        <v>0.1300688334774093</v>
      </c>
    </row>
    <row r="6687" spans="1:3" x14ac:dyDescent="0.3">
      <c r="A6687" s="82">
        <f t="shared" si="265"/>
        <v>6679</v>
      </c>
      <c r="B6687" s="83">
        <f t="shared" si="264"/>
        <v>18.298630136986301</v>
      </c>
      <c r="C6687" s="83">
        <f t="shared" si="266"/>
        <v>0.13006870610331797</v>
      </c>
    </row>
    <row r="6688" spans="1:3" x14ac:dyDescent="0.3">
      <c r="A6688" s="82">
        <f t="shared" si="265"/>
        <v>6680</v>
      </c>
      <c r="B6688" s="83">
        <f t="shared" si="264"/>
        <v>18.301369863013697</v>
      </c>
      <c r="C6688" s="83">
        <f t="shared" si="266"/>
        <v>0.13006857865622243</v>
      </c>
    </row>
    <row r="6689" spans="1:3" x14ac:dyDescent="0.3">
      <c r="A6689" s="82">
        <f t="shared" si="265"/>
        <v>6681</v>
      </c>
      <c r="B6689" s="83">
        <f t="shared" si="264"/>
        <v>18.304109589041097</v>
      </c>
      <c r="C6689" s="83">
        <f t="shared" si="266"/>
        <v>0.13006845113621218</v>
      </c>
    </row>
    <row r="6690" spans="1:3" x14ac:dyDescent="0.3">
      <c r="A6690" s="82">
        <f t="shared" si="265"/>
        <v>6682</v>
      </c>
      <c r="B6690" s="83">
        <f t="shared" si="264"/>
        <v>18.306849315068494</v>
      </c>
      <c r="C6690" s="83">
        <f t="shared" si="266"/>
        <v>0.13006832354337672</v>
      </c>
    </row>
    <row r="6691" spans="1:3" x14ac:dyDescent="0.3">
      <c r="A6691" s="82">
        <f t="shared" si="265"/>
        <v>6683</v>
      </c>
      <c r="B6691" s="83">
        <f t="shared" si="264"/>
        <v>18.30958904109589</v>
      </c>
      <c r="C6691" s="83">
        <f t="shared" si="266"/>
        <v>0.13006819587780552</v>
      </c>
    </row>
    <row r="6692" spans="1:3" x14ac:dyDescent="0.3">
      <c r="A6692" s="82">
        <f t="shared" si="265"/>
        <v>6684</v>
      </c>
      <c r="B6692" s="83">
        <f t="shared" si="264"/>
        <v>18.312328767123287</v>
      </c>
      <c r="C6692" s="83">
        <f t="shared" si="266"/>
        <v>0.13006806813958785</v>
      </c>
    </row>
    <row r="6693" spans="1:3" x14ac:dyDescent="0.3">
      <c r="A6693" s="82">
        <f t="shared" si="265"/>
        <v>6685</v>
      </c>
      <c r="B6693" s="83">
        <f t="shared" si="264"/>
        <v>18.315068493150687</v>
      </c>
      <c r="C6693" s="83">
        <f t="shared" si="266"/>
        <v>0.130067940328813</v>
      </c>
    </row>
    <row r="6694" spans="1:3" x14ac:dyDescent="0.3">
      <c r="A6694" s="82">
        <f t="shared" si="265"/>
        <v>6686</v>
      </c>
      <c r="B6694" s="83">
        <f t="shared" si="264"/>
        <v>18.317808219178083</v>
      </c>
      <c r="C6694" s="83">
        <f t="shared" si="266"/>
        <v>0.13006781244557011</v>
      </c>
    </row>
    <row r="6695" spans="1:3" x14ac:dyDescent="0.3">
      <c r="A6695" s="82">
        <f t="shared" si="265"/>
        <v>6687</v>
      </c>
      <c r="B6695" s="83">
        <f t="shared" si="264"/>
        <v>18.32054794520548</v>
      </c>
      <c r="C6695" s="83">
        <f t="shared" si="266"/>
        <v>0.13006768448994829</v>
      </c>
    </row>
    <row r="6696" spans="1:3" x14ac:dyDescent="0.3">
      <c r="A6696" s="82">
        <f t="shared" si="265"/>
        <v>6688</v>
      </c>
      <c r="B6696" s="83">
        <f t="shared" si="264"/>
        <v>18.323287671232876</v>
      </c>
      <c r="C6696" s="83">
        <f t="shared" si="266"/>
        <v>0.13006755646203663</v>
      </c>
    </row>
    <row r="6697" spans="1:3" x14ac:dyDescent="0.3">
      <c r="A6697" s="82">
        <f t="shared" si="265"/>
        <v>6689</v>
      </c>
      <c r="B6697" s="83">
        <f t="shared" si="264"/>
        <v>18.326027397260273</v>
      </c>
      <c r="C6697" s="83">
        <f t="shared" si="266"/>
        <v>0.130067428361924</v>
      </c>
    </row>
    <row r="6698" spans="1:3" x14ac:dyDescent="0.3">
      <c r="A6698" s="82">
        <f t="shared" si="265"/>
        <v>6690</v>
      </c>
      <c r="B6698" s="83">
        <f t="shared" si="264"/>
        <v>18.328767123287673</v>
      </c>
      <c r="C6698" s="83">
        <f t="shared" si="266"/>
        <v>0.13006730018969931</v>
      </c>
    </row>
    <row r="6699" spans="1:3" x14ac:dyDescent="0.3">
      <c r="A6699" s="82">
        <f t="shared" si="265"/>
        <v>6691</v>
      </c>
      <c r="B6699" s="83">
        <f t="shared" si="264"/>
        <v>18.331506849315069</v>
      </c>
      <c r="C6699" s="83">
        <f t="shared" si="266"/>
        <v>0.13006717194545137</v>
      </c>
    </row>
    <row r="6700" spans="1:3" x14ac:dyDescent="0.3">
      <c r="A6700" s="82">
        <f t="shared" si="265"/>
        <v>6692</v>
      </c>
      <c r="B6700" s="83">
        <f t="shared" si="264"/>
        <v>18.334246575342465</v>
      </c>
      <c r="C6700" s="83">
        <f t="shared" si="266"/>
        <v>0.13006704362926885</v>
      </c>
    </row>
    <row r="6701" spans="1:3" x14ac:dyDescent="0.3">
      <c r="A6701" s="82">
        <f t="shared" si="265"/>
        <v>6693</v>
      </c>
      <c r="B6701" s="83">
        <f t="shared" si="264"/>
        <v>18.336986301369862</v>
      </c>
      <c r="C6701" s="83">
        <f t="shared" si="266"/>
        <v>0.13006691524124042</v>
      </c>
    </row>
    <row r="6702" spans="1:3" x14ac:dyDescent="0.3">
      <c r="A6702" s="82">
        <f t="shared" si="265"/>
        <v>6694</v>
      </c>
      <c r="B6702" s="83">
        <f t="shared" si="264"/>
        <v>18.339726027397262</v>
      </c>
      <c r="C6702" s="83">
        <f t="shared" si="266"/>
        <v>0.13006678678145467</v>
      </c>
    </row>
    <row r="6703" spans="1:3" x14ac:dyDescent="0.3">
      <c r="A6703" s="82">
        <f t="shared" si="265"/>
        <v>6695</v>
      </c>
      <c r="B6703" s="83">
        <f t="shared" si="264"/>
        <v>18.342465753424658</v>
      </c>
      <c r="C6703" s="83">
        <f t="shared" si="266"/>
        <v>0.13006665825000011</v>
      </c>
    </row>
    <row r="6704" spans="1:3" x14ac:dyDescent="0.3">
      <c r="A6704" s="82">
        <f t="shared" si="265"/>
        <v>6696</v>
      </c>
      <c r="B6704" s="83">
        <f t="shared" si="264"/>
        <v>18.345205479452055</v>
      </c>
      <c r="C6704" s="83">
        <f t="shared" si="266"/>
        <v>0.13006652964696508</v>
      </c>
    </row>
    <row r="6705" spans="1:3" x14ac:dyDescent="0.3">
      <c r="A6705" s="82">
        <f t="shared" si="265"/>
        <v>6697</v>
      </c>
      <c r="B6705" s="83">
        <f t="shared" si="264"/>
        <v>18.347945205479451</v>
      </c>
      <c r="C6705" s="83">
        <f t="shared" si="266"/>
        <v>0.13006640097243796</v>
      </c>
    </row>
    <row r="6706" spans="1:3" x14ac:dyDescent="0.3">
      <c r="A6706" s="82">
        <f t="shared" si="265"/>
        <v>6698</v>
      </c>
      <c r="B6706" s="83">
        <f t="shared" si="264"/>
        <v>18.350684931506848</v>
      </c>
      <c r="C6706" s="83">
        <f t="shared" si="266"/>
        <v>0.13006627222650705</v>
      </c>
    </row>
    <row r="6707" spans="1:3" x14ac:dyDescent="0.3">
      <c r="A6707" s="82">
        <f t="shared" si="265"/>
        <v>6699</v>
      </c>
      <c r="B6707" s="83">
        <f t="shared" si="264"/>
        <v>18.353424657534248</v>
      </c>
      <c r="C6707" s="83">
        <f t="shared" si="266"/>
        <v>0.13006614340926051</v>
      </c>
    </row>
    <row r="6708" spans="1:3" x14ac:dyDescent="0.3">
      <c r="A6708" s="82">
        <f t="shared" si="265"/>
        <v>6700</v>
      </c>
      <c r="B6708" s="83">
        <f t="shared" si="264"/>
        <v>18.356164383561644</v>
      </c>
      <c r="C6708" s="83">
        <f t="shared" si="266"/>
        <v>0.13006601452078642</v>
      </c>
    </row>
    <row r="6709" spans="1:3" x14ac:dyDescent="0.3">
      <c r="A6709" s="82">
        <f t="shared" si="265"/>
        <v>6701</v>
      </c>
      <c r="B6709" s="83">
        <f t="shared" si="264"/>
        <v>18.358904109589041</v>
      </c>
      <c r="C6709" s="83">
        <f t="shared" si="266"/>
        <v>0.13006588556117288</v>
      </c>
    </row>
    <row r="6710" spans="1:3" x14ac:dyDescent="0.3">
      <c r="A6710" s="82">
        <f t="shared" si="265"/>
        <v>6702</v>
      </c>
      <c r="B6710" s="83">
        <f t="shared" si="264"/>
        <v>18.361643835616437</v>
      </c>
      <c r="C6710" s="83">
        <f t="shared" si="266"/>
        <v>0.13006575653050784</v>
      </c>
    </row>
    <row r="6711" spans="1:3" x14ac:dyDescent="0.3">
      <c r="A6711" s="82">
        <f t="shared" si="265"/>
        <v>6703</v>
      </c>
      <c r="B6711" s="83">
        <f t="shared" si="264"/>
        <v>18.364383561643837</v>
      </c>
      <c r="C6711" s="83">
        <f t="shared" si="266"/>
        <v>0.13006562742887914</v>
      </c>
    </row>
    <row r="6712" spans="1:3" x14ac:dyDescent="0.3">
      <c r="A6712" s="82">
        <f t="shared" si="265"/>
        <v>6704</v>
      </c>
      <c r="B6712" s="83">
        <f t="shared" si="264"/>
        <v>18.367123287671234</v>
      </c>
      <c r="C6712" s="83">
        <f t="shared" si="266"/>
        <v>0.13006549825637462</v>
      </c>
    </row>
    <row r="6713" spans="1:3" x14ac:dyDescent="0.3">
      <c r="A6713" s="82">
        <f t="shared" si="265"/>
        <v>6705</v>
      </c>
      <c r="B6713" s="83">
        <f t="shared" si="264"/>
        <v>18.36986301369863</v>
      </c>
      <c r="C6713" s="83">
        <f t="shared" si="266"/>
        <v>0.13006536901308202</v>
      </c>
    </row>
    <row r="6714" spans="1:3" x14ac:dyDescent="0.3">
      <c r="A6714" s="82">
        <f t="shared" si="265"/>
        <v>6706</v>
      </c>
      <c r="B6714" s="83">
        <f t="shared" si="264"/>
        <v>18.372602739726027</v>
      </c>
      <c r="C6714" s="83">
        <f t="shared" si="266"/>
        <v>0.13006523969908901</v>
      </c>
    </row>
    <row r="6715" spans="1:3" x14ac:dyDescent="0.3">
      <c r="A6715" s="82">
        <f t="shared" si="265"/>
        <v>6707</v>
      </c>
      <c r="B6715" s="83">
        <f t="shared" si="264"/>
        <v>18.375342465753423</v>
      </c>
      <c r="C6715" s="83">
        <f t="shared" si="266"/>
        <v>0.13006511031448317</v>
      </c>
    </row>
    <row r="6716" spans="1:3" x14ac:dyDescent="0.3">
      <c r="A6716" s="82">
        <f t="shared" si="265"/>
        <v>6708</v>
      </c>
      <c r="B6716" s="83">
        <f t="shared" si="264"/>
        <v>18.378082191780823</v>
      </c>
      <c r="C6716" s="83">
        <f t="shared" si="266"/>
        <v>0.130064980859352</v>
      </c>
    </row>
    <row r="6717" spans="1:3" x14ac:dyDescent="0.3">
      <c r="A6717" s="82">
        <f t="shared" si="265"/>
        <v>6709</v>
      </c>
      <c r="B6717" s="83">
        <f t="shared" si="264"/>
        <v>18.38082191780822</v>
      </c>
      <c r="C6717" s="83">
        <f t="shared" si="266"/>
        <v>0.13006485133378293</v>
      </c>
    </row>
    <row r="6718" spans="1:3" x14ac:dyDescent="0.3">
      <c r="A6718" s="82">
        <f t="shared" si="265"/>
        <v>6710</v>
      </c>
      <c r="B6718" s="83">
        <f t="shared" si="264"/>
        <v>18.383561643835616</v>
      </c>
      <c r="C6718" s="83">
        <f t="shared" si="266"/>
        <v>0.13006472173786335</v>
      </c>
    </row>
    <row r="6719" spans="1:3" x14ac:dyDescent="0.3">
      <c r="A6719" s="82">
        <f t="shared" si="265"/>
        <v>6711</v>
      </c>
      <c r="B6719" s="83">
        <f t="shared" si="264"/>
        <v>18.386301369863013</v>
      </c>
      <c r="C6719" s="83">
        <f t="shared" si="266"/>
        <v>0.1300645920716805</v>
      </c>
    </row>
    <row r="6720" spans="1:3" x14ac:dyDescent="0.3">
      <c r="A6720" s="82">
        <f t="shared" si="265"/>
        <v>6712</v>
      </c>
      <c r="B6720" s="83">
        <f t="shared" si="264"/>
        <v>18.389041095890413</v>
      </c>
      <c r="C6720" s="83">
        <f t="shared" si="266"/>
        <v>0.13006446233532162</v>
      </c>
    </row>
    <row r="6721" spans="1:3" x14ac:dyDescent="0.3">
      <c r="A6721" s="82">
        <f t="shared" si="265"/>
        <v>6713</v>
      </c>
      <c r="B6721" s="83">
        <f t="shared" si="264"/>
        <v>18.391780821917809</v>
      </c>
      <c r="C6721" s="83">
        <f t="shared" si="266"/>
        <v>0.13006433252887384</v>
      </c>
    </row>
    <row r="6722" spans="1:3" x14ac:dyDescent="0.3">
      <c r="A6722" s="82">
        <f t="shared" si="265"/>
        <v>6714</v>
      </c>
      <c r="B6722" s="83">
        <f t="shared" si="264"/>
        <v>18.394520547945206</v>
      </c>
      <c r="C6722" s="83">
        <f t="shared" si="266"/>
        <v>0.13006420265242422</v>
      </c>
    </row>
    <row r="6723" spans="1:3" x14ac:dyDescent="0.3">
      <c r="A6723" s="82">
        <f t="shared" si="265"/>
        <v>6715</v>
      </c>
      <c r="B6723" s="83">
        <f t="shared" si="264"/>
        <v>18.397260273972602</v>
      </c>
      <c r="C6723" s="83">
        <f t="shared" si="266"/>
        <v>0.13006407270605974</v>
      </c>
    </row>
    <row r="6724" spans="1:3" x14ac:dyDescent="0.3">
      <c r="A6724" s="82">
        <f t="shared" si="265"/>
        <v>6716</v>
      </c>
      <c r="B6724" s="83">
        <f t="shared" si="264"/>
        <v>18.399999999999999</v>
      </c>
      <c r="C6724" s="83">
        <f t="shared" si="266"/>
        <v>0.13006394268986729</v>
      </c>
    </row>
    <row r="6725" spans="1:3" x14ac:dyDescent="0.3">
      <c r="A6725" s="82">
        <f t="shared" si="265"/>
        <v>6717</v>
      </c>
      <c r="B6725" s="83">
        <f t="shared" si="264"/>
        <v>18.402739726027399</v>
      </c>
      <c r="C6725" s="83">
        <f t="shared" si="266"/>
        <v>0.13006381260393376</v>
      </c>
    </row>
    <row r="6726" spans="1:3" x14ac:dyDescent="0.3">
      <c r="A6726" s="82">
        <f t="shared" si="265"/>
        <v>6718</v>
      </c>
      <c r="B6726" s="83">
        <f t="shared" si="264"/>
        <v>18.405479452054795</v>
      </c>
      <c r="C6726" s="83">
        <f t="shared" si="266"/>
        <v>0.13006368244834587</v>
      </c>
    </row>
    <row r="6727" spans="1:3" x14ac:dyDescent="0.3">
      <c r="A6727" s="82">
        <f t="shared" si="265"/>
        <v>6719</v>
      </c>
      <c r="B6727" s="83">
        <f t="shared" si="264"/>
        <v>18.408219178082192</v>
      </c>
      <c r="C6727" s="83">
        <f t="shared" si="266"/>
        <v>0.13006355222319033</v>
      </c>
    </row>
    <row r="6728" spans="1:3" x14ac:dyDescent="0.3">
      <c r="A6728" s="82">
        <f t="shared" si="265"/>
        <v>6720</v>
      </c>
      <c r="B6728" s="83">
        <f t="shared" si="264"/>
        <v>18.410958904109588</v>
      </c>
      <c r="C6728" s="83">
        <f t="shared" si="266"/>
        <v>0.13006342192855372</v>
      </c>
    </row>
    <row r="6729" spans="1:3" x14ac:dyDescent="0.3">
      <c r="A6729" s="82">
        <f t="shared" si="265"/>
        <v>6721</v>
      </c>
      <c r="B6729" s="83">
        <f t="shared" si="264"/>
        <v>18.413698630136988</v>
      </c>
      <c r="C6729" s="83">
        <f t="shared" si="266"/>
        <v>0.13006329156452262</v>
      </c>
    </row>
    <row r="6730" spans="1:3" x14ac:dyDescent="0.3">
      <c r="A6730" s="82">
        <f t="shared" si="265"/>
        <v>6722</v>
      </c>
      <c r="B6730" s="83">
        <f t="shared" si="264"/>
        <v>18.416438356164385</v>
      </c>
      <c r="C6730" s="83">
        <f t="shared" si="266"/>
        <v>0.13006316113118346</v>
      </c>
    </row>
    <row r="6731" spans="1:3" x14ac:dyDescent="0.3">
      <c r="A6731" s="82">
        <f t="shared" si="265"/>
        <v>6723</v>
      </c>
      <c r="B6731" s="83">
        <f t="shared" ref="B6731:B6794" si="267">A6731/365</f>
        <v>18.419178082191781</v>
      </c>
      <c r="C6731" s="83">
        <f t="shared" si="266"/>
        <v>0.13006303062862262</v>
      </c>
    </row>
    <row r="6732" spans="1:3" x14ac:dyDescent="0.3">
      <c r="A6732" s="82">
        <f t="shared" si="265"/>
        <v>6724</v>
      </c>
      <c r="B6732" s="83">
        <f t="shared" si="267"/>
        <v>18.421917808219177</v>
      </c>
      <c r="C6732" s="83">
        <f t="shared" si="266"/>
        <v>0.13006290005692644</v>
      </c>
    </row>
    <row r="6733" spans="1:3" x14ac:dyDescent="0.3">
      <c r="A6733" s="82">
        <f t="shared" si="265"/>
        <v>6725</v>
      </c>
      <c r="B6733" s="83">
        <f t="shared" si="267"/>
        <v>18.424657534246574</v>
      </c>
      <c r="C6733" s="83">
        <f t="shared" si="266"/>
        <v>0.13006276941618117</v>
      </c>
    </row>
    <row r="6734" spans="1:3" x14ac:dyDescent="0.3">
      <c r="A6734" s="82">
        <f t="shared" si="265"/>
        <v>6726</v>
      </c>
      <c r="B6734" s="83">
        <f t="shared" si="267"/>
        <v>18.427397260273974</v>
      </c>
      <c r="C6734" s="83">
        <f t="shared" si="266"/>
        <v>0.13006263870647297</v>
      </c>
    </row>
    <row r="6735" spans="1:3" x14ac:dyDescent="0.3">
      <c r="A6735" s="82">
        <f t="shared" si="265"/>
        <v>6727</v>
      </c>
      <c r="B6735" s="83">
        <f t="shared" si="267"/>
        <v>18.43013698630137</v>
      </c>
      <c r="C6735" s="83">
        <f t="shared" si="266"/>
        <v>0.1300625079278879</v>
      </c>
    </row>
    <row r="6736" spans="1:3" x14ac:dyDescent="0.3">
      <c r="A6736" s="82">
        <f t="shared" si="265"/>
        <v>6728</v>
      </c>
      <c r="B6736" s="83">
        <f t="shared" si="267"/>
        <v>18.432876712328767</v>
      </c>
      <c r="C6736" s="83">
        <f t="shared" si="266"/>
        <v>0.13006237708051199</v>
      </c>
    </row>
    <row r="6737" spans="1:3" x14ac:dyDescent="0.3">
      <c r="A6737" s="82">
        <f t="shared" si="265"/>
        <v>6729</v>
      </c>
      <c r="B6737" s="83">
        <f t="shared" si="267"/>
        <v>18.435616438356163</v>
      </c>
      <c r="C6737" s="83">
        <f t="shared" si="266"/>
        <v>0.13006224616443124</v>
      </c>
    </row>
    <row r="6738" spans="1:3" x14ac:dyDescent="0.3">
      <c r="A6738" s="82">
        <f t="shared" si="265"/>
        <v>6730</v>
      </c>
      <c r="B6738" s="83">
        <f t="shared" si="267"/>
        <v>18.438356164383563</v>
      </c>
      <c r="C6738" s="83">
        <f t="shared" si="266"/>
        <v>0.13006211517973146</v>
      </c>
    </row>
    <row r="6739" spans="1:3" x14ac:dyDescent="0.3">
      <c r="A6739" s="82">
        <f t="shared" si="265"/>
        <v>6731</v>
      </c>
      <c r="B6739" s="83">
        <f t="shared" si="267"/>
        <v>18.44109589041096</v>
      </c>
      <c r="C6739" s="83">
        <f t="shared" si="266"/>
        <v>0.13006198412649841</v>
      </c>
    </row>
    <row r="6740" spans="1:3" x14ac:dyDescent="0.3">
      <c r="A6740" s="82">
        <f t="shared" si="265"/>
        <v>6732</v>
      </c>
      <c r="B6740" s="83">
        <f t="shared" si="267"/>
        <v>18.443835616438356</v>
      </c>
      <c r="C6740" s="83">
        <f t="shared" si="266"/>
        <v>0.1300618530048179</v>
      </c>
    </row>
    <row r="6741" spans="1:3" x14ac:dyDescent="0.3">
      <c r="A6741" s="82">
        <f t="shared" si="265"/>
        <v>6733</v>
      </c>
      <c r="B6741" s="83">
        <f t="shared" si="267"/>
        <v>18.446575342465753</v>
      </c>
      <c r="C6741" s="83">
        <f t="shared" si="266"/>
        <v>0.13006172181477554</v>
      </c>
    </row>
    <row r="6742" spans="1:3" x14ac:dyDescent="0.3">
      <c r="A6742" s="82">
        <f t="shared" si="265"/>
        <v>6734</v>
      </c>
      <c r="B6742" s="83">
        <f t="shared" si="267"/>
        <v>18.449315068493149</v>
      </c>
      <c r="C6742" s="83">
        <f t="shared" si="266"/>
        <v>0.13006159055645694</v>
      </c>
    </row>
    <row r="6743" spans="1:3" x14ac:dyDescent="0.3">
      <c r="A6743" s="82">
        <f t="shared" si="265"/>
        <v>6735</v>
      </c>
      <c r="B6743" s="83">
        <f t="shared" si="267"/>
        <v>18.452054794520549</v>
      </c>
      <c r="C6743" s="83">
        <f t="shared" si="266"/>
        <v>0.13006145922994755</v>
      </c>
    </row>
    <row r="6744" spans="1:3" x14ac:dyDescent="0.3">
      <c r="A6744" s="82">
        <f t="shared" si="265"/>
        <v>6736</v>
      </c>
      <c r="B6744" s="83">
        <f t="shared" si="267"/>
        <v>18.454794520547946</v>
      </c>
      <c r="C6744" s="83">
        <f t="shared" si="266"/>
        <v>0.13006132783533278</v>
      </c>
    </row>
    <row r="6745" spans="1:3" x14ac:dyDescent="0.3">
      <c r="A6745" s="82">
        <f t="shared" si="265"/>
        <v>6737</v>
      </c>
      <c r="B6745" s="83">
        <f t="shared" si="267"/>
        <v>18.457534246575342</v>
      </c>
      <c r="C6745" s="83">
        <f t="shared" si="266"/>
        <v>0.13006119637269806</v>
      </c>
    </row>
    <row r="6746" spans="1:3" x14ac:dyDescent="0.3">
      <c r="A6746" s="82">
        <f t="shared" si="265"/>
        <v>6738</v>
      </c>
      <c r="B6746" s="83">
        <f t="shared" si="267"/>
        <v>18.460273972602739</v>
      </c>
      <c r="C6746" s="83">
        <f t="shared" si="266"/>
        <v>0.13006106484212862</v>
      </c>
    </row>
    <row r="6747" spans="1:3" x14ac:dyDescent="0.3">
      <c r="A6747" s="82">
        <f t="shared" si="265"/>
        <v>6739</v>
      </c>
      <c r="B6747" s="83">
        <f t="shared" si="267"/>
        <v>18.463013698630139</v>
      </c>
      <c r="C6747" s="83">
        <f t="shared" si="266"/>
        <v>0.13006093324370968</v>
      </c>
    </row>
    <row r="6748" spans="1:3" x14ac:dyDescent="0.3">
      <c r="A6748" s="82">
        <f t="shared" ref="A6748:A6811" si="268">A6747+1</f>
        <v>6740</v>
      </c>
      <c r="B6748" s="83">
        <f t="shared" si="267"/>
        <v>18.465753424657535</v>
      </c>
      <c r="C6748" s="83">
        <f t="shared" ref="C6748:C6811" si="269">$A$6+($B$6+$C$6)*(1-EXP(-B6748/$D$6))/(B6748/$D$6)-($C$6*EXP(-B6748/$D$6))</f>
        <v>0.13006080157752636</v>
      </c>
    </row>
    <row r="6749" spans="1:3" x14ac:dyDescent="0.3">
      <c r="A6749" s="82">
        <f t="shared" si="268"/>
        <v>6741</v>
      </c>
      <c r="B6749" s="83">
        <f t="shared" si="267"/>
        <v>18.468493150684932</v>
      </c>
      <c r="C6749" s="83">
        <f t="shared" si="269"/>
        <v>0.13006066984366377</v>
      </c>
    </row>
    <row r="6750" spans="1:3" x14ac:dyDescent="0.3">
      <c r="A6750" s="82">
        <f t="shared" si="268"/>
        <v>6742</v>
      </c>
      <c r="B6750" s="83">
        <f t="shared" si="267"/>
        <v>18.471232876712328</v>
      </c>
      <c r="C6750" s="83">
        <f t="shared" si="269"/>
        <v>0.1300605380422068</v>
      </c>
    </row>
    <row r="6751" spans="1:3" x14ac:dyDescent="0.3">
      <c r="A6751" s="82">
        <f t="shared" si="268"/>
        <v>6743</v>
      </c>
      <c r="B6751" s="83">
        <f t="shared" si="267"/>
        <v>18.473972602739725</v>
      </c>
      <c r="C6751" s="83">
        <f t="shared" si="269"/>
        <v>0.13006040617324047</v>
      </c>
    </row>
    <row r="6752" spans="1:3" x14ac:dyDescent="0.3">
      <c r="A6752" s="82">
        <f t="shared" si="268"/>
        <v>6744</v>
      </c>
      <c r="B6752" s="83">
        <f t="shared" si="267"/>
        <v>18.476712328767125</v>
      </c>
      <c r="C6752" s="83">
        <f t="shared" si="269"/>
        <v>0.13006027423684957</v>
      </c>
    </row>
    <row r="6753" spans="1:3" x14ac:dyDescent="0.3">
      <c r="A6753" s="82">
        <f t="shared" si="268"/>
        <v>6745</v>
      </c>
      <c r="B6753" s="83">
        <f t="shared" si="267"/>
        <v>18.479452054794521</v>
      </c>
      <c r="C6753" s="83">
        <f t="shared" si="269"/>
        <v>0.13006014223311888</v>
      </c>
    </row>
    <row r="6754" spans="1:3" x14ac:dyDescent="0.3">
      <c r="A6754" s="82">
        <f t="shared" si="268"/>
        <v>6746</v>
      </c>
      <c r="B6754" s="83">
        <f t="shared" si="267"/>
        <v>18.482191780821918</v>
      </c>
      <c r="C6754" s="83">
        <f t="shared" si="269"/>
        <v>0.13006001016213309</v>
      </c>
    </row>
    <row r="6755" spans="1:3" x14ac:dyDescent="0.3">
      <c r="A6755" s="82">
        <f t="shared" si="268"/>
        <v>6747</v>
      </c>
      <c r="B6755" s="83">
        <f t="shared" si="267"/>
        <v>18.484931506849314</v>
      </c>
      <c r="C6755" s="83">
        <f t="shared" si="269"/>
        <v>0.13005987802397684</v>
      </c>
    </row>
    <row r="6756" spans="1:3" x14ac:dyDescent="0.3">
      <c r="A6756" s="82">
        <f t="shared" si="268"/>
        <v>6748</v>
      </c>
      <c r="B6756" s="83">
        <f t="shared" si="267"/>
        <v>18.487671232876714</v>
      </c>
      <c r="C6756" s="83">
        <f t="shared" si="269"/>
        <v>0.13005974581873464</v>
      </c>
    </row>
    <row r="6757" spans="1:3" x14ac:dyDescent="0.3">
      <c r="A6757" s="82">
        <f t="shared" si="268"/>
        <v>6749</v>
      </c>
      <c r="B6757" s="83">
        <f t="shared" si="267"/>
        <v>18.490410958904111</v>
      </c>
      <c r="C6757" s="83">
        <f t="shared" si="269"/>
        <v>0.13005961354649101</v>
      </c>
    </row>
    <row r="6758" spans="1:3" x14ac:dyDescent="0.3">
      <c r="A6758" s="82">
        <f t="shared" si="268"/>
        <v>6750</v>
      </c>
      <c r="B6758" s="83">
        <f t="shared" si="267"/>
        <v>18.493150684931507</v>
      </c>
      <c r="C6758" s="83">
        <f t="shared" si="269"/>
        <v>0.1300594812073303</v>
      </c>
    </row>
    <row r="6759" spans="1:3" x14ac:dyDescent="0.3">
      <c r="A6759" s="82">
        <f t="shared" si="268"/>
        <v>6751</v>
      </c>
      <c r="B6759" s="83">
        <f t="shared" si="267"/>
        <v>18.495890410958904</v>
      </c>
      <c r="C6759" s="83">
        <f t="shared" si="269"/>
        <v>0.13005934880133688</v>
      </c>
    </row>
    <row r="6760" spans="1:3" x14ac:dyDescent="0.3">
      <c r="A6760" s="82">
        <f t="shared" si="268"/>
        <v>6752</v>
      </c>
      <c r="B6760" s="83">
        <f t="shared" si="267"/>
        <v>18.4986301369863</v>
      </c>
      <c r="C6760" s="83">
        <f t="shared" si="269"/>
        <v>0.13005921632859505</v>
      </c>
    </row>
    <row r="6761" spans="1:3" x14ac:dyDescent="0.3">
      <c r="A6761" s="82">
        <f t="shared" si="268"/>
        <v>6753</v>
      </c>
      <c r="B6761" s="83">
        <f t="shared" si="267"/>
        <v>18.5013698630137</v>
      </c>
      <c r="C6761" s="83">
        <f t="shared" si="269"/>
        <v>0.1300590837891889</v>
      </c>
    </row>
    <row r="6762" spans="1:3" x14ac:dyDescent="0.3">
      <c r="A6762" s="82">
        <f t="shared" si="268"/>
        <v>6754</v>
      </c>
      <c r="B6762" s="83">
        <f t="shared" si="267"/>
        <v>18.504109589041096</v>
      </c>
      <c r="C6762" s="83">
        <f t="shared" si="269"/>
        <v>0.1300589511832026</v>
      </c>
    </row>
    <row r="6763" spans="1:3" x14ac:dyDescent="0.3">
      <c r="A6763" s="82">
        <f t="shared" si="268"/>
        <v>6755</v>
      </c>
      <c r="B6763" s="83">
        <f t="shared" si="267"/>
        <v>18.506849315068493</v>
      </c>
      <c r="C6763" s="83">
        <f t="shared" si="269"/>
        <v>0.13005881851072018</v>
      </c>
    </row>
    <row r="6764" spans="1:3" x14ac:dyDescent="0.3">
      <c r="A6764" s="82">
        <f t="shared" si="268"/>
        <v>6756</v>
      </c>
      <c r="B6764" s="83">
        <f t="shared" si="267"/>
        <v>18.509589041095889</v>
      </c>
      <c r="C6764" s="83">
        <f t="shared" si="269"/>
        <v>0.13005868577182564</v>
      </c>
    </row>
    <row r="6765" spans="1:3" x14ac:dyDescent="0.3">
      <c r="A6765" s="82">
        <f t="shared" si="268"/>
        <v>6757</v>
      </c>
      <c r="B6765" s="83">
        <f t="shared" si="267"/>
        <v>18.512328767123286</v>
      </c>
      <c r="C6765" s="83">
        <f t="shared" si="269"/>
        <v>0.13005855296660282</v>
      </c>
    </row>
    <row r="6766" spans="1:3" x14ac:dyDescent="0.3">
      <c r="A6766" s="82">
        <f t="shared" si="268"/>
        <v>6758</v>
      </c>
      <c r="B6766" s="83">
        <f t="shared" si="267"/>
        <v>18.515068493150686</v>
      </c>
      <c r="C6766" s="83">
        <f t="shared" si="269"/>
        <v>0.13005842009513557</v>
      </c>
    </row>
    <row r="6767" spans="1:3" x14ac:dyDescent="0.3">
      <c r="A6767" s="82">
        <f t="shared" si="268"/>
        <v>6759</v>
      </c>
      <c r="B6767" s="83">
        <f t="shared" si="267"/>
        <v>18.517808219178082</v>
      </c>
      <c r="C6767" s="83">
        <f t="shared" si="269"/>
        <v>0.13005828715750767</v>
      </c>
    </row>
    <row r="6768" spans="1:3" x14ac:dyDescent="0.3">
      <c r="A6768" s="82">
        <f t="shared" si="268"/>
        <v>6760</v>
      </c>
      <c r="B6768" s="83">
        <f t="shared" si="267"/>
        <v>18.520547945205479</v>
      </c>
      <c r="C6768" s="83">
        <f t="shared" si="269"/>
        <v>0.13005815415380276</v>
      </c>
    </row>
    <row r="6769" spans="1:3" x14ac:dyDescent="0.3">
      <c r="A6769" s="82">
        <f t="shared" si="268"/>
        <v>6761</v>
      </c>
      <c r="B6769" s="83">
        <f t="shared" si="267"/>
        <v>18.523287671232875</v>
      </c>
      <c r="C6769" s="83">
        <f t="shared" si="269"/>
        <v>0.13005802108410444</v>
      </c>
    </row>
    <row r="6770" spans="1:3" x14ac:dyDescent="0.3">
      <c r="A6770" s="82">
        <f t="shared" si="268"/>
        <v>6762</v>
      </c>
      <c r="B6770" s="83">
        <f t="shared" si="267"/>
        <v>18.526027397260275</v>
      </c>
      <c r="C6770" s="83">
        <f t="shared" si="269"/>
        <v>0.13005788794849629</v>
      </c>
    </row>
    <row r="6771" spans="1:3" x14ac:dyDescent="0.3">
      <c r="A6771" s="82">
        <f t="shared" si="268"/>
        <v>6763</v>
      </c>
      <c r="B6771" s="83">
        <f t="shared" si="267"/>
        <v>18.528767123287672</v>
      </c>
      <c r="C6771" s="83">
        <f t="shared" si="269"/>
        <v>0.13005775474706174</v>
      </c>
    </row>
    <row r="6772" spans="1:3" x14ac:dyDescent="0.3">
      <c r="A6772" s="82">
        <f t="shared" si="268"/>
        <v>6764</v>
      </c>
      <c r="B6772" s="83">
        <f t="shared" si="267"/>
        <v>18.531506849315068</v>
      </c>
      <c r="C6772" s="83">
        <f t="shared" si="269"/>
        <v>0.13005762147988417</v>
      </c>
    </row>
    <row r="6773" spans="1:3" x14ac:dyDescent="0.3">
      <c r="A6773" s="82">
        <f t="shared" si="268"/>
        <v>6765</v>
      </c>
      <c r="B6773" s="83">
        <f t="shared" si="267"/>
        <v>18.534246575342465</v>
      </c>
      <c r="C6773" s="83">
        <f t="shared" si="269"/>
        <v>0.13005748814704696</v>
      </c>
    </row>
    <row r="6774" spans="1:3" x14ac:dyDescent="0.3">
      <c r="A6774" s="82">
        <f t="shared" si="268"/>
        <v>6766</v>
      </c>
      <c r="B6774" s="83">
        <f t="shared" si="267"/>
        <v>18.536986301369861</v>
      </c>
      <c r="C6774" s="83">
        <f t="shared" si="269"/>
        <v>0.13005735474863328</v>
      </c>
    </row>
    <row r="6775" spans="1:3" x14ac:dyDescent="0.3">
      <c r="A6775" s="82">
        <f t="shared" si="268"/>
        <v>6767</v>
      </c>
      <c r="B6775" s="83">
        <f t="shared" si="267"/>
        <v>18.539726027397261</v>
      </c>
      <c r="C6775" s="83">
        <f t="shared" si="269"/>
        <v>0.13005722128472638</v>
      </c>
    </row>
    <row r="6776" spans="1:3" x14ac:dyDescent="0.3">
      <c r="A6776" s="82">
        <f t="shared" si="268"/>
        <v>6768</v>
      </c>
      <c r="B6776" s="83">
        <f t="shared" si="267"/>
        <v>18.542465753424658</v>
      </c>
      <c r="C6776" s="83">
        <f t="shared" si="269"/>
        <v>0.13005708775540931</v>
      </c>
    </row>
    <row r="6777" spans="1:3" x14ac:dyDescent="0.3">
      <c r="A6777" s="82">
        <f t="shared" si="268"/>
        <v>6769</v>
      </c>
      <c r="B6777" s="83">
        <f t="shared" si="267"/>
        <v>18.545205479452054</v>
      </c>
      <c r="C6777" s="83">
        <f t="shared" si="269"/>
        <v>0.1300569541607651</v>
      </c>
    </row>
    <row r="6778" spans="1:3" x14ac:dyDescent="0.3">
      <c r="A6778" s="82">
        <f t="shared" si="268"/>
        <v>6770</v>
      </c>
      <c r="B6778" s="83">
        <f t="shared" si="267"/>
        <v>18.547945205479451</v>
      </c>
      <c r="C6778" s="83">
        <f t="shared" si="269"/>
        <v>0.13005682050087672</v>
      </c>
    </row>
    <row r="6779" spans="1:3" x14ac:dyDescent="0.3">
      <c r="A6779" s="82">
        <f t="shared" si="268"/>
        <v>6771</v>
      </c>
      <c r="B6779" s="83">
        <f t="shared" si="267"/>
        <v>18.550684931506851</v>
      </c>
      <c r="C6779" s="83">
        <f t="shared" si="269"/>
        <v>0.1300566867758271</v>
      </c>
    </row>
    <row r="6780" spans="1:3" x14ac:dyDescent="0.3">
      <c r="A6780" s="82">
        <f t="shared" si="268"/>
        <v>6772</v>
      </c>
      <c r="B6780" s="83">
        <f t="shared" si="267"/>
        <v>18.553424657534247</v>
      </c>
      <c r="C6780" s="83">
        <f t="shared" si="269"/>
        <v>0.13005655298569899</v>
      </c>
    </row>
    <row r="6781" spans="1:3" x14ac:dyDescent="0.3">
      <c r="A6781" s="82">
        <f t="shared" si="268"/>
        <v>6773</v>
      </c>
      <c r="B6781" s="83">
        <f t="shared" si="267"/>
        <v>18.556164383561644</v>
      </c>
      <c r="C6781" s="83">
        <f t="shared" si="269"/>
        <v>0.1300564191305752</v>
      </c>
    </row>
    <row r="6782" spans="1:3" x14ac:dyDescent="0.3">
      <c r="A6782" s="82">
        <f t="shared" si="268"/>
        <v>6774</v>
      </c>
      <c r="B6782" s="83">
        <f t="shared" si="267"/>
        <v>18.55890410958904</v>
      </c>
      <c r="C6782" s="83">
        <f t="shared" si="269"/>
        <v>0.13005628521053839</v>
      </c>
    </row>
    <row r="6783" spans="1:3" x14ac:dyDescent="0.3">
      <c r="A6783" s="82">
        <f t="shared" si="268"/>
        <v>6775</v>
      </c>
      <c r="B6783" s="83">
        <f t="shared" si="267"/>
        <v>18.561643835616437</v>
      </c>
      <c r="C6783" s="83">
        <f t="shared" si="269"/>
        <v>0.1300561512256711</v>
      </c>
    </row>
    <row r="6784" spans="1:3" x14ac:dyDescent="0.3">
      <c r="A6784" s="82">
        <f t="shared" si="268"/>
        <v>6776</v>
      </c>
      <c r="B6784" s="83">
        <f t="shared" si="267"/>
        <v>18.564383561643837</v>
      </c>
      <c r="C6784" s="83">
        <f t="shared" si="269"/>
        <v>0.13005601717605594</v>
      </c>
    </row>
    <row r="6785" spans="1:3" x14ac:dyDescent="0.3">
      <c r="A6785" s="82">
        <f t="shared" si="268"/>
        <v>6777</v>
      </c>
      <c r="B6785" s="83">
        <f t="shared" si="267"/>
        <v>18.567123287671233</v>
      </c>
      <c r="C6785" s="83">
        <f t="shared" si="269"/>
        <v>0.13005588306177535</v>
      </c>
    </row>
    <row r="6786" spans="1:3" x14ac:dyDescent="0.3">
      <c r="A6786" s="82">
        <f t="shared" si="268"/>
        <v>6778</v>
      </c>
      <c r="B6786" s="83">
        <f t="shared" si="267"/>
        <v>18.56986301369863</v>
      </c>
      <c r="C6786" s="83">
        <f t="shared" si="269"/>
        <v>0.13005574888291169</v>
      </c>
    </row>
    <row r="6787" spans="1:3" x14ac:dyDescent="0.3">
      <c r="A6787" s="82">
        <f t="shared" si="268"/>
        <v>6779</v>
      </c>
      <c r="B6787" s="83">
        <f t="shared" si="267"/>
        <v>18.572602739726026</v>
      </c>
      <c r="C6787" s="83">
        <f t="shared" si="269"/>
        <v>0.13005561463954732</v>
      </c>
    </row>
    <row r="6788" spans="1:3" x14ac:dyDescent="0.3">
      <c r="A6788" s="82">
        <f t="shared" si="268"/>
        <v>6780</v>
      </c>
      <c r="B6788" s="83">
        <f t="shared" si="267"/>
        <v>18.575342465753426</v>
      </c>
      <c r="C6788" s="83">
        <f t="shared" si="269"/>
        <v>0.13005548033176445</v>
      </c>
    </row>
    <row r="6789" spans="1:3" x14ac:dyDescent="0.3">
      <c r="A6789" s="82">
        <f t="shared" si="268"/>
        <v>6781</v>
      </c>
      <c r="B6789" s="83">
        <f t="shared" si="267"/>
        <v>18.578082191780823</v>
      </c>
      <c r="C6789" s="83">
        <f t="shared" si="269"/>
        <v>0.13005534595964527</v>
      </c>
    </row>
    <row r="6790" spans="1:3" x14ac:dyDescent="0.3">
      <c r="A6790" s="82">
        <f t="shared" si="268"/>
        <v>6782</v>
      </c>
      <c r="B6790" s="83">
        <f t="shared" si="267"/>
        <v>18.580821917808219</v>
      </c>
      <c r="C6790" s="83">
        <f t="shared" si="269"/>
        <v>0.1300552115232719</v>
      </c>
    </row>
    <row r="6791" spans="1:3" x14ac:dyDescent="0.3">
      <c r="A6791" s="82">
        <f t="shared" si="268"/>
        <v>6783</v>
      </c>
      <c r="B6791" s="83">
        <f t="shared" si="267"/>
        <v>18.583561643835615</v>
      </c>
      <c r="C6791" s="83">
        <f t="shared" si="269"/>
        <v>0.1300550770227264</v>
      </c>
    </row>
    <row r="6792" spans="1:3" x14ac:dyDescent="0.3">
      <c r="A6792" s="82">
        <f t="shared" si="268"/>
        <v>6784</v>
      </c>
      <c r="B6792" s="83">
        <f t="shared" si="267"/>
        <v>18.586301369863012</v>
      </c>
      <c r="C6792" s="83">
        <f t="shared" si="269"/>
        <v>0.13005494245809066</v>
      </c>
    </row>
    <row r="6793" spans="1:3" x14ac:dyDescent="0.3">
      <c r="A6793" s="82">
        <f t="shared" si="268"/>
        <v>6785</v>
      </c>
      <c r="B6793" s="83">
        <f t="shared" si="267"/>
        <v>18.589041095890412</v>
      </c>
      <c r="C6793" s="83">
        <f t="shared" si="269"/>
        <v>0.13005480782944659</v>
      </c>
    </row>
    <row r="6794" spans="1:3" x14ac:dyDescent="0.3">
      <c r="A6794" s="82">
        <f t="shared" si="268"/>
        <v>6786</v>
      </c>
      <c r="B6794" s="83">
        <f t="shared" si="267"/>
        <v>18.591780821917808</v>
      </c>
      <c r="C6794" s="83">
        <f t="shared" si="269"/>
        <v>0.13005467313687605</v>
      </c>
    </row>
    <row r="6795" spans="1:3" x14ac:dyDescent="0.3">
      <c r="A6795" s="82">
        <f t="shared" si="268"/>
        <v>6787</v>
      </c>
      <c r="B6795" s="83">
        <f t="shared" ref="B6795:B6858" si="270">A6795/365</f>
        <v>18.594520547945205</v>
      </c>
      <c r="C6795" s="83">
        <f t="shared" si="269"/>
        <v>0.1300545383804608</v>
      </c>
    </row>
    <row r="6796" spans="1:3" x14ac:dyDescent="0.3">
      <c r="A6796" s="82">
        <f t="shared" si="268"/>
        <v>6788</v>
      </c>
      <c r="B6796" s="83">
        <f t="shared" si="270"/>
        <v>18.597260273972601</v>
      </c>
      <c r="C6796" s="83">
        <f t="shared" si="269"/>
        <v>0.13005440356028247</v>
      </c>
    </row>
    <row r="6797" spans="1:3" x14ac:dyDescent="0.3">
      <c r="A6797" s="82">
        <f t="shared" si="268"/>
        <v>6789</v>
      </c>
      <c r="B6797" s="83">
        <f t="shared" si="270"/>
        <v>18.600000000000001</v>
      </c>
      <c r="C6797" s="83">
        <f t="shared" si="269"/>
        <v>0.13005426867642272</v>
      </c>
    </row>
    <row r="6798" spans="1:3" x14ac:dyDescent="0.3">
      <c r="A6798" s="82">
        <f t="shared" si="268"/>
        <v>6790</v>
      </c>
      <c r="B6798" s="83">
        <f t="shared" si="270"/>
        <v>18.602739726027398</v>
      </c>
      <c r="C6798" s="83">
        <f t="shared" si="269"/>
        <v>0.13005413372896305</v>
      </c>
    </row>
    <row r="6799" spans="1:3" x14ac:dyDescent="0.3">
      <c r="A6799" s="82">
        <f t="shared" si="268"/>
        <v>6791</v>
      </c>
      <c r="B6799" s="83">
        <f t="shared" si="270"/>
        <v>18.605479452054794</v>
      </c>
      <c r="C6799" s="83">
        <f t="shared" si="269"/>
        <v>0.13005399871798495</v>
      </c>
    </row>
    <row r="6800" spans="1:3" x14ac:dyDescent="0.3">
      <c r="A6800" s="82">
        <f t="shared" si="268"/>
        <v>6792</v>
      </c>
      <c r="B6800" s="83">
        <f t="shared" si="270"/>
        <v>18.608219178082191</v>
      </c>
      <c r="C6800" s="83">
        <f t="shared" si="269"/>
        <v>0.13005386364356977</v>
      </c>
    </row>
    <row r="6801" spans="1:3" x14ac:dyDescent="0.3">
      <c r="A6801" s="82">
        <f t="shared" si="268"/>
        <v>6793</v>
      </c>
      <c r="B6801" s="83">
        <f t="shared" si="270"/>
        <v>18.610958904109587</v>
      </c>
      <c r="C6801" s="83">
        <f t="shared" si="269"/>
        <v>0.13005372850579894</v>
      </c>
    </row>
    <row r="6802" spans="1:3" x14ac:dyDescent="0.3">
      <c r="A6802" s="82">
        <f t="shared" si="268"/>
        <v>6794</v>
      </c>
      <c r="B6802" s="83">
        <f t="shared" si="270"/>
        <v>18.613698630136987</v>
      </c>
      <c r="C6802" s="83">
        <f t="shared" si="269"/>
        <v>0.13005359330475366</v>
      </c>
    </row>
    <row r="6803" spans="1:3" x14ac:dyDescent="0.3">
      <c r="A6803" s="82">
        <f t="shared" si="268"/>
        <v>6795</v>
      </c>
      <c r="B6803" s="83">
        <f t="shared" si="270"/>
        <v>18.616438356164384</v>
      </c>
      <c r="C6803" s="83">
        <f t="shared" si="269"/>
        <v>0.13005345804051513</v>
      </c>
    </row>
    <row r="6804" spans="1:3" x14ac:dyDescent="0.3">
      <c r="A6804" s="82">
        <f t="shared" si="268"/>
        <v>6796</v>
      </c>
      <c r="B6804" s="83">
        <f t="shared" si="270"/>
        <v>18.61917808219178</v>
      </c>
      <c r="C6804" s="83">
        <f t="shared" si="269"/>
        <v>0.13005332271316442</v>
      </c>
    </row>
    <row r="6805" spans="1:3" x14ac:dyDescent="0.3">
      <c r="A6805" s="82">
        <f t="shared" si="268"/>
        <v>6797</v>
      </c>
      <c r="B6805" s="83">
        <f t="shared" si="270"/>
        <v>18.621917808219177</v>
      </c>
      <c r="C6805" s="83">
        <f t="shared" si="269"/>
        <v>0.13005318732278265</v>
      </c>
    </row>
    <row r="6806" spans="1:3" x14ac:dyDescent="0.3">
      <c r="A6806" s="82">
        <f t="shared" si="268"/>
        <v>6798</v>
      </c>
      <c r="B6806" s="83">
        <f t="shared" si="270"/>
        <v>18.624657534246577</v>
      </c>
      <c r="C6806" s="83">
        <f t="shared" si="269"/>
        <v>0.13005305186945076</v>
      </c>
    </row>
    <row r="6807" spans="1:3" x14ac:dyDescent="0.3">
      <c r="A6807" s="82">
        <f t="shared" si="268"/>
        <v>6799</v>
      </c>
      <c r="B6807" s="83">
        <f t="shared" si="270"/>
        <v>18.627397260273973</v>
      </c>
      <c r="C6807" s="83">
        <f t="shared" si="269"/>
        <v>0.13005291635324964</v>
      </c>
    </row>
    <row r="6808" spans="1:3" x14ac:dyDescent="0.3">
      <c r="A6808" s="82">
        <f t="shared" si="268"/>
        <v>6800</v>
      </c>
      <c r="B6808" s="83">
        <f t="shared" si="270"/>
        <v>18.63013698630137</v>
      </c>
      <c r="C6808" s="83">
        <f t="shared" si="269"/>
        <v>0.13005278077426016</v>
      </c>
    </row>
    <row r="6809" spans="1:3" x14ac:dyDescent="0.3">
      <c r="A6809" s="82">
        <f t="shared" si="268"/>
        <v>6801</v>
      </c>
      <c r="B6809" s="83">
        <f t="shared" si="270"/>
        <v>18.632876712328766</v>
      </c>
      <c r="C6809" s="83">
        <f t="shared" si="269"/>
        <v>0.13005264513256309</v>
      </c>
    </row>
    <row r="6810" spans="1:3" x14ac:dyDescent="0.3">
      <c r="A6810" s="82">
        <f t="shared" si="268"/>
        <v>6802</v>
      </c>
      <c r="B6810" s="83">
        <f t="shared" si="270"/>
        <v>18.635616438356163</v>
      </c>
      <c r="C6810" s="83">
        <f t="shared" si="269"/>
        <v>0.13005250942823912</v>
      </c>
    </row>
    <row r="6811" spans="1:3" x14ac:dyDescent="0.3">
      <c r="A6811" s="82">
        <f t="shared" si="268"/>
        <v>6803</v>
      </c>
      <c r="B6811" s="83">
        <f t="shared" si="270"/>
        <v>18.638356164383563</v>
      </c>
      <c r="C6811" s="83">
        <f t="shared" si="269"/>
        <v>0.13005237366136885</v>
      </c>
    </row>
    <row r="6812" spans="1:3" x14ac:dyDescent="0.3">
      <c r="A6812" s="82">
        <f t="shared" ref="A6812:A6875" si="271">A6811+1</f>
        <v>6804</v>
      </c>
      <c r="B6812" s="83">
        <f t="shared" si="270"/>
        <v>18.641095890410959</v>
      </c>
      <c r="C6812" s="83">
        <f t="shared" ref="C6812:C6875" si="272">$A$6+($B$6+$C$6)*(1-EXP(-B6812/$D$6))/(B6812/$D$6)-($C$6*EXP(-B6812/$D$6))</f>
        <v>0.1300522378320329</v>
      </c>
    </row>
    <row r="6813" spans="1:3" x14ac:dyDescent="0.3">
      <c r="A6813" s="82">
        <f t="shared" si="271"/>
        <v>6805</v>
      </c>
      <c r="B6813" s="83">
        <f t="shared" si="270"/>
        <v>18.643835616438356</v>
      </c>
      <c r="C6813" s="83">
        <f t="shared" si="272"/>
        <v>0.13005210194031169</v>
      </c>
    </row>
    <row r="6814" spans="1:3" x14ac:dyDescent="0.3">
      <c r="A6814" s="82">
        <f t="shared" si="271"/>
        <v>6806</v>
      </c>
      <c r="B6814" s="83">
        <f t="shared" si="270"/>
        <v>18.646575342465752</v>
      </c>
      <c r="C6814" s="83">
        <f t="shared" si="272"/>
        <v>0.13005196598628571</v>
      </c>
    </row>
    <row r="6815" spans="1:3" x14ac:dyDescent="0.3">
      <c r="A6815" s="82">
        <f t="shared" si="271"/>
        <v>6807</v>
      </c>
      <c r="B6815" s="83">
        <f t="shared" si="270"/>
        <v>18.649315068493152</v>
      </c>
      <c r="C6815" s="83">
        <f t="shared" si="272"/>
        <v>0.13005182997003525</v>
      </c>
    </row>
    <row r="6816" spans="1:3" x14ac:dyDescent="0.3">
      <c r="A6816" s="82">
        <f t="shared" si="271"/>
        <v>6808</v>
      </c>
      <c r="B6816" s="83">
        <f t="shared" si="270"/>
        <v>18.652054794520549</v>
      </c>
      <c r="C6816" s="83">
        <f t="shared" si="272"/>
        <v>0.13005169389164062</v>
      </c>
    </row>
    <row r="6817" spans="1:3" x14ac:dyDescent="0.3">
      <c r="A6817" s="82">
        <f t="shared" si="271"/>
        <v>6809</v>
      </c>
      <c r="B6817" s="83">
        <f t="shared" si="270"/>
        <v>18.654794520547945</v>
      </c>
      <c r="C6817" s="83">
        <f t="shared" si="272"/>
        <v>0.13005155775118205</v>
      </c>
    </row>
    <row r="6818" spans="1:3" x14ac:dyDescent="0.3">
      <c r="A6818" s="82">
        <f t="shared" si="271"/>
        <v>6810</v>
      </c>
      <c r="B6818" s="83">
        <f t="shared" si="270"/>
        <v>18.657534246575342</v>
      </c>
      <c r="C6818" s="83">
        <f t="shared" si="272"/>
        <v>0.13005142154873961</v>
      </c>
    </row>
    <row r="6819" spans="1:3" x14ac:dyDescent="0.3">
      <c r="A6819" s="82">
        <f t="shared" si="271"/>
        <v>6811</v>
      </c>
      <c r="B6819" s="83">
        <f t="shared" si="270"/>
        <v>18.660273972602738</v>
      </c>
      <c r="C6819" s="83">
        <f t="shared" si="272"/>
        <v>0.13005128528439347</v>
      </c>
    </row>
    <row r="6820" spans="1:3" x14ac:dyDescent="0.3">
      <c r="A6820" s="82">
        <f t="shared" si="271"/>
        <v>6812</v>
      </c>
      <c r="B6820" s="83">
        <f t="shared" si="270"/>
        <v>18.663013698630138</v>
      </c>
      <c r="C6820" s="83">
        <f t="shared" si="272"/>
        <v>0.13005114895822356</v>
      </c>
    </row>
    <row r="6821" spans="1:3" x14ac:dyDescent="0.3">
      <c r="A6821" s="82">
        <f t="shared" si="271"/>
        <v>6813</v>
      </c>
      <c r="B6821" s="83">
        <f t="shared" si="270"/>
        <v>18.665753424657535</v>
      </c>
      <c r="C6821" s="83">
        <f t="shared" si="272"/>
        <v>0.13005101257030982</v>
      </c>
    </row>
    <row r="6822" spans="1:3" x14ac:dyDescent="0.3">
      <c r="A6822" s="82">
        <f t="shared" si="271"/>
        <v>6814</v>
      </c>
      <c r="B6822" s="83">
        <f t="shared" si="270"/>
        <v>18.668493150684931</v>
      </c>
      <c r="C6822" s="83">
        <f t="shared" si="272"/>
        <v>0.13005087612073216</v>
      </c>
    </row>
    <row r="6823" spans="1:3" x14ac:dyDescent="0.3">
      <c r="A6823" s="82">
        <f t="shared" si="271"/>
        <v>6815</v>
      </c>
      <c r="B6823" s="83">
        <f t="shared" si="270"/>
        <v>18.671232876712327</v>
      </c>
      <c r="C6823" s="83">
        <f t="shared" si="272"/>
        <v>0.13005073960957034</v>
      </c>
    </row>
    <row r="6824" spans="1:3" x14ac:dyDescent="0.3">
      <c r="A6824" s="82">
        <f t="shared" si="271"/>
        <v>6816</v>
      </c>
      <c r="B6824" s="83">
        <f t="shared" si="270"/>
        <v>18.673972602739727</v>
      </c>
      <c r="C6824" s="83">
        <f t="shared" si="272"/>
        <v>0.13005060303690408</v>
      </c>
    </row>
    <row r="6825" spans="1:3" x14ac:dyDescent="0.3">
      <c r="A6825" s="82">
        <f t="shared" si="271"/>
        <v>6817</v>
      </c>
      <c r="B6825" s="83">
        <f t="shared" si="270"/>
        <v>18.676712328767124</v>
      </c>
      <c r="C6825" s="83">
        <f t="shared" si="272"/>
        <v>0.13005046640281306</v>
      </c>
    </row>
    <row r="6826" spans="1:3" x14ac:dyDescent="0.3">
      <c r="A6826" s="82">
        <f t="shared" si="271"/>
        <v>6818</v>
      </c>
      <c r="B6826" s="83">
        <f t="shared" si="270"/>
        <v>18.67945205479452</v>
      </c>
      <c r="C6826" s="83">
        <f t="shared" si="272"/>
        <v>0.13005032970737687</v>
      </c>
    </row>
    <row r="6827" spans="1:3" x14ac:dyDescent="0.3">
      <c r="A6827" s="82">
        <f t="shared" si="271"/>
        <v>6819</v>
      </c>
      <c r="B6827" s="83">
        <f t="shared" si="270"/>
        <v>18.682191780821917</v>
      </c>
      <c r="C6827" s="83">
        <f t="shared" si="272"/>
        <v>0.13005019295067502</v>
      </c>
    </row>
    <row r="6828" spans="1:3" x14ac:dyDescent="0.3">
      <c r="A6828" s="82">
        <f t="shared" si="271"/>
        <v>6820</v>
      </c>
      <c r="B6828" s="83">
        <f t="shared" si="270"/>
        <v>18.684931506849313</v>
      </c>
      <c r="C6828" s="83">
        <f t="shared" si="272"/>
        <v>0.13005005613278695</v>
      </c>
    </row>
    <row r="6829" spans="1:3" x14ac:dyDescent="0.3">
      <c r="A6829" s="82">
        <f t="shared" si="271"/>
        <v>6821</v>
      </c>
      <c r="B6829" s="83">
        <f t="shared" si="270"/>
        <v>18.687671232876713</v>
      </c>
      <c r="C6829" s="83">
        <f t="shared" si="272"/>
        <v>0.13004991925379203</v>
      </c>
    </row>
    <row r="6830" spans="1:3" x14ac:dyDescent="0.3">
      <c r="A6830" s="82">
        <f t="shared" si="271"/>
        <v>6822</v>
      </c>
      <c r="B6830" s="83">
        <f t="shared" si="270"/>
        <v>18.69041095890411</v>
      </c>
      <c r="C6830" s="83">
        <f t="shared" si="272"/>
        <v>0.13004978231376965</v>
      </c>
    </row>
    <row r="6831" spans="1:3" x14ac:dyDescent="0.3">
      <c r="A6831" s="82">
        <f t="shared" si="271"/>
        <v>6823</v>
      </c>
      <c r="B6831" s="83">
        <f t="shared" si="270"/>
        <v>18.693150684931506</v>
      </c>
      <c r="C6831" s="83">
        <f t="shared" si="272"/>
        <v>0.13004964531279894</v>
      </c>
    </row>
    <row r="6832" spans="1:3" x14ac:dyDescent="0.3">
      <c r="A6832" s="82">
        <f t="shared" si="271"/>
        <v>6824</v>
      </c>
      <c r="B6832" s="83">
        <f t="shared" si="270"/>
        <v>18.695890410958903</v>
      </c>
      <c r="C6832" s="83">
        <f t="shared" si="272"/>
        <v>0.13004950825095918</v>
      </c>
    </row>
    <row r="6833" spans="1:3" x14ac:dyDescent="0.3">
      <c r="A6833" s="82">
        <f t="shared" si="271"/>
        <v>6825</v>
      </c>
      <c r="B6833" s="83">
        <f t="shared" si="270"/>
        <v>18.698630136986303</v>
      </c>
      <c r="C6833" s="83">
        <f t="shared" si="272"/>
        <v>0.13004937112832943</v>
      </c>
    </row>
    <row r="6834" spans="1:3" x14ac:dyDescent="0.3">
      <c r="A6834" s="82">
        <f t="shared" si="271"/>
        <v>6826</v>
      </c>
      <c r="B6834" s="83">
        <f t="shared" si="270"/>
        <v>18.701369863013699</v>
      </c>
      <c r="C6834" s="83">
        <f t="shared" si="272"/>
        <v>0.13004923394498871</v>
      </c>
    </row>
    <row r="6835" spans="1:3" x14ac:dyDescent="0.3">
      <c r="A6835" s="82">
        <f t="shared" si="271"/>
        <v>6827</v>
      </c>
      <c r="B6835" s="83">
        <f t="shared" si="270"/>
        <v>18.704109589041096</v>
      </c>
      <c r="C6835" s="83">
        <f t="shared" si="272"/>
        <v>0.13004909670101603</v>
      </c>
    </row>
    <row r="6836" spans="1:3" x14ac:dyDescent="0.3">
      <c r="A6836" s="82">
        <f t="shared" si="271"/>
        <v>6828</v>
      </c>
      <c r="B6836" s="83">
        <f t="shared" si="270"/>
        <v>18.706849315068492</v>
      </c>
      <c r="C6836" s="83">
        <f t="shared" si="272"/>
        <v>0.13004895939649028</v>
      </c>
    </row>
    <row r="6837" spans="1:3" x14ac:dyDescent="0.3">
      <c r="A6837" s="82">
        <f t="shared" si="271"/>
        <v>6829</v>
      </c>
      <c r="B6837" s="83">
        <f t="shared" si="270"/>
        <v>18.709589041095889</v>
      </c>
      <c r="C6837" s="83">
        <f t="shared" si="272"/>
        <v>0.13004882203149029</v>
      </c>
    </row>
    <row r="6838" spans="1:3" x14ac:dyDescent="0.3">
      <c r="A6838" s="82">
        <f t="shared" si="271"/>
        <v>6830</v>
      </c>
      <c r="B6838" s="83">
        <f t="shared" si="270"/>
        <v>18.712328767123289</v>
      </c>
      <c r="C6838" s="83">
        <f t="shared" si="272"/>
        <v>0.13004868460609478</v>
      </c>
    </row>
    <row r="6839" spans="1:3" x14ac:dyDescent="0.3">
      <c r="A6839" s="82">
        <f t="shared" si="271"/>
        <v>6831</v>
      </c>
      <c r="B6839" s="83">
        <f t="shared" si="270"/>
        <v>18.715068493150685</v>
      </c>
      <c r="C6839" s="83">
        <f t="shared" si="272"/>
        <v>0.13004854712038255</v>
      </c>
    </row>
    <row r="6840" spans="1:3" x14ac:dyDescent="0.3">
      <c r="A6840" s="82">
        <f t="shared" si="271"/>
        <v>6832</v>
      </c>
      <c r="B6840" s="83">
        <f t="shared" si="270"/>
        <v>18.717808219178082</v>
      </c>
      <c r="C6840" s="83">
        <f t="shared" si="272"/>
        <v>0.13004840957443214</v>
      </c>
    </row>
    <row r="6841" spans="1:3" x14ac:dyDescent="0.3">
      <c r="A6841" s="82">
        <f t="shared" si="271"/>
        <v>6833</v>
      </c>
      <c r="B6841" s="83">
        <f t="shared" si="270"/>
        <v>18.720547945205478</v>
      </c>
      <c r="C6841" s="83">
        <f t="shared" si="272"/>
        <v>0.13004827196832217</v>
      </c>
    </row>
    <row r="6842" spans="1:3" x14ac:dyDescent="0.3">
      <c r="A6842" s="82">
        <f t="shared" si="271"/>
        <v>6834</v>
      </c>
      <c r="B6842" s="83">
        <f t="shared" si="270"/>
        <v>18.723287671232878</v>
      </c>
      <c r="C6842" s="83">
        <f t="shared" si="272"/>
        <v>0.13004813430213108</v>
      </c>
    </row>
    <row r="6843" spans="1:3" x14ac:dyDescent="0.3">
      <c r="A6843" s="82">
        <f t="shared" si="271"/>
        <v>6835</v>
      </c>
      <c r="B6843" s="83">
        <f t="shared" si="270"/>
        <v>18.726027397260275</v>
      </c>
      <c r="C6843" s="83">
        <f t="shared" si="272"/>
        <v>0.13004799657593732</v>
      </c>
    </row>
    <row r="6844" spans="1:3" x14ac:dyDescent="0.3">
      <c r="A6844" s="82">
        <f t="shared" si="271"/>
        <v>6836</v>
      </c>
      <c r="B6844" s="83">
        <f t="shared" si="270"/>
        <v>18.728767123287671</v>
      </c>
      <c r="C6844" s="83">
        <f t="shared" si="272"/>
        <v>0.13004785878981925</v>
      </c>
    </row>
    <row r="6845" spans="1:3" x14ac:dyDescent="0.3">
      <c r="A6845" s="82">
        <f t="shared" si="271"/>
        <v>6837</v>
      </c>
      <c r="B6845" s="83">
        <f t="shared" si="270"/>
        <v>18.731506849315068</v>
      </c>
      <c r="C6845" s="83">
        <f t="shared" si="272"/>
        <v>0.13004772094385517</v>
      </c>
    </row>
    <row r="6846" spans="1:3" x14ac:dyDescent="0.3">
      <c r="A6846" s="82">
        <f t="shared" si="271"/>
        <v>6838</v>
      </c>
      <c r="B6846" s="83">
        <f t="shared" si="270"/>
        <v>18.734246575342464</v>
      </c>
      <c r="C6846" s="83">
        <f t="shared" si="272"/>
        <v>0.13004758303812328</v>
      </c>
    </row>
    <row r="6847" spans="1:3" x14ac:dyDescent="0.3">
      <c r="A6847" s="82">
        <f t="shared" si="271"/>
        <v>6839</v>
      </c>
      <c r="B6847" s="83">
        <f t="shared" si="270"/>
        <v>18.736986301369864</v>
      </c>
      <c r="C6847" s="83">
        <f t="shared" si="272"/>
        <v>0.13004744507270172</v>
      </c>
    </row>
    <row r="6848" spans="1:3" x14ac:dyDescent="0.3">
      <c r="A6848" s="82">
        <f t="shared" si="271"/>
        <v>6840</v>
      </c>
      <c r="B6848" s="83">
        <f t="shared" si="270"/>
        <v>18.739726027397261</v>
      </c>
      <c r="C6848" s="83">
        <f t="shared" si="272"/>
        <v>0.13004730704766862</v>
      </c>
    </row>
    <row r="6849" spans="1:3" x14ac:dyDescent="0.3">
      <c r="A6849" s="82">
        <f t="shared" si="271"/>
        <v>6841</v>
      </c>
      <c r="B6849" s="83">
        <f t="shared" si="270"/>
        <v>18.742465753424657</v>
      </c>
      <c r="C6849" s="83">
        <f t="shared" si="272"/>
        <v>0.13004716896310195</v>
      </c>
    </row>
    <row r="6850" spans="1:3" x14ac:dyDescent="0.3">
      <c r="A6850" s="82">
        <f t="shared" si="271"/>
        <v>6842</v>
      </c>
      <c r="B6850" s="83">
        <f t="shared" si="270"/>
        <v>18.745205479452054</v>
      </c>
      <c r="C6850" s="83">
        <f t="shared" si="272"/>
        <v>0.1300470308190797</v>
      </c>
    </row>
    <row r="6851" spans="1:3" x14ac:dyDescent="0.3">
      <c r="A6851" s="82">
        <f t="shared" si="271"/>
        <v>6843</v>
      </c>
      <c r="B6851" s="83">
        <f t="shared" si="270"/>
        <v>18.747945205479454</v>
      </c>
      <c r="C6851" s="83">
        <f t="shared" si="272"/>
        <v>0.13004689261567973</v>
      </c>
    </row>
    <row r="6852" spans="1:3" x14ac:dyDescent="0.3">
      <c r="A6852" s="82">
        <f t="shared" si="271"/>
        <v>6844</v>
      </c>
      <c r="B6852" s="83">
        <f t="shared" si="270"/>
        <v>18.75068493150685</v>
      </c>
      <c r="C6852" s="83">
        <f t="shared" si="272"/>
        <v>0.13004675435297985</v>
      </c>
    </row>
    <row r="6853" spans="1:3" x14ac:dyDescent="0.3">
      <c r="A6853" s="82">
        <f t="shared" si="271"/>
        <v>6845</v>
      </c>
      <c r="B6853" s="83">
        <f t="shared" si="270"/>
        <v>18.753424657534246</v>
      </c>
      <c r="C6853" s="83">
        <f t="shared" si="272"/>
        <v>0.13004661603105783</v>
      </c>
    </row>
    <row r="6854" spans="1:3" x14ac:dyDescent="0.3">
      <c r="A6854" s="82">
        <f t="shared" si="271"/>
        <v>6846</v>
      </c>
      <c r="B6854" s="83">
        <f t="shared" si="270"/>
        <v>18.756164383561643</v>
      </c>
      <c r="C6854" s="83">
        <f t="shared" si="272"/>
        <v>0.13004647764999136</v>
      </c>
    </row>
    <row r="6855" spans="1:3" x14ac:dyDescent="0.3">
      <c r="A6855" s="82">
        <f t="shared" si="271"/>
        <v>6847</v>
      </c>
      <c r="B6855" s="83">
        <f t="shared" si="270"/>
        <v>18.758904109589039</v>
      </c>
      <c r="C6855" s="83">
        <f t="shared" si="272"/>
        <v>0.13004633920985798</v>
      </c>
    </row>
    <row r="6856" spans="1:3" x14ac:dyDescent="0.3">
      <c r="A6856" s="82">
        <f t="shared" si="271"/>
        <v>6848</v>
      </c>
      <c r="B6856" s="83">
        <f t="shared" si="270"/>
        <v>18.761643835616439</v>
      </c>
      <c r="C6856" s="83">
        <f t="shared" si="272"/>
        <v>0.1300462007107353</v>
      </c>
    </row>
    <row r="6857" spans="1:3" x14ac:dyDescent="0.3">
      <c r="A6857" s="82">
        <f t="shared" si="271"/>
        <v>6849</v>
      </c>
      <c r="B6857" s="83">
        <f t="shared" si="270"/>
        <v>18.764383561643836</v>
      </c>
      <c r="C6857" s="83">
        <f t="shared" si="272"/>
        <v>0.13004606215270081</v>
      </c>
    </row>
    <row r="6858" spans="1:3" x14ac:dyDescent="0.3">
      <c r="A6858" s="82">
        <f t="shared" si="271"/>
        <v>6850</v>
      </c>
      <c r="B6858" s="83">
        <f t="shared" si="270"/>
        <v>18.767123287671232</v>
      </c>
      <c r="C6858" s="83">
        <f t="shared" si="272"/>
        <v>0.13004592353583186</v>
      </c>
    </row>
    <row r="6859" spans="1:3" x14ac:dyDescent="0.3">
      <c r="A6859" s="82">
        <f t="shared" si="271"/>
        <v>6851</v>
      </c>
      <c r="B6859" s="83">
        <f t="shared" ref="B6859:B6922" si="273">A6859/365</f>
        <v>18.769863013698629</v>
      </c>
      <c r="C6859" s="83">
        <f t="shared" si="272"/>
        <v>0.13004578486020588</v>
      </c>
    </row>
    <row r="6860" spans="1:3" x14ac:dyDescent="0.3">
      <c r="A6860" s="82">
        <f t="shared" si="271"/>
        <v>6852</v>
      </c>
      <c r="B6860" s="83">
        <f t="shared" si="273"/>
        <v>18.772602739726029</v>
      </c>
      <c r="C6860" s="83">
        <f t="shared" si="272"/>
        <v>0.13004564612590003</v>
      </c>
    </row>
    <row r="6861" spans="1:3" x14ac:dyDescent="0.3">
      <c r="A6861" s="82">
        <f t="shared" si="271"/>
        <v>6853</v>
      </c>
      <c r="B6861" s="83">
        <f t="shared" si="273"/>
        <v>18.775342465753425</v>
      </c>
      <c r="C6861" s="83">
        <f t="shared" si="272"/>
        <v>0.13004550733299161</v>
      </c>
    </row>
    <row r="6862" spans="1:3" x14ac:dyDescent="0.3">
      <c r="A6862" s="82">
        <f t="shared" si="271"/>
        <v>6854</v>
      </c>
      <c r="B6862" s="83">
        <f t="shared" si="273"/>
        <v>18.778082191780822</v>
      </c>
      <c r="C6862" s="83">
        <f t="shared" si="272"/>
        <v>0.13004536848155773</v>
      </c>
    </row>
    <row r="6863" spans="1:3" x14ac:dyDescent="0.3">
      <c r="A6863" s="82">
        <f t="shared" si="271"/>
        <v>6855</v>
      </c>
      <c r="B6863" s="83">
        <f t="shared" si="273"/>
        <v>18.780821917808218</v>
      </c>
      <c r="C6863" s="83">
        <f t="shared" si="272"/>
        <v>0.1300452295716755</v>
      </c>
    </row>
    <row r="6864" spans="1:3" x14ac:dyDescent="0.3">
      <c r="A6864" s="82">
        <f t="shared" si="271"/>
        <v>6856</v>
      </c>
      <c r="B6864" s="83">
        <f t="shared" si="273"/>
        <v>18.783561643835615</v>
      </c>
      <c r="C6864" s="83">
        <f t="shared" si="272"/>
        <v>0.1300450906034219</v>
      </c>
    </row>
    <row r="6865" spans="1:3" x14ac:dyDescent="0.3">
      <c r="A6865" s="82">
        <f t="shared" si="271"/>
        <v>6857</v>
      </c>
      <c r="B6865" s="83">
        <f t="shared" si="273"/>
        <v>18.786301369863015</v>
      </c>
      <c r="C6865" s="83">
        <f t="shared" si="272"/>
        <v>0.13004495157687385</v>
      </c>
    </row>
    <row r="6866" spans="1:3" x14ac:dyDescent="0.3">
      <c r="A6866" s="82">
        <f t="shared" si="271"/>
        <v>6858</v>
      </c>
      <c r="B6866" s="83">
        <f t="shared" si="273"/>
        <v>18.789041095890411</v>
      </c>
      <c r="C6866" s="83">
        <f t="shared" si="272"/>
        <v>0.13004481249210825</v>
      </c>
    </row>
    <row r="6867" spans="1:3" x14ac:dyDescent="0.3">
      <c r="A6867" s="82">
        <f t="shared" si="271"/>
        <v>6859</v>
      </c>
      <c r="B6867" s="83">
        <f t="shared" si="273"/>
        <v>18.791780821917808</v>
      </c>
      <c r="C6867" s="83">
        <f t="shared" si="272"/>
        <v>0.13004467334920192</v>
      </c>
    </row>
    <row r="6868" spans="1:3" x14ac:dyDescent="0.3">
      <c r="A6868" s="82">
        <f t="shared" si="271"/>
        <v>6860</v>
      </c>
      <c r="B6868" s="83">
        <f t="shared" si="273"/>
        <v>18.794520547945204</v>
      </c>
      <c r="C6868" s="83">
        <f t="shared" si="272"/>
        <v>0.13004453414823156</v>
      </c>
    </row>
    <row r="6869" spans="1:3" x14ac:dyDescent="0.3">
      <c r="A6869" s="82">
        <f t="shared" si="271"/>
        <v>6861</v>
      </c>
      <c r="B6869" s="83">
        <f t="shared" si="273"/>
        <v>18.797260273972604</v>
      </c>
      <c r="C6869" s="83">
        <f t="shared" si="272"/>
        <v>0.13004439488927388</v>
      </c>
    </row>
    <row r="6870" spans="1:3" x14ac:dyDescent="0.3">
      <c r="A6870" s="82">
        <f t="shared" si="271"/>
        <v>6862</v>
      </c>
      <c r="B6870" s="83">
        <f t="shared" si="273"/>
        <v>18.8</v>
      </c>
      <c r="C6870" s="83">
        <f t="shared" si="272"/>
        <v>0.13004425557240548</v>
      </c>
    </row>
    <row r="6871" spans="1:3" x14ac:dyDescent="0.3">
      <c r="A6871" s="82">
        <f t="shared" si="271"/>
        <v>6863</v>
      </c>
      <c r="B6871" s="83">
        <f t="shared" si="273"/>
        <v>18.802739726027397</v>
      </c>
      <c r="C6871" s="83">
        <f t="shared" si="272"/>
        <v>0.13004411619770292</v>
      </c>
    </row>
    <row r="6872" spans="1:3" x14ac:dyDescent="0.3">
      <c r="A6872" s="82">
        <f t="shared" si="271"/>
        <v>6864</v>
      </c>
      <c r="B6872" s="83">
        <f t="shared" si="273"/>
        <v>18.805479452054794</v>
      </c>
      <c r="C6872" s="83">
        <f t="shared" si="272"/>
        <v>0.13004397676524265</v>
      </c>
    </row>
    <row r="6873" spans="1:3" x14ac:dyDescent="0.3">
      <c r="A6873" s="82">
        <f t="shared" si="271"/>
        <v>6865</v>
      </c>
      <c r="B6873" s="83">
        <f t="shared" si="273"/>
        <v>18.80821917808219</v>
      </c>
      <c r="C6873" s="83">
        <f t="shared" si="272"/>
        <v>0.13004383727510105</v>
      </c>
    </row>
    <row r="6874" spans="1:3" x14ac:dyDescent="0.3">
      <c r="A6874" s="82">
        <f t="shared" si="271"/>
        <v>6866</v>
      </c>
      <c r="B6874" s="83">
        <f t="shared" si="273"/>
        <v>18.81095890410959</v>
      </c>
      <c r="C6874" s="83">
        <f t="shared" si="272"/>
        <v>0.13004369772735455</v>
      </c>
    </row>
    <row r="6875" spans="1:3" x14ac:dyDescent="0.3">
      <c r="A6875" s="82">
        <f t="shared" si="271"/>
        <v>6867</v>
      </c>
      <c r="B6875" s="83">
        <f t="shared" si="273"/>
        <v>18.813698630136987</v>
      </c>
      <c r="C6875" s="83">
        <f t="shared" si="272"/>
        <v>0.13004355812207935</v>
      </c>
    </row>
    <row r="6876" spans="1:3" x14ac:dyDescent="0.3">
      <c r="A6876" s="82">
        <f t="shared" ref="A6876:A6939" si="274">A6875+1</f>
        <v>6868</v>
      </c>
      <c r="B6876" s="83">
        <f t="shared" si="273"/>
        <v>18.816438356164383</v>
      </c>
      <c r="C6876" s="83">
        <f t="shared" ref="C6876:C6939" si="275">$A$6+($B$6+$C$6)*(1-EXP(-B6876/$D$6))/(B6876/$D$6)-($C$6*EXP(-B6876/$D$6))</f>
        <v>0.13004341845935166</v>
      </c>
    </row>
    <row r="6877" spans="1:3" x14ac:dyDescent="0.3">
      <c r="A6877" s="82">
        <f t="shared" si="274"/>
        <v>6869</v>
      </c>
      <c r="B6877" s="83">
        <f t="shared" si="273"/>
        <v>18.81917808219178</v>
      </c>
      <c r="C6877" s="83">
        <f t="shared" si="275"/>
        <v>0.1300432787392477</v>
      </c>
    </row>
    <row r="6878" spans="1:3" x14ac:dyDescent="0.3">
      <c r="A6878" s="82">
        <f t="shared" si="274"/>
        <v>6870</v>
      </c>
      <c r="B6878" s="83">
        <f t="shared" si="273"/>
        <v>18.82191780821918</v>
      </c>
      <c r="C6878" s="83">
        <f t="shared" si="275"/>
        <v>0.13004313896184347</v>
      </c>
    </row>
    <row r="6879" spans="1:3" x14ac:dyDescent="0.3">
      <c r="A6879" s="82">
        <f t="shared" si="274"/>
        <v>6871</v>
      </c>
      <c r="B6879" s="83">
        <f t="shared" si="273"/>
        <v>18.824657534246576</v>
      </c>
      <c r="C6879" s="83">
        <f t="shared" si="275"/>
        <v>0.13004299912721501</v>
      </c>
    </row>
    <row r="6880" spans="1:3" x14ac:dyDescent="0.3">
      <c r="A6880" s="82">
        <f t="shared" si="274"/>
        <v>6872</v>
      </c>
      <c r="B6880" s="83">
        <f t="shared" si="273"/>
        <v>18.827397260273973</v>
      </c>
      <c r="C6880" s="83">
        <f t="shared" si="275"/>
        <v>0.13004285923543826</v>
      </c>
    </row>
    <row r="6881" spans="1:3" x14ac:dyDescent="0.3">
      <c r="A6881" s="82">
        <f t="shared" si="274"/>
        <v>6873</v>
      </c>
      <c r="B6881" s="83">
        <f t="shared" si="273"/>
        <v>18.830136986301369</v>
      </c>
      <c r="C6881" s="83">
        <f t="shared" si="275"/>
        <v>0.13004271928658911</v>
      </c>
    </row>
    <row r="6882" spans="1:3" x14ac:dyDescent="0.3">
      <c r="A6882" s="82">
        <f t="shared" si="274"/>
        <v>6874</v>
      </c>
      <c r="B6882" s="83">
        <f t="shared" si="273"/>
        <v>18.832876712328765</v>
      </c>
      <c r="C6882" s="83">
        <f t="shared" si="275"/>
        <v>0.13004257928074336</v>
      </c>
    </row>
    <row r="6883" spans="1:3" x14ac:dyDescent="0.3">
      <c r="A6883" s="82">
        <f t="shared" si="274"/>
        <v>6875</v>
      </c>
      <c r="B6883" s="83">
        <f t="shared" si="273"/>
        <v>18.835616438356166</v>
      </c>
      <c r="C6883" s="83">
        <f t="shared" si="275"/>
        <v>0.13004243921797676</v>
      </c>
    </row>
    <row r="6884" spans="1:3" x14ac:dyDescent="0.3">
      <c r="A6884" s="82">
        <f t="shared" si="274"/>
        <v>6876</v>
      </c>
      <c r="B6884" s="83">
        <f t="shared" si="273"/>
        <v>18.838356164383562</v>
      </c>
      <c r="C6884" s="83">
        <f t="shared" si="275"/>
        <v>0.13004229909836498</v>
      </c>
    </row>
    <row r="6885" spans="1:3" x14ac:dyDescent="0.3">
      <c r="A6885" s="82">
        <f t="shared" si="274"/>
        <v>6877</v>
      </c>
      <c r="B6885" s="83">
        <f t="shared" si="273"/>
        <v>18.841095890410958</v>
      </c>
      <c r="C6885" s="83">
        <f t="shared" si="275"/>
        <v>0.13004215892198367</v>
      </c>
    </row>
    <row r="6886" spans="1:3" x14ac:dyDescent="0.3">
      <c r="A6886" s="82">
        <f t="shared" si="274"/>
        <v>6878</v>
      </c>
      <c r="B6886" s="83">
        <f t="shared" si="273"/>
        <v>18.843835616438355</v>
      </c>
      <c r="C6886" s="83">
        <f t="shared" si="275"/>
        <v>0.13004201868890838</v>
      </c>
    </row>
    <row r="6887" spans="1:3" x14ac:dyDescent="0.3">
      <c r="A6887" s="82">
        <f t="shared" si="274"/>
        <v>6879</v>
      </c>
      <c r="B6887" s="83">
        <f t="shared" si="273"/>
        <v>18.846575342465755</v>
      </c>
      <c r="C6887" s="83">
        <f t="shared" si="275"/>
        <v>0.13004187839921452</v>
      </c>
    </row>
    <row r="6888" spans="1:3" x14ac:dyDescent="0.3">
      <c r="A6888" s="82">
        <f t="shared" si="274"/>
        <v>6880</v>
      </c>
      <c r="B6888" s="83">
        <f t="shared" si="273"/>
        <v>18.849315068493151</v>
      </c>
      <c r="C6888" s="83">
        <f t="shared" si="275"/>
        <v>0.13004173805297761</v>
      </c>
    </row>
    <row r="6889" spans="1:3" x14ac:dyDescent="0.3">
      <c r="A6889" s="82">
        <f t="shared" si="274"/>
        <v>6881</v>
      </c>
      <c r="B6889" s="83">
        <f t="shared" si="273"/>
        <v>18.852054794520548</v>
      </c>
      <c r="C6889" s="83">
        <f t="shared" si="275"/>
        <v>0.13004159765027293</v>
      </c>
    </row>
    <row r="6890" spans="1:3" x14ac:dyDescent="0.3">
      <c r="A6890" s="82">
        <f t="shared" si="274"/>
        <v>6882</v>
      </c>
      <c r="B6890" s="83">
        <f t="shared" si="273"/>
        <v>18.854794520547944</v>
      </c>
      <c r="C6890" s="83">
        <f t="shared" si="275"/>
        <v>0.1300414571911758</v>
      </c>
    </row>
    <row r="6891" spans="1:3" x14ac:dyDescent="0.3">
      <c r="A6891" s="82">
        <f t="shared" si="274"/>
        <v>6883</v>
      </c>
      <c r="B6891" s="83">
        <f t="shared" si="273"/>
        <v>18.857534246575341</v>
      </c>
      <c r="C6891" s="83">
        <f t="shared" si="275"/>
        <v>0.13004131667576146</v>
      </c>
    </row>
    <row r="6892" spans="1:3" x14ac:dyDescent="0.3">
      <c r="A6892" s="82">
        <f t="shared" si="274"/>
        <v>6884</v>
      </c>
      <c r="B6892" s="83">
        <f t="shared" si="273"/>
        <v>18.860273972602741</v>
      </c>
      <c r="C6892" s="83">
        <f t="shared" si="275"/>
        <v>0.13004117610410501</v>
      </c>
    </row>
    <row r="6893" spans="1:3" x14ac:dyDescent="0.3">
      <c r="A6893" s="82">
        <f t="shared" si="274"/>
        <v>6885</v>
      </c>
      <c r="B6893" s="83">
        <f t="shared" si="273"/>
        <v>18.863013698630137</v>
      </c>
      <c r="C6893" s="83">
        <f t="shared" si="275"/>
        <v>0.1300410354762816</v>
      </c>
    </row>
    <row r="6894" spans="1:3" x14ac:dyDescent="0.3">
      <c r="A6894" s="82">
        <f t="shared" si="274"/>
        <v>6886</v>
      </c>
      <c r="B6894" s="83">
        <f t="shared" si="273"/>
        <v>18.865753424657534</v>
      </c>
      <c r="C6894" s="83">
        <f t="shared" si="275"/>
        <v>0.13004089479236622</v>
      </c>
    </row>
    <row r="6895" spans="1:3" x14ac:dyDescent="0.3">
      <c r="A6895" s="82">
        <f t="shared" si="274"/>
        <v>6887</v>
      </c>
      <c r="B6895" s="83">
        <f t="shared" si="273"/>
        <v>18.86849315068493</v>
      </c>
      <c r="C6895" s="83">
        <f t="shared" si="275"/>
        <v>0.13004075405243384</v>
      </c>
    </row>
    <row r="6896" spans="1:3" x14ac:dyDescent="0.3">
      <c r="A6896" s="82">
        <f t="shared" si="274"/>
        <v>6888</v>
      </c>
      <c r="B6896" s="83">
        <f t="shared" si="273"/>
        <v>18.87123287671233</v>
      </c>
      <c r="C6896" s="83">
        <f t="shared" si="275"/>
        <v>0.13004061325655933</v>
      </c>
    </row>
    <row r="6897" spans="1:3" x14ac:dyDescent="0.3">
      <c r="A6897" s="82">
        <f t="shared" si="274"/>
        <v>6889</v>
      </c>
      <c r="B6897" s="83">
        <f t="shared" si="273"/>
        <v>18.873972602739727</v>
      </c>
      <c r="C6897" s="83">
        <f t="shared" si="275"/>
        <v>0.13004047240481759</v>
      </c>
    </row>
    <row r="6898" spans="1:3" x14ac:dyDescent="0.3">
      <c r="A6898" s="82">
        <f t="shared" si="274"/>
        <v>6890</v>
      </c>
      <c r="B6898" s="83">
        <f t="shared" si="273"/>
        <v>18.876712328767123</v>
      </c>
      <c r="C6898" s="83">
        <f t="shared" si="275"/>
        <v>0.13004033149728333</v>
      </c>
    </row>
    <row r="6899" spans="1:3" x14ac:dyDescent="0.3">
      <c r="A6899" s="82">
        <f t="shared" si="274"/>
        <v>6891</v>
      </c>
      <c r="B6899" s="83">
        <f t="shared" si="273"/>
        <v>18.87945205479452</v>
      </c>
      <c r="C6899" s="83">
        <f t="shared" si="275"/>
        <v>0.13004019053403124</v>
      </c>
    </row>
    <row r="6900" spans="1:3" x14ac:dyDescent="0.3">
      <c r="A6900" s="82">
        <f t="shared" si="274"/>
        <v>6892</v>
      </c>
      <c r="B6900" s="83">
        <f t="shared" si="273"/>
        <v>18.882191780821916</v>
      </c>
      <c r="C6900" s="83">
        <f t="shared" si="275"/>
        <v>0.13004004951513601</v>
      </c>
    </row>
    <row r="6901" spans="1:3" x14ac:dyDescent="0.3">
      <c r="A6901" s="82">
        <f t="shared" si="274"/>
        <v>6893</v>
      </c>
      <c r="B6901" s="83">
        <f t="shared" si="273"/>
        <v>18.884931506849316</v>
      </c>
      <c r="C6901" s="83">
        <f t="shared" si="275"/>
        <v>0.13003990844067218</v>
      </c>
    </row>
    <row r="6902" spans="1:3" x14ac:dyDescent="0.3">
      <c r="A6902" s="82">
        <f t="shared" si="274"/>
        <v>6894</v>
      </c>
      <c r="B6902" s="83">
        <f t="shared" si="273"/>
        <v>18.887671232876713</v>
      </c>
      <c r="C6902" s="83">
        <f t="shared" si="275"/>
        <v>0.1300397673107142</v>
      </c>
    </row>
    <row r="6903" spans="1:3" x14ac:dyDescent="0.3">
      <c r="A6903" s="82">
        <f t="shared" si="274"/>
        <v>6895</v>
      </c>
      <c r="B6903" s="83">
        <f t="shared" si="273"/>
        <v>18.890410958904109</v>
      </c>
      <c r="C6903" s="83">
        <f t="shared" si="275"/>
        <v>0.13003962612533659</v>
      </c>
    </row>
    <row r="6904" spans="1:3" x14ac:dyDescent="0.3">
      <c r="A6904" s="82">
        <f t="shared" si="274"/>
        <v>6896</v>
      </c>
      <c r="B6904" s="83">
        <f t="shared" si="273"/>
        <v>18.893150684931506</v>
      </c>
      <c r="C6904" s="83">
        <f t="shared" si="275"/>
        <v>0.1300394848846137</v>
      </c>
    </row>
    <row r="6905" spans="1:3" x14ac:dyDescent="0.3">
      <c r="A6905" s="82">
        <f t="shared" si="274"/>
        <v>6897</v>
      </c>
      <c r="B6905" s="83">
        <f t="shared" si="273"/>
        <v>18.895890410958906</v>
      </c>
      <c r="C6905" s="83">
        <f t="shared" si="275"/>
        <v>0.13003934358861988</v>
      </c>
    </row>
    <row r="6906" spans="1:3" x14ac:dyDescent="0.3">
      <c r="A6906" s="82">
        <f t="shared" si="274"/>
        <v>6898</v>
      </c>
      <c r="B6906" s="83">
        <f t="shared" si="273"/>
        <v>18.898630136986302</v>
      </c>
      <c r="C6906" s="83">
        <f t="shared" si="275"/>
        <v>0.13003920223742929</v>
      </c>
    </row>
    <row r="6907" spans="1:3" x14ac:dyDescent="0.3">
      <c r="A6907" s="82">
        <f t="shared" si="274"/>
        <v>6899</v>
      </c>
      <c r="B6907" s="83">
        <f t="shared" si="273"/>
        <v>18.901369863013699</v>
      </c>
      <c r="C6907" s="83">
        <f t="shared" si="275"/>
        <v>0.13003906083111619</v>
      </c>
    </row>
    <row r="6908" spans="1:3" x14ac:dyDescent="0.3">
      <c r="A6908" s="82">
        <f t="shared" si="274"/>
        <v>6900</v>
      </c>
      <c r="B6908" s="83">
        <f t="shared" si="273"/>
        <v>18.904109589041095</v>
      </c>
      <c r="C6908" s="83">
        <f t="shared" si="275"/>
        <v>0.13003891936975462</v>
      </c>
    </row>
    <row r="6909" spans="1:3" x14ac:dyDescent="0.3">
      <c r="A6909" s="82">
        <f t="shared" si="274"/>
        <v>6901</v>
      </c>
      <c r="B6909" s="83">
        <f t="shared" si="273"/>
        <v>18.906849315068492</v>
      </c>
      <c r="C6909" s="83">
        <f t="shared" si="275"/>
        <v>0.13003877785341872</v>
      </c>
    </row>
    <row r="6910" spans="1:3" x14ac:dyDescent="0.3">
      <c r="A6910" s="82">
        <f t="shared" si="274"/>
        <v>6902</v>
      </c>
      <c r="B6910" s="83">
        <f t="shared" si="273"/>
        <v>18.909589041095892</v>
      </c>
      <c r="C6910" s="83">
        <f t="shared" si="275"/>
        <v>0.1300386362821824</v>
      </c>
    </row>
    <row r="6911" spans="1:3" x14ac:dyDescent="0.3">
      <c r="A6911" s="82">
        <f t="shared" si="274"/>
        <v>6903</v>
      </c>
      <c r="B6911" s="83">
        <f t="shared" si="273"/>
        <v>18.912328767123288</v>
      </c>
      <c r="C6911" s="83">
        <f t="shared" si="275"/>
        <v>0.13003849465611961</v>
      </c>
    </row>
    <row r="6912" spans="1:3" x14ac:dyDescent="0.3">
      <c r="A6912" s="82">
        <f t="shared" si="274"/>
        <v>6904</v>
      </c>
      <c r="B6912" s="83">
        <f t="shared" si="273"/>
        <v>18.915068493150685</v>
      </c>
      <c r="C6912" s="83">
        <f t="shared" si="275"/>
        <v>0.13003835297530425</v>
      </c>
    </row>
    <row r="6913" spans="1:3" x14ac:dyDescent="0.3">
      <c r="A6913" s="82">
        <f t="shared" si="274"/>
        <v>6905</v>
      </c>
      <c r="B6913" s="83">
        <f t="shared" si="273"/>
        <v>18.917808219178081</v>
      </c>
      <c r="C6913" s="83">
        <f t="shared" si="275"/>
        <v>0.13003821123981005</v>
      </c>
    </row>
    <row r="6914" spans="1:3" x14ac:dyDescent="0.3">
      <c r="A6914" s="82">
        <f t="shared" si="274"/>
        <v>6906</v>
      </c>
      <c r="B6914" s="83">
        <f t="shared" si="273"/>
        <v>18.920547945205481</v>
      </c>
      <c r="C6914" s="83">
        <f t="shared" si="275"/>
        <v>0.13003806944971077</v>
      </c>
    </row>
    <row r="6915" spans="1:3" x14ac:dyDescent="0.3">
      <c r="A6915" s="82">
        <f t="shared" si="274"/>
        <v>6907</v>
      </c>
      <c r="B6915" s="83">
        <f t="shared" si="273"/>
        <v>18.923287671232877</v>
      </c>
      <c r="C6915" s="83">
        <f t="shared" si="275"/>
        <v>0.13003792760508012</v>
      </c>
    </row>
    <row r="6916" spans="1:3" x14ac:dyDescent="0.3">
      <c r="A6916" s="82">
        <f t="shared" si="274"/>
        <v>6908</v>
      </c>
      <c r="B6916" s="83">
        <f t="shared" si="273"/>
        <v>18.926027397260274</v>
      </c>
      <c r="C6916" s="83">
        <f t="shared" si="275"/>
        <v>0.13003778570599162</v>
      </c>
    </row>
    <row r="6917" spans="1:3" x14ac:dyDescent="0.3">
      <c r="A6917" s="82">
        <f t="shared" si="274"/>
        <v>6909</v>
      </c>
      <c r="B6917" s="83">
        <f t="shared" si="273"/>
        <v>18.92876712328767</v>
      </c>
      <c r="C6917" s="83">
        <f t="shared" si="275"/>
        <v>0.13003764375251886</v>
      </c>
    </row>
    <row r="6918" spans="1:3" x14ac:dyDescent="0.3">
      <c r="A6918" s="82">
        <f t="shared" si="274"/>
        <v>6910</v>
      </c>
      <c r="B6918" s="83">
        <f t="shared" si="273"/>
        <v>18.931506849315067</v>
      </c>
      <c r="C6918" s="83">
        <f t="shared" si="275"/>
        <v>0.1300375017447353</v>
      </c>
    </row>
    <row r="6919" spans="1:3" x14ac:dyDescent="0.3">
      <c r="A6919" s="82">
        <f t="shared" si="274"/>
        <v>6911</v>
      </c>
      <c r="B6919" s="83">
        <f t="shared" si="273"/>
        <v>18.934246575342467</v>
      </c>
      <c r="C6919" s="83">
        <f t="shared" si="275"/>
        <v>0.13003735968271435</v>
      </c>
    </row>
    <row r="6920" spans="1:3" x14ac:dyDescent="0.3">
      <c r="A6920" s="82">
        <f t="shared" si="274"/>
        <v>6912</v>
      </c>
      <c r="B6920" s="83">
        <f t="shared" si="273"/>
        <v>18.936986301369863</v>
      </c>
      <c r="C6920" s="83">
        <f t="shared" si="275"/>
        <v>0.13003721756652933</v>
      </c>
    </row>
    <row r="6921" spans="1:3" x14ac:dyDescent="0.3">
      <c r="A6921" s="82">
        <f t="shared" si="274"/>
        <v>6913</v>
      </c>
      <c r="B6921" s="83">
        <f t="shared" si="273"/>
        <v>18.93972602739726</v>
      </c>
      <c r="C6921" s="83">
        <f t="shared" si="275"/>
        <v>0.13003707539625359</v>
      </c>
    </row>
    <row r="6922" spans="1:3" x14ac:dyDescent="0.3">
      <c r="A6922" s="82">
        <f t="shared" si="274"/>
        <v>6914</v>
      </c>
      <c r="B6922" s="83">
        <f t="shared" si="273"/>
        <v>18.942465753424656</v>
      </c>
      <c r="C6922" s="83">
        <f t="shared" si="275"/>
        <v>0.13003693317196027</v>
      </c>
    </row>
    <row r="6923" spans="1:3" x14ac:dyDescent="0.3">
      <c r="A6923" s="82">
        <f t="shared" si="274"/>
        <v>6915</v>
      </c>
      <c r="B6923" s="83">
        <f t="shared" ref="B6923:B6986" si="276">A6923/365</f>
        <v>18.945205479452056</v>
      </c>
      <c r="C6923" s="83">
        <f t="shared" si="275"/>
        <v>0.13003679089372258</v>
      </c>
    </row>
    <row r="6924" spans="1:3" x14ac:dyDescent="0.3">
      <c r="A6924" s="82">
        <f t="shared" si="274"/>
        <v>6916</v>
      </c>
      <c r="B6924" s="83">
        <f t="shared" si="276"/>
        <v>18.947945205479453</v>
      </c>
      <c r="C6924" s="83">
        <f t="shared" si="275"/>
        <v>0.13003664856161357</v>
      </c>
    </row>
    <row r="6925" spans="1:3" x14ac:dyDescent="0.3">
      <c r="A6925" s="82">
        <f t="shared" si="274"/>
        <v>6917</v>
      </c>
      <c r="B6925" s="83">
        <f t="shared" si="276"/>
        <v>18.950684931506849</v>
      </c>
      <c r="C6925" s="83">
        <f t="shared" si="275"/>
        <v>0.13003650617570631</v>
      </c>
    </row>
    <row r="6926" spans="1:3" x14ac:dyDescent="0.3">
      <c r="A6926" s="82">
        <f t="shared" si="274"/>
        <v>6918</v>
      </c>
      <c r="B6926" s="83">
        <f t="shared" si="276"/>
        <v>18.953424657534246</v>
      </c>
      <c r="C6926" s="83">
        <f t="shared" si="275"/>
        <v>0.13003636373607372</v>
      </c>
    </row>
    <row r="6927" spans="1:3" x14ac:dyDescent="0.3">
      <c r="A6927" s="82">
        <f t="shared" si="274"/>
        <v>6919</v>
      </c>
      <c r="B6927" s="83">
        <f t="shared" si="276"/>
        <v>18.956164383561642</v>
      </c>
      <c r="C6927" s="83">
        <f t="shared" si="275"/>
        <v>0.13003622124278874</v>
      </c>
    </row>
    <row r="6928" spans="1:3" x14ac:dyDescent="0.3">
      <c r="A6928" s="82">
        <f t="shared" si="274"/>
        <v>6920</v>
      </c>
      <c r="B6928" s="83">
        <f t="shared" si="276"/>
        <v>18.958904109589042</v>
      </c>
      <c r="C6928" s="83">
        <f t="shared" si="275"/>
        <v>0.13003607869592415</v>
      </c>
    </row>
    <row r="6929" spans="1:3" x14ac:dyDescent="0.3">
      <c r="A6929" s="82">
        <f t="shared" si="274"/>
        <v>6921</v>
      </c>
      <c r="B6929" s="83">
        <f t="shared" si="276"/>
        <v>18.961643835616439</v>
      </c>
      <c r="C6929" s="83">
        <f t="shared" si="275"/>
        <v>0.13003593609555278</v>
      </c>
    </row>
    <row r="6930" spans="1:3" x14ac:dyDescent="0.3">
      <c r="A6930" s="82">
        <f t="shared" si="274"/>
        <v>6922</v>
      </c>
      <c r="B6930" s="83">
        <f t="shared" si="276"/>
        <v>18.964383561643835</v>
      </c>
      <c r="C6930" s="83">
        <f t="shared" si="275"/>
        <v>0.13003579344174726</v>
      </c>
    </row>
    <row r="6931" spans="1:3" x14ac:dyDescent="0.3">
      <c r="A6931" s="82">
        <f t="shared" si="274"/>
        <v>6923</v>
      </c>
      <c r="B6931" s="83">
        <f t="shared" si="276"/>
        <v>18.967123287671232</v>
      </c>
      <c r="C6931" s="83">
        <f t="shared" si="275"/>
        <v>0.13003565073458032</v>
      </c>
    </row>
    <row r="6932" spans="1:3" x14ac:dyDescent="0.3">
      <c r="A6932" s="82">
        <f t="shared" si="274"/>
        <v>6924</v>
      </c>
      <c r="B6932" s="83">
        <f t="shared" si="276"/>
        <v>18.969863013698632</v>
      </c>
      <c r="C6932" s="83">
        <f t="shared" si="275"/>
        <v>0.13003550797412453</v>
      </c>
    </row>
    <row r="6933" spans="1:3" x14ac:dyDescent="0.3">
      <c r="A6933" s="82">
        <f t="shared" si="274"/>
        <v>6925</v>
      </c>
      <c r="B6933" s="83">
        <f t="shared" si="276"/>
        <v>18.972602739726028</v>
      </c>
      <c r="C6933" s="83">
        <f t="shared" si="275"/>
        <v>0.13003536516045236</v>
      </c>
    </row>
    <row r="6934" spans="1:3" x14ac:dyDescent="0.3">
      <c r="A6934" s="82">
        <f t="shared" si="274"/>
        <v>6926</v>
      </c>
      <c r="B6934" s="83">
        <f t="shared" si="276"/>
        <v>18.975342465753425</v>
      </c>
      <c r="C6934" s="83">
        <f t="shared" si="275"/>
        <v>0.13003522229363632</v>
      </c>
    </row>
    <row r="6935" spans="1:3" x14ac:dyDescent="0.3">
      <c r="A6935" s="82">
        <f t="shared" si="274"/>
        <v>6927</v>
      </c>
      <c r="B6935" s="83">
        <f t="shared" si="276"/>
        <v>18.978082191780821</v>
      </c>
      <c r="C6935" s="83">
        <f t="shared" si="275"/>
        <v>0.13003507937374872</v>
      </c>
    </row>
    <row r="6936" spans="1:3" x14ac:dyDescent="0.3">
      <c r="A6936" s="82">
        <f t="shared" si="274"/>
        <v>6928</v>
      </c>
      <c r="B6936" s="83">
        <f t="shared" si="276"/>
        <v>18.980821917808218</v>
      </c>
      <c r="C6936" s="83">
        <f t="shared" si="275"/>
        <v>0.130034936400862</v>
      </c>
    </row>
    <row r="6937" spans="1:3" x14ac:dyDescent="0.3">
      <c r="A6937" s="82">
        <f t="shared" si="274"/>
        <v>6929</v>
      </c>
      <c r="B6937" s="83">
        <f t="shared" si="276"/>
        <v>18.983561643835618</v>
      </c>
      <c r="C6937" s="83">
        <f t="shared" si="275"/>
        <v>0.13003479337504834</v>
      </c>
    </row>
    <row r="6938" spans="1:3" x14ac:dyDescent="0.3">
      <c r="A6938" s="82">
        <f t="shared" si="274"/>
        <v>6930</v>
      </c>
      <c r="B6938" s="83">
        <f t="shared" si="276"/>
        <v>18.986301369863014</v>
      </c>
      <c r="C6938" s="83">
        <f t="shared" si="275"/>
        <v>0.13003465029637998</v>
      </c>
    </row>
    <row r="6939" spans="1:3" x14ac:dyDescent="0.3">
      <c r="A6939" s="82">
        <f t="shared" si="274"/>
        <v>6931</v>
      </c>
      <c r="B6939" s="83">
        <f t="shared" si="276"/>
        <v>18.989041095890411</v>
      </c>
      <c r="C6939" s="83">
        <f t="shared" si="275"/>
        <v>0.13003450716492904</v>
      </c>
    </row>
    <row r="6940" spans="1:3" x14ac:dyDescent="0.3">
      <c r="A6940" s="82">
        <f t="shared" ref="A6940:A7003" si="277">A6939+1</f>
        <v>6932</v>
      </c>
      <c r="B6940" s="83">
        <f t="shared" si="276"/>
        <v>18.991780821917807</v>
      </c>
      <c r="C6940" s="83">
        <f t="shared" ref="C6940:C7003" si="278">$A$6+($B$6+$C$6)*(1-EXP(-B6940/$D$6))/(B6940/$D$6)-($C$6*EXP(-B6940/$D$6))</f>
        <v>0.13003436398076759</v>
      </c>
    </row>
    <row r="6941" spans="1:3" x14ac:dyDescent="0.3">
      <c r="A6941" s="82">
        <f t="shared" si="277"/>
        <v>6933</v>
      </c>
      <c r="B6941" s="83">
        <f t="shared" si="276"/>
        <v>18.994520547945207</v>
      </c>
      <c r="C6941" s="83">
        <f t="shared" si="278"/>
        <v>0.13003422074396767</v>
      </c>
    </row>
    <row r="6942" spans="1:3" x14ac:dyDescent="0.3">
      <c r="A6942" s="82">
        <f t="shared" si="277"/>
        <v>6934</v>
      </c>
      <c r="B6942" s="83">
        <f t="shared" si="276"/>
        <v>18.997260273972604</v>
      </c>
      <c r="C6942" s="83">
        <f t="shared" si="278"/>
        <v>0.13003407745460124</v>
      </c>
    </row>
    <row r="6943" spans="1:3" x14ac:dyDescent="0.3">
      <c r="A6943" s="82">
        <f t="shared" si="277"/>
        <v>6935</v>
      </c>
      <c r="B6943" s="83">
        <f t="shared" si="276"/>
        <v>19</v>
      </c>
      <c r="C6943" s="83">
        <f t="shared" si="278"/>
        <v>0.13003393411274014</v>
      </c>
    </row>
    <row r="6944" spans="1:3" x14ac:dyDescent="0.3">
      <c r="A6944" s="82">
        <f t="shared" si="277"/>
        <v>6936</v>
      </c>
      <c r="B6944" s="83">
        <f t="shared" si="276"/>
        <v>19.002739726027396</v>
      </c>
      <c r="C6944" s="83">
        <f t="shared" si="278"/>
        <v>0.13003379071845625</v>
      </c>
    </row>
    <row r="6945" spans="1:3" x14ac:dyDescent="0.3">
      <c r="A6945" s="82">
        <f t="shared" si="277"/>
        <v>6937</v>
      </c>
      <c r="B6945" s="83">
        <f t="shared" si="276"/>
        <v>19.005479452054793</v>
      </c>
      <c r="C6945" s="83">
        <f t="shared" si="278"/>
        <v>0.13003364727182126</v>
      </c>
    </row>
    <row r="6946" spans="1:3" x14ac:dyDescent="0.3">
      <c r="A6946" s="82">
        <f t="shared" si="277"/>
        <v>6938</v>
      </c>
      <c r="B6946" s="83">
        <f t="shared" si="276"/>
        <v>19.008219178082193</v>
      </c>
      <c r="C6946" s="83">
        <f t="shared" si="278"/>
        <v>0.13003350377290698</v>
      </c>
    </row>
    <row r="6947" spans="1:3" x14ac:dyDescent="0.3">
      <c r="A6947" s="82">
        <f t="shared" si="277"/>
        <v>6939</v>
      </c>
      <c r="B6947" s="83">
        <f t="shared" si="276"/>
        <v>19.010958904109589</v>
      </c>
      <c r="C6947" s="83">
        <f t="shared" si="278"/>
        <v>0.13003336022178491</v>
      </c>
    </row>
    <row r="6948" spans="1:3" x14ac:dyDescent="0.3">
      <c r="A6948" s="82">
        <f t="shared" si="277"/>
        <v>6940</v>
      </c>
      <c r="B6948" s="83">
        <f t="shared" si="276"/>
        <v>19.013698630136986</v>
      </c>
      <c r="C6948" s="83">
        <f t="shared" si="278"/>
        <v>0.13003321661852674</v>
      </c>
    </row>
    <row r="6949" spans="1:3" x14ac:dyDescent="0.3">
      <c r="A6949" s="82">
        <f t="shared" si="277"/>
        <v>6941</v>
      </c>
      <c r="B6949" s="83">
        <f t="shared" si="276"/>
        <v>19.016438356164382</v>
      </c>
      <c r="C6949" s="83">
        <f t="shared" si="278"/>
        <v>0.13003307296320391</v>
      </c>
    </row>
    <row r="6950" spans="1:3" x14ac:dyDescent="0.3">
      <c r="A6950" s="82">
        <f t="shared" si="277"/>
        <v>6942</v>
      </c>
      <c r="B6950" s="83">
        <f t="shared" si="276"/>
        <v>19.019178082191782</v>
      </c>
      <c r="C6950" s="83">
        <f t="shared" si="278"/>
        <v>0.13003292925588791</v>
      </c>
    </row>
    <row r="6951" spans="1:3" x14ac:dyDescent="0.3">
      <c r="A6951" s="82">
        <f t="shared" si="277"/>
        <v>6943</v>
      </c>
      <c r="B6951" s="83">
        <f t="shared" si="276"/>
        <v>19.021917808219179</v>
      </c>
      <c r="C6951" s="83">
        <f t="shared" si="278"/>
        <v>0.13003278549665012</v>
      </c>
    </row>
    <row r="6952" spans="1:3" x14ac:dyDescent="0.3">
      <c r="A6952" s="82">
        <f t="shared" si="277"/>
        <v>6944</v>
      </c>
      <c r="B6952" s="83">
        <f t="shared" si="276"/>
        <v>19.024657534246575</v>
      </c>
      <c r="C6952" s="83">
        <f t="shared" si="278"/>
        <v>0.13003264168556183</v>
      </c>
    </row>
    <row r="6953" spans="1:3" x14ac:dyDescent="0.3">
      <c r="A6953" s="82">
        <f t="shared" si="277"/>
        <v>6945</v>
      </c>
      <c r="B6953" s="83">
        <f t="shared" si="276"/>
        <v>19.027397260273972</v>
      </c>
      <c r="C6953" s="83">
        <f t="shared" si="278"/>
        <v>0.13003249782269435</v>
      </c>
    </row>
    <row r="6954" spans="1:3" x14ac:dyDescent="0.3">
      <c r="A6954" s="82">
        <f t="shared" si="277"/>
        <v>6946</v>
      </c>
      <c r="B6954" s="83">
        <f t="shared" si="276"/>
        <v>19.030136986301368</v>
      </c>
      <c r="C6954" s="83">
        <f t="shared" si="278"/>
        <v>0.13003235390811885</v>
      </c>
    </row>
    <row r="6955" spans="1:3" x14ac:dyDescent="0.3">
      <c r="A6955" s="82">
        <f t="shared" si="277"/>
        <v>6947</v>
      </c>
      <c r="B6955" s="83">
        <f t="shared" si="276"/>
        <v>19.032876712328768</v>
      </c>
      <c r="C6955" s="83">
        <f t="shared" si="278"/>
        <v>0.13003220994190648</v>
      </c>
    </row>
    <row r="6956" spans="1:3" x14ac:dyDescent="0.3">
      <c r="A6956" s="82">
        <f t="shared" si="277"/>
        <v>6948</v>
      </c>
      <c r="B6956" s="83">
        <f t="shared" si="276"/>
        <v>19.035616438356165</v>
      </c>
      <c r="C6956" s="83">
        <f t="shared" si="278"/>
        <v>0.1300320659241283</v>
      </c>
    </row>
    <row r="6957" spans="1:3" x14ac:dyDescent="0.3">
      <c r="A6957" s="82">
        <f t="shared" si="277"/>
        <v>6949</v>
      </c>
      <c r="B6957" s="83">
        <f t="shared" si="276"/>
        <v>19.038356164383561</v>
      </c>
      <c r="C6957" s="83">
        <f t="shared" si="278"/>
        <v>0.13003192185485535</v>
      </c>
    </row>
    <row r="6958" spans="1:3" x14ac:dyDescent="0.3">
      <c r="A6958" s="82">
        <f t="shared" si="277"/>
        <v>6950</v>
      </c>
      <c r="B6958" s="83">
        <f t="shared" si="276"/>
        <v>19.041095890410958</v>
      </c>
      <c r="C6958" s="83">
        <f t="shared" si="278"/>
        <v>0.13003177773415855</v>
      </c>
    </row>
    <row r="6959" spans="1:3" x14ac:dyDescent="0.3">
      <c r="A6959" s="82">
        <f t="shared" si="277"/>
        <v>6951</v>
      </c>
      <c r="B6959" s="83">
        <f t="shared" si="276"/>
        <v>19.043835616438358</v>
      </c>
      <c r="C6959" s="83">
        <f t="shared" si="278"/>
        <v>0.13003163356210881</v>
      </c>
    </row>
    <row r="6960" spans="1:3" x14ac:dyDescent="0.3">
      <c r="A6960" s="82">
        <f t="shared" si="277"/>
        <v>6952</v>
      </c>
      <c r="B6960" s="83">
        <f t="shared" si="276"/>
        <v>19.046575342465754</v>
      </c>
      <c r="C6960" s="83">
        <f t="shared" si="278"/>
        <v>0.13003148933877695</v>
      </c>
    </row>
    <row r="6961" spans="1:3" x14ac:dyDescent="0.3">
      <c r="A6961" s="82">
        <f t="shared" si="277"/>
        <v>6953</v>
      </c>
      <c r="B6961" s="83">
        <f t="shared" si="276"/>
        <v>19.049315068493151</v>
      </c>
      <c r="C6961" s="83">
        <f t="shared" si="278"/>
        <v>0.13003134506423378</v>
      </c>
    </row>
    <row r="6962" spans="1:3" x14ac:dyDescent="0.3">
      <c r="A6962" s="82">
        <f t="shared" si="277"/>
        <v>6954</v>
      </c>
      <c r="B6962" s="83">
        <f t="shared" si="276"/>
        <v>19.052054794520547</v>
      </c>
      <c r="C6962" s="83">
        <f t="shared" si="278"/>
        <v>0.1300312007385499</v>
      </c>
    </row>
    <row r="6963" spans="1:3" x14ac:dyDescent="0.3">
      <c r="A6963" s="82">
        <f t="shared" si="277"/>
        <v>6955</v>
      </c>
      <c r="B6963" s="83">
        <f t="shared" si="276"/>
        <v>19.054794520547944</v>
      </c>
      <c r="C6963" s="83">
        <f t="shared" si="278"/>
        <v>0.13003105636179602</v>
      </c>
    </row>
    <row r="6964" spans="1:3" x14ac:dyDescent="0.3">
      <c r="A6964" s="82">
        <f t="shared" si="277"/>
        <v>6956</v>
      </c>
      <c r="B6964" s="83">
        <f t="shared" si="276"/>
        <v>19.057534246575344</v>
      </c>
      <c r="C6964" s="83">
        <f t="shared" si="278"/>
        <v>0.13003091193404273</v>
      </c>
    </row>
    <row r="6965" spans="1:3" x14ac:dyDescent="0.3">
      <c r="A6965" s="82">
        <f t="shared" si="277"/>
        <v>6957</v>
      </c>
      <c r="B6965" s="83">
        <f t="shared" si="276"/>
        <v>19.06027397260274</v>
      </c>
      <c r="C6965" s="83">
        <f t="shared" si="278"/>
        <v>0.13003076745536052</v>
      </c>
    </row>
    <row r="6966" spans="1:3" x14ac:dyDescent="0.3">
      <c r="A6966" s="82">
        <f t="shared" si="277"/>
        <v>6958</v>
      </c>
      <c r="B6966" s="83">
        <f t="shared" si="276"/>
        <v>19.063013698630137</v>
      </c>
      <c r="C6966" s="83">
        <f t="shared" si="278"/>
        <v>0.13003062292581985</v>
      </c>
    </row>
    <row r="6967" spans="1:3" x14ac:dyDescent="0.3">
      <c r="A6967" s="82">
        <f t="shared" si="277"/>
        <v>6959</v>
      </c>
      <c r="B6967" s="83">
        <f t="shared" si="276"/>
        <v>19.065753424657533</v>
      </c>
      <c r="C6967" s="83">
        <f t="shared" si="278"/>
        <v>0.13003047834549114</v>
      </c>
    </row>
    <row r="6968" spans="1:3" x14ac:dyDescent="0.3">
      <c r="A6968" s="82">
        <f t="shared" si="277"/>
        <v>6960</v>
      </c>
      <c r="B6968" s="83">
        <f t="shared" si="276"/>
        <v>19.068493150684933</v>
      </c>
      <c r="C6968" s="83">
        <f t="shared" si="278"/>
        <v>0.1300303337144447</v>
      </c>
    </row>
    <row r="6969" spans="1:3" x14ac:dyDescent="0.3">
      <c r="A6969" s="82">
        <f t="shared" si="277"/>
        <v>6961</v>
      </c>
      <c r="B6969" s="83">
        <f t="shared" si="276"/>
        <v>19.07123287671233</v>
      </c>
      <c r="C6969" s="83">
        <f t="shared" si="278"/>
        <v>0.13003018903275076</v>
      </c>
    </row>
    <row r="6970" spans="1:3" x14ac:dyDescent="0.3">
      <c r="A6970" s="82">
        <f t="shared" si="277"/>
        <v>6962</v>
      </c>
      <c r="B6970" s="83">
        <f t="shared" si="276"/>
        <v>19.073972602739726</v>
      </c>
      <c r="C6970" s="83">
        <f t="shared" si="278"/>
        <v>0.13003004430047962</v>
      </c>
    </row>
    <row r="6971" spans="1:3" x14ac:dyDescent="0.3">
      <c r="A6971" s="82">
        <f t="shared" si="277"/>
        <v>6963</v>
      </c>
      <c r="B6971" s="83">
        <f t="shared" si="276"/>
        <v>19.076712328767123</v>
      </c>
      <c r="C6971" s="83">
        <f t="shared" si="278"/>
        <v>0.13002989951770136</v>
      </c>
    </row>
    <row r="6972" spans="1:3" x14ac:dyDescent="0.3">
      <c r="A6972" s="82">
        <f t="shared" si="277"/>
        <v>6964</v>
      </c>
      <c r="B6972" s="83">
        <f t="shared" si="276"/>
        <v>19.079452054794519</v>
      </c>
      <c r="C6972" s="83">
        <f t="shared" si="278"/>
        <v>0.1300297546844861</v>
      </c>
    </row>
    <row r="6973" spans="1:3" x14ac:dyDescent="0.3">
      <c r="A6973" s="82">
        <f t="shared" si="277"/>
        <v>6965</v>
      </c>
      <c r="B6973" s="83">
        <f t="shared" si="276"/>
        <v>19.082191780821919</v>
      </c>
      <c r="C6973" s="83">
        <f t="shared" si="278"/>
        <v>0.13002960980090383</v>
      </c>
    </row>
    <row r="6974" spans="1:3" x14ac:dyDescent="0.3">
      <c r="A6974" s="82">
        <f t="shared" si="277"/>
        <v>6966</v>
      </c>
      <c r="B6974" s="83">
        <f t="shared" si="276"/>
        <v>19.084931506849315</v>
      </c>
      <c r="C6974" s="83">
        <f t="shared" si="278"/>
        <v>0.13002946486702457</v>
      </c>
    </row>
    <row r="6975" spans="1:3" x14ac:dyDescent="0.3">
      <c r="A6975" s="82">
        <f t="shared" si="277"/>
        <v>6967</v>
      </c>
      <c r="B6975" s="83">
        <f t="shared" si="276"/>
        <v>19.087671232876712</v>
      </c>
      <c r="C6975" s="83">
        <f t="shared" si="278"/>
        <v>0.13002931988291822</v>
      </c>
    </row>
    <row r="6976" spans="1:3" x14ac:dyDescent="0.3">
      <c r="A6976" s="82">
        <f t="shared" si="277"/>
        <v>6968</v>
      </c>
      <c r="B6976" s="83">
        <f t="shared" si="276"/>
        <v>19.090410958904108</v>
      </c>
      <c r="C6976" s="83">
        <f t="shared" si="278"/>
        <v>0.13002917484865453</v>
      </c>
    </row>
    <row r="6977" spans="1:3" x14ac:dyDescent="0.3">
      <c r="A6977" s="82">
        <f t="shared" si="277"/>
        <v>6969</v>
      </c>
      <c r="B6977" s="83">
        <f t="shared" si="276"/>
        <v>19.093150684931508</v>
      </c>
      <c r="C6977" s="83">
        <f t="shared" si="278"/>
        <v>0.13002902976430339</v>
      </c>
    </row>
    <row r="6978" spans="1:3" x14ac:dyDescent="0.3">
      <c r="A6978" s="82">
        <f t="shared" si="277"/>
        <v>6970</v>
      </c>
      <c r="B6978" s="83">
        <f t="shared" si="276"/>
        <v>19.095890410958905</v>
      </c>
      <c r="C6978" s="83">
        <f t="shared" si="278"/>
        <v>0.13002888462993445</v>
      </c>
    </row>
    <row r="6979" spans="1:3" x14ac:dyDescent="0.3">
      <c r="A6979" s="82">
        <f t="shared" si="277"/>
        <v>6971</v>
      </c>
      <c r="B6979" s="83">
        <f t="shared" si="276"/>
        <v>19.098630136986301</v>
      </c>
      <c r="C6979" s="83">
        <f t="shared" si="278"/>
        <v>0.13002873944561741</v>
      </c>
    </row>
    <row r="6980" spans="1:3" x14ac:dyDescent="0.3">
      <c r="A6980" s="82">
        <f t="shared" si="277"/>
        <v>6972</v>
      </c>
      <c r="B6980" s="83">
        <f t="shared" si="276"/>
        <v>19.101369863013698</v>
      </c>
      <c r="C6980" s="83">
        <f t="shared" si="278"/>
        <v>0.13002859421142182</v>
      </c>
    </row>
    <row r="6981" spans="1:3" x14ac:dyDescent="0.3">
      <c r="A6981" s="82">
        <f t="shared" si="277"/>
        <v>6973</v>
      </c>
      <c r="B6981" s="83">
        <f t="shared" si="276"/>
        <v>19.104109589041094</v>
      </c>
      <c r="C6981" s="83">
        <f t="shared" si="278"/>
        <v>0.13002844892741727</v>
      </c>
    </row>
    <row r="6982" spans="1:3" x14ac:dyDescent="0.3">
      <c r="A6982" s="82">
        <f t="shared" si="277"/>
        <v>6974</v>
      </c>
      <c r="B6982" s="83">
        <f t="shared" si="276"/>
        <v>19.106849315068494</v>
      </c>
      <c r="C6982" s="83">
        <f t="shared" si="278"/>
        <v>0.13002830359367323</v>
      </c>
    </row>
    <row r="6983" spans="1:3" x14ac:dyDescent="0.3">
      <c r="A6983" s="82">
        <f t="shared" si="277"/>
        <v>6975</v>
      </c>
      <c r="B6983" s="83">
        <f t="shared" si="276"/>
        <v>19.109589041095891</v>
      </c>
      <c r="C6983" s="83">
        <f t="shared" si="278"/>
        <v>0.13002815821025906</v>
      </c>
    </row>
    <row r="6984" spans="1:3" x14ac:dyDescent="0.3">
      <c r="A6984" s="82">
        <f t="shared" si="277"/>
        <v>6976</v>
      </c>
      <c r="B6984" s="83">
        <f t="shared" si="276"/>
        <v>19.112328767123287</v>
      </c>
      <c r="C6984" s="83">
        <f t="shared" si="278"/>
        <v>0.13002801277724416</v>
      </c>
    </row>
    <row r="6985" spans="1:3" x14ac:dyDescent="0.3">
      <c r="A6985" s="82">
        <f t="shared" si="277"/>
        <v>6977</v>
      </c>
      <c r="B6985" s="83">
        <f t="shared" si="276"/>
        <v>19.115068493150684</v>
      </c>
      <c r="C6985" s="83">
        <f t="shared" si="278"/>
        <v>0.13002786729469784</v>
      </c>
    </row>
    <row r="6986" spans="1:3" x14ac:dyDescent="0.3">
      <c r="A6986" s="82">
        <f t="shared" si="277"/>
        <v>6978</v>
      </c>
      <c r="B6986" s="83">
        <f t="shared" si="276"/>
        <v>19.117808219178084</v>
      </c>
      <c r="C6986" s="83">
        <f t="shared" si="278"/>
        <v>0.13002772176268929</v>
      </c>
    </row>
    <row r="6987" spans="1:3" x14ac:dyDescent="0.3">
      <c r="A6987" s="82">
        <f t="shared" si="277"/>
        <v>6979</v>
      </c>
      <c r="B6987" s="83">
        <f t="shared" ref="B6987:B7050" si="279">A6987/365</f>
        <v>19.12054794520548</v>
      </c>
      <c r="C6987" s="83">
        <f t="shared" si="278"/>
        <v>0.13002757618128771</v>
      </c>
    </row>
    <row r="6988" spans="1:3" x14ac:dyDescent="0.3">
      <c r="A6988" s="82">
        <f t="shared" si="277"/>
        <v>6980</v>
      </c>
      <c r="B6988" s="83">
        <f t="shared" si="279"/>
        <v>19.123287671232877</v>
      </c>
      <c r="C6988" s="83">
        <f t="shared" si="278"/>
        <v>0.13002743055056221</v>
      </c>
    </row>
    <row r="6989" spans="1:3" x14ac:dyDescent="0.3">
      <c r="A6989" s="82">
        <f t="shared" si="277"/>
        <v>6981</v>
      </c>
      <c r="B6989" s="83">
        <f t="shared" si="279"/>
        <v>19.126027397260273</v>
      </c>
      <c r="C6989" s="83">
        <f t="shared" si="278"/>
        <v>0.13002728487058179</v>
      </c>
    </row>
    <row r="6990" spans="1:3" x14ac:dyDescent="0.3">
      <c r="A6990" s="82">
        <f t="shared" si="277"/>
        <v>6982</v>
      </c>
      <c r="B6990" s="83">
        <f t="shared" si="279"/>
        <v>19.12876712328767</v>
      </c>
      <c r="C6990" s="83">
        <f t="shared" si="278"/>
        <v>0.13002713914141553</v>
      </c>
    </row>
    <row r="6991" spans="1:3" x14ac:dyDescent="0.3">
      <c r="A6991" s="82">
        <f t="shared" si="277"/>
        <v>6983</v>
      </c>
      <c r="B6991" s="83">
        <f t="shared" si="279"/>
        <v>19.13150684931507</v>
      </c>
      <c r="C6991" s="83">
        <f t="shared" si="278"/>
        <v>0.13002699336313228</v>
      </c>
    </row>
    <row r="6992" spans="1:3" x14ac:dyDescent="0.3">
      <c r="A6992" s="82">
        <f t="shared" si="277"/>
        <v>6984</v>
      </c>
      <c r="B6992" s="83">
        <f t="shared" si="279"/>
        <v>19.134246575342466</v>
      </c>
      <c r="C6992" s="83">
        <f t="shared" si="278"/>
        <v>0.13002684753580096</v>
      </c>
    </row>
    <row r="6993" spans="1:3" x14ac:dyDescent="0.3">
      <c r="A6993" s="82">
        <f t="shared" si="277"/>
        <v>6985</v>
      </c>
      <c r="B6993" s="83">
        <f t="shared" si="279"/>
        <v>19.136986301369863</v>
      </c>
      <c r="C6993" s="83">
        <f t="shared" si="278"/>
        <v>0.13002670165949032</v>
      </c>
    </row>
    <row r="6994" spans="1:3" x14ac:dyDescent="0.3">
      <c r="A6994" s="82">
        <f t="shared" si="277"/>
        <v>6986</v>
      </c>
      <c r="B6994" s="83">
        <f t="shared" si="279"/>
        <v>19.139726027397259</v>
      </c>
      <c r="C6994" s="83">
        <f t="shared" si="278"/>
        <v>0.13002655573426919</v>
      </c>
    </row>
    <row r="6995" spans="1:3" x14ac:dyDescent="0.3">
      <c r="A6995" s="82">
        <f t="shared" si="277"/>
        <v>6987</v>
      </c>
      <c r="B6995" s="83">
        <f t="shared" si="279"/>
        <v>19.142465753424659</v>
      </c>
      <c r="C6995" s="83">
        <f t="shared" si="278"/>
        <v>0.13002640976020621</v>
      </c>
    </row>
    <row r="6996" spans="1:3" x14ac:dyDescent="0.3">
      <c r="A6996" s="82">
        <f t="shared" si="277"/>
        <v>6988</v>
      </c>
      <c r="B6996" s="83">
        <f t="shared" si="279"/>
        <v>19.145205479452056</v>
      </c>
      <c r="C6996" s="83">
        <f t="shared" si="278"/>
        <v>0.13002626373737</v>
      </c>
    </row>
    <row r="6997" spans="1:3" x14ac:dyDescent="0.3">
      <c r="A6997" s="82">
        <f t="shared" si="277"/>
        <v>6989</v>
      </c>
      <c r="B6997" s="83">
        <f t="shared" si="279"/>
        <v>19.147945205479452</v>
      </c>
      <c r="C6997" s="83">
        <f t="shared" si="278"/>
        <v>0.13002611766582914</v>
      </c>
    </row>
    <row r="6998" spans="1:3" x14ac:dyDescent="0.3">
      <c r="A6998" s="82">
        <f t="shared" si="277"/>
        <v>6990</v>
      </c>
      <c r="B6998" s="83">
        <f t="shared" si="279"/>
        <v>19.150684931506849</v>
      </c>
      <c r="C6998" s="83">
        <f t="shared" si="278"/>
        <v>0.13002597154565215</v>
      </c>
    </row>
    <row r="6999" spans="1:3" x14ac:dyDescent="0.3">
      <c r="A6999" s="82">
        <f t="shared" si="277"/>
        <v>6991</v>
      </c>
      <c r="B6999" s="83">
        <f t="shared" si="279"/>
        <v>19.153424657534245</v>
      </c>
      <c r="C6999" s="83">
        <f t="shared" si="278"/>
        <v>0.13002582537690746</v>
      </c>
    </row>
    <row r="7000" spans="1:3" x14ac:dyDescent="0.3">
      <c r="A7000" s="82">
        <f t="shared" si="277"/>
        <v>6992</v>
      </c>
      <c r="B7000" s="83">
        <f t="shared" si="279"/>
        <v>19.156164383561645</v>
      </c>
      <c r="C7000" s="83">
        <f t="shared" si="278"/>
        <v>0.13002567915966348</v>
      </c>
    </row>
    <row r="7001" spans="1:3" x14ac:dyDescent="0.3">
      <c r="A7001" s="82">
        <f t="shared" si="277"/>
        <v>6993</v>
      </c>
      <c r="B7001" s="83">
        <f t="shared" si="279"/>
        <v>19.158904109589042</v>
      </c>
      <c r="C7001" s="83">
        <f t="shared" si="278"/>
        <v>0.13002553289398852</v>
      </c>
    </row>
    <row r="7002" spans="1:3" x14ac:dyDescent="0.3">
      <c r="A7002" s="82">
        <f t="shared" si="277"/>
        <v>6994</v>
      </c>
      <c r="B7002" s="83">
        <f t="shared" si="279"/>
        <v>19.161643835616438</v>
      </c>
      <c r="C7002" s="83">
        <f t="shared" si="278"/>
        <v>0.13002538657995083</v>
      </c>
    </row>
    <row r="7003" spans="1:3" x14ac:dyDescent="0.3">
      <c r="A7003" s="82">
        <f t="shared" si="277"/>
        <v>6995</v>
      </c>
      <c r="B7003" s="83">
        <f t="shared" si="279"/>
        <v>19.164383561643834</v>
      </c>
      <c r="C7003" s="83">
        <f t="shared" si="278"/>
        <v>0.13002524021761863</v>
      </c>
    </row>
    <row r="7004" spans="1:3" x14ac:dyDescent="0.3">
      <c r="A7004" s="82">
        <f t="shared" ref="A7004:A7067" si="280">A7003+1</f>
        <v>6996</v>
      </c>
      <c r="B7004" s="83">
        <f t="shared" si="279"/>
        <v>19.167123287671235</v>
      </c>
      <c r="C7004" s="83">
        <f t="shared" ref="C7004:C7067" si="281">$A$6+($B$6+$C$6)*(1-EXP(-B7004/$D$6))/(B7004/$D$6)-($C$6*EXP(-B7004/$D$6))</f>
        <v>0.13002509380706009</v>
      </c>
    </row>
    <row r="7005" spans="1:3" x14ac:dyDescent="0.3">
      <c r="A7005" s="82">
        <f t="shared" si="280"/>
        <v>6997</v>
      </c>
      <c r="B7005" s="83">
        <f t="shared" si="279"/>
        <v>19.169863013698631</v>
      </c>
      <c r="C7005" s="83">
        <f t="shared" si="281"/>
        <v>0.1300249473483433</v>
      </c>
    </row>
    <row r="7006" spans="1:3" x14ac:dyDescent="0.3">
      <c r="A7006" s="82">
        <f t="shared" si="280"/>
        <v>6998</v>
      </c>
      <c r="B7006" s="83">
        <f t="shared" si="279"/>
        <v>19.172602739726027</v>
      </c>
      <c r="C7006" s="83">
        <f t="shared" si="281"/>
        <v>0.13002480084153625</v>
      </c>
    </row>
    <row r="7007" spans="1:3" x14ac:dyDescent="0.3">
      <c r="A7007" s="82">
        <f t="shared" si="280"/>
        <v>6999</v>
      </c>
      <c r="B7007" s="83">
        <f t="shared" si="279"/>
        <v>19.175342465753424</v>
      </c>
      <c r="C7007" s="83">
        <f t="shared" si="281"/>
        <v>0.13002465428670693</v>
      </c>
    </row>
    <row r="7008" spans="1:3" x14ac:dyDescent="0.3">
      <c r="A7008" s="82">
        <f t="shared" si="280"/>
        <v>7000</v>
      </c>
      <c r="B7008" s="83">
        <f t="shared" si="279"/>
        <v>19.17808219178082</v>
      </c>
      <c r="C7008" s="83">
        <f t="shared" si="281"/>
        <v>0.13002450768392326</v>
      </c>
    </row>
    <row r="7009" spans="1:3" x14ac:dyDescent="0.3">
      <c r="A7009" s="82">
        <f t="shared" si="280"/>
        <v>7001</v>
      </c>
      <c r="B7009" s="83">
        <f t="shared" si="279"/>
        <v>19.18082191780822</v>
      </c>
      <c r="C7009" s="83">
        <f t="shared" si="281"/>
        <v>0.13002436103325307</v>
      </c>
    </row>
    <row r="7010" spans="1:3" x14ac:dyDescent="0.3">
      <c r="A7010" s="82">
        <f t="shared" si="280"/>
        <v>7002</v>
      </c>
      <c r="B7010" s="83">
        <f t="shared" si="279"/>
        <v>19.183561643835617</v>
      </c>
      <c r="C7010" s="83">
        <f t="shared" si="281"/>
        <v>0.13002421433476416</v>
      </c>
    </row>
    <row r="7011" spans="1:3" x14ac:dyDescent="0.3">
      <c r="A7011" s="82">
        <f t="shared" si="280"/>
        <v>7003</v>
      </c>
      <c r="B7011" s="83">
        <f t="shared" si="279"/>
        <v>19.186301369863013</v>
      </c>
      <c r="C7011" s="83">
        <f t="shared" si="281"/>
        <v>0.13002406758852425</v>
      </c>
    </row>
    <row r="7012" spans="1:3" x14ac:dyDescent="0.3">
      <c r="A7012" s="82">
        <f t="shared" si="280"/>
        <v>7004</v>
      </c>
      <c r="B7012" s="83">
        <f t="shared" si="279"/>
        <v>19.18904109589041</v>
      </c>
      <c r="C7012" s="83">
        <f t="shared" si="281"/>
        <v>0.13002392079460104</v>
      </c>
    </row>
    <row r="7013" spans="1:3" x14ac:dyDescent="0.3">
      <c r="A7013" s="82">
        <f t="shared" si="280"/>
        <v>7005</v>
      </c>
      <c r="B7013" s="83">
        <f t="shared" si="279"/>
        <v>19.19178082191781</v>
      </c>
      <c r="C7013" s="83">
        <f t="shared" si="281"/>
        <v>0.13002377395306208</v>
      </c>
    </row>
    <row r="7014" spans="1:3" x14ac:dyDescent="0.3">
      <c r="A7014" s="82">
        <f t="shared" si="280"/>
        <v>7006</v>
      </c>
      <c r="B7014" s="83">
        <f t="shared" si="279"/>
        <v>19.194520547945206</v>
      </c>
      <c r="C7014" s="83">
        <f t="shared" si="281"/>
        <v>0.13002362706397497</v>
      </c>
    </row>
    <row r="7015" spans="1:3" x14ac:dyDescent="0.3">
      <c r="A7015" s="82">
        <f t="shared" si="280"/>
        <v>7007</v>
      </c>
      <c r="B7015" s="83">
        <f t="shared" si="279"/>
        <v>19.197260273972603</v>
      </c>
      <c r="C7015" s="83">
        <f t="shared" si="281"/>
        <v>0.13002348012740719</v>
      </c>
    </row>
    <row r="7016" spans="1:3" x14ac:dyDescent="0.3">
      <c r="A7016" s="82">
        <f t="shared" si="280"/>
        <v>7008</v>
      </c>
      <c r="B7016" s="83">
        <f t="shared" si="279"/>
        <v>19.2</v>
      </c>
      <c r="C7016" s="83">
        <f t="shared" si="281"/>
        <v>0.13002333314342623</v>
      </c>
    </row>
    <row r="7017" spans="1:3" x14ac:dyDescent="0.3">
      <c r="A7017" s="82">
        <f t="shared" si="280"/>
        <v>7009</v>
      </c>
      <c r="B7017" s="83">
        <f t="shared" si="279"/>
        <v>19.202739726027396</v>
      </c>
      <c r="C7017" s="83">
        <f t="shared" si="281"/>
        <v>0.13002318611209934</v>
      </c>
    </row>
    <row r="7018" spans="1:3" x14ac:dyDescent="0.3">
      <c r="A7018" s="82">
        <f t="shared" si="280"/>
        <v>7010</v>
      </c>
      <c r="B7018" s="83">
        <f t="shared" si="279"/>
        <v>19.205479452054796</v>
      </c>
      <c r="C7018" s="83">
        <f t="shared" si="281"/>
        <v>0.13002303903349396</v>
      </c>
    </row>
    <row r="7019" spans="1:3" x14ac:dyDescent="0.3">
      <c r="A7019" s="82">
        <f t="shared" si="280"/>
        <v>7011</v>
      </c>
      <c r="B7019" s="83">
        <f t="shared" si="279"/>
        <v>19.208219178082192</v>
      </c>
      <c r="C7019" s="83">
        <f t="shared" si="281"/>
        <v>0.13002289190767727</v>
      </c>
    </row>
    <row r="7020" spans="1:3" x14ac:dyDescent="0.3">
      <c r="A7020" s="82">
        <f t="shared" si="280"/>
        <v>7012</v>
      </c>
      <c r="B7020" s="83">
        <f t="shared" si="279"/>
        <v>19.210958904109589</v>
      </c>
      <c r="C7020" s="83">
        <f t="shared" si="281"/>
        <v>0.13002274473471648</v>
      </c>
    </row>
    <row r="7021" spans="1:3" x14ac:dyDescent="0.3">
      <c r="A7021" s="82">
        <f t="shared" si="280"/>
        <v>7013</v>
      </c>
      <c r="B7021" s="83">
        <f t="shared" si="279"/>
        <v>19.213698630136985</v>
      </c>
      <c r="C7021" s="83">
        <f t="shared" si="281"/>
        <v>0.13002259751467876</v>
      </c>
    </row>
    <row r="7022" spans="1:3" x14ac:dyDescent="0.3">
      <c r="A7022" s="82">
        <f t="shared" si="280"/>
        <v>7014</v>
      </c>
      <c r="B7022" s="83">
        <f t="shared" si="279"/>
        <v>19.216438356164385</v>
      </c>
      <c r="C7022" s="83">
        <f t="shared" si="281"/>
        <v>0.13002245024763112</v>
      </c>
    </row>
    <row r="7023" spans="1:3" x14ac:dyDescent="0.3">
      <c r="A7023" s="82">
        <f t="shared" si="280"/>
        <v>7015</v>
      </c>
      <c r="B7023" s="83">
        <f t="shared" si="279"/>
        <v>19.219178082191782</v>
      </c>
      <c r="C7023" s="83">
        <f t="shared" si="281"/>
        <v>0.13002230293364064</v>
      </c>
    </row>
    <row r="7024" spans="1:3" x14ac:dyDescent="0.3">
      <c r="A7024" s="82">
        <f t="shared" si="280"/>
        <v>7016</v>
      </c>
      <c r="B7024" s="83">
        <f t="shared" si="279"/>
        <v>19.221917808219178</v>
      </c>
      <c r="C7024" s="83">
        <f t="shared" si="281"/>
        <v>0.13002215557277427</v>
      </c>
    </row>
    <row r="7025" spans="1:3" x14ac:dyDescent="0.3">
      <c r="A7025" s="82">
        <f t="shared" si="280"/>
        <v>7017</v>
      </c>
      <c r="B7025" s="83">
        <f t="shared" si="279"/>
        <v>19.224657534246575</v>
      </c>
      <c r="C7025" s="83">
        <f t="shared" si="281"/>
        <v>0.1300220081650989</v>
      </c>
    </row>
    <row r="7026" spans="1:3" x14ac:dyDescent="0.3">
      <c r="A7026" s="82">
        <f t="shared" si="280"/>
        <v>7018</v>
      </c>
      <c r="B7026" s="83">
        <f t="shared" si="279"/>
        <v>19.227397260273971</v>
      </c>
      <c r="C7026" s="83">
        <f t="shared" si="281"/>
        <v>0.13002186071068139</v>
      </c>
    </row>
    <row r="7027" spans="1:3" x14ac:dyDescent="0.3">
      <c r="A7027" s="82">
        <f t="shared" si="280"/>
        <v>7019</v>
      </c>
      <c r="B7027" s="83">
        <f t="shared" si="279"/>
        <v>19.230136986301371</v>
      </c>
      <c r="C7027" s="83">
        <f t="shared" si="281"/>
        <v>0.13002171320958852</v>
      </c>
    </row>
    <row r="7028" spans="1:3" x14ac:dyDescent="0.3">
      <c r="A7028" s="82">
        <f t="shared" si="280"/>
        <v>7020</v>
      </c>
      <c r="B7028" s="83">
        <f t="shared" si="279"/>
        <v>19.232876712328768</v>
      </c>
      <c r="C7028" s="83">
        <f t="shared" si="281"/>
        <v>0.13002156566188697</v>
      </c>
    </row>
    <row r="7029" spans="1:3" x14ac:dyDescent="0.3">
      <c r="A7029" s="82">
        <f t="shared" si="280"/>
        <v>7021</v>
      </c>
      <c r="B7029" s="83">
        <f t="shared" si="279"/>
        <v>19.235616438356164</v>
      </c>
      <c r="C7029" s="83">
        <f t="shared" si="281"/>
        <v>0.13002141806764347</v>
      </c>
    </row>
    <row r="7030" spans="1:3" x14ac:dyDescent="0.3">
      <c r="A7030" s="82">
        <f t="shared" si="280"/>
        <v>7022</v>
      </c>
      <c r="B7030" s="83">
        <f t="shared" si="279"/>
        <v>19.238356164383561</v>
      </c>
      <c r="C7030" s="83">
        <f t="shared" si="281"/>
        <v>0.13002127042692463</v>
      </c>
    </row>
    <row r="7031" spans="1:3" x14ac:dyDescent="0.3">
      <c r="A7031" s="82">
        <f t="shared" si="280"/>
        <v>7023</v>
      </c>
      <c r="B7031" s="83">
        <f t="shared" si="279"/>
        <v>19.241095890410961</v>
      </c>
      <c r="C7031" s="83">
        <f t="shared" si="281"/>
        <v>0.13002112273979693</v>
      </c>
    </row>
    <row r="7032" spans="1:3" x14ac:dyDescent="0.3">
      <c r="A7032" s="82">
        <f t="shared" si="280"/>
        <v>7024</v>
      </c>
      <c r="B7032" s="83">
        <f t="shared" si="279"/>
        <v>19.243835616438357</v>
      </c>
      <c r="C7032" s="83">
        <f t="shared" si="281"/>
        <v>0.13002097500632692</v>
      </c>
    </row>
    <row r="7033" spans="1:3" x14ac:dyDescent="0.3">
      <c r="A7033" s="82">
        <f t="shared" si="280"/>
        <v>7025</v>
      </c>
      <c r="B7033" s="83">
        <f t="shared" si="279"/>
        <v>19.246575342465754</v>
      </c>
      <c r="C7033" s="83">
        <f t="shared" si="281"/>
        <v>0.13002082722658098</v>
      </c>
    </row>
    <row r="7034" spans="1:3" x14ac:dyDescent="0.3">
      <c r="A7034" s="82">
        <f t="shared" si="280"/>
        <v>7026</v>
      </c>
      <c r="B7034" s="83">
        <f t="shared" si="279"/>
        <v>19.24931506849315</v>
      </c>
      <c r="C7034" s="83">
        <f t="shared" si="281"/>
        <v>0.13002067940062556</v>
      </c>
    </row>
    <row r="7035" spans="1:3" x14ac:dyDescent="0.3">
      <c r="A7035" s="82">
        <f t="shared" si="280"/>
        <v>7027</v>
      </c>
      <c r="B7035" s="83">
        <f t="shared" si="279"/>
        <v>19.252054794520546</v>
      </c>
      <c r="C7035" s="83">
        <f t="shared" si="281"/>
        <v>0.13002053152852694</v>
      </c>
    </row>
    <row r="7036" spans="1:3" x14ac:dyDescent="0.3">
      <c r="A7036" s="82">
        <f t="shared" si="280"/>
        <v>7028</v>
      </c>
      <c r="B7036" s="83">
        <f t="shared" si="279"/>
        <v>19.254794520547946</v>
      </c>
      <c r="C7036" s="83">
        <f t="shared" si="281"/>
        <v>0.13002038361035134</v>
      </c>
    </row>
    <row r="7037" spans="1:3" x14ac:dyDescent="0.3">
      <c r="A7037" s="82">
        <f t="shared" si="280"/>
        <v>7029</v>
      </c>
      <c r="B7037" s="83">
        <f t="shared" si="279"/>
        <v>19.257534246575343</v>
      </c>
      <c r="C7037" s="83">
        <f t="shared" si="281"/>
        <v>0.13002023564616502</v>
      </c>
    </row>
    <row r="7038" spans="1:3" x14ac:dyDescent="0.3">
      <c r="A7038" s="82">
        <f t="shared" si="280"/>
        <v>7030</v>
      </c>
      <c r="B7038" s="83">
        <f t="shared" si="279"/>
        <v>19.260273972602739</v>
      </c>
      <c r="C7038" s="83">
        <f t="shared" si="281"/>
        <v>0.13002008763603407</v>
      </c>
    </row>
    <row r="7039" spans="1:3" x14ac:dyDescent="0.3">
      <c r="A7039" s="82">
        <f t="shared" si="280"/>
        <v>7031</v>
      </c>
      <c r="B7039" s="83">
        <f t="shared" si="279"/>
        <v>19.263013698630136</v>
      </c>
      <c r="C7039" s="83">
        <f t="shared" si="281"/>
        <v>0.13001993958002461</v>
      </c>
    </row>
    <row r="7040" spans="1:3" x14ac:dyDescent="0.3">
      <c r="A7040" s="82">
        <f t="shared" si="280"/>
        <v>7032</v>
      </c>
      <c r="B7040" s="83">
        <f t="shared" si="279"/>
        <v>19.265753424657536</v>
      </c>
      <c r="C7040" s="83">
        <f t="shared" si="281"/>
        <v>0.13001979147820264</v>
      </c>
    </row>
    <row r="7041" spans="1:3" x14ac:dyDescent="0.3">
      <c r="A7041" s="82">
        <f t="shared" si="280"/>
        <v>7033</v>
      </c>
      <c r="B7041" s="83">
        <f t="shared" si="279"/>
        <v>19.268493150684932</v>
      </c>
      <c r="C7041" s="83">
        <f t="shared" si="281"/>
        <v>0.13001964333063415</v>
      </c>
    </row>
    <row r="7042" spans="1:3" x14ac:dyDescent="0.3">
      <c r="A7042" s="82">
        <f t="shared" si="280"/>
        <v>7034</v>
      </c>
      <c r="B7042" s="83">
        <f t="shared" si="279"/>
        <v>19.271232876712329</v>
      </c>
      <c r="C7042" s="83">
        <f t="shared" si="281"/>
        <v>0.130019495137385</v>
      </c>
    </row>
    <row r="7043" spans="1:3" x14ac:dyDescent="0.3">
      <c r="A7043" s="82">
        <f t="shared" si="280"/>
        <v>7035</v>
      </c>
      <c r="B7043" s="83">
        <f t="shared" si="279"/>
        <v>19.273972602739725</v>
      </c>
      <c r="C7043" s="83">
        <f t="shared" si="281"/>
        <v>0.1300193468985211</v>
      </c>
    </row>
    <row r="7044" spans="1:3" x14ac:dyDescent="0.3">
      <c r="A7044" s="82">
        <f t="shared" si="280"/>
        <v>7036</v>
      </c>
      <c r="B7044" s="83">
        <f t="shared" si="279"/>
        <v>19.276712328767122</v>
      </c>
      <c r="C7044" s="83">
        <f t="shared" si="281"/>
        <v>0.13001919861410824</v>
      </c>
    </row>
    <row r="7045" spans="1:3" x14ac:dyDescent="0.3">
      <c r="A7045" s="82">
        <f t="shared" si="280"/>
        <v>7037</v>
      </c>
      <c r="B7045" s="83">
        <f t="shared" si="279"/>
        <v>19.279452054794522</v>
      </c>
      <c r="C7045" s="83">
        <f t="shared" si="281"/>
        <v>0.13001905028421207</v>
      </c>
    </row>
    <row r="7046" spans="1:3" x14ac:dyDescent="0.3">
      <c r="A7046" s="82">
        <f t="shared" si="280"/>
        <v>7038</v>
      </c>
      <c r="B7046" s="83">
        <f t="shared" si="279"/>
        <v>19.282191780821918</v>
      </c>
      <c r="C7046" s="83">
        <f t="shared" si="281"/>
        <v>0.13001890190889839</v>
      </c>
    </row>
    <row r="7047" spans="1:3" x14ac:dyDescent="0.3">
      <c r="A7047" s="82">
        <f t="shared" si="280"/>
        <v>7039</v>
      </c>
      <c r="B7047" s="83">
        <f t="shared" si="279"/>
        <v>19.284931506849315</v>
      </c>
      <c r="C7047" s="83">
        <f t="shared" si="281"/>
        <v>0.13001875348823269</v>
      </c>
    </row>
    <row r="7048" spans="1:3" x14ac:dyDescent="0.3">
      <c r="A7048" s="82">
        <f t="shared" si="280"/>
        <v>7040</v>
      </c>
      <c r="B7048" s="83">
        <f t="shared" si="279"/>
        <v>19.287671232876711</v>
      </c>
      <c r="C7048" s="83">
        <f t="shared" si="281"/>
        <v>0.13001860502228063</v>
      </c>
    </row>
    <row r="7049" spans="1:3" x14ac:dyDescent="0.3">
      <c r="A7049" s="82">
        <f t="shared" si="280"/>
        <v>7041</v>
      </c>
      <c r="B7049" s="83">
        <f t="shared" si="279"/>
        <v>19.290410958904111</v>
      </c>
      <c r="C7049" s="83">
        <f t="shared" si="281"/>
        <v>0.13001845651110772</v>
      </c>
    </row>
    <row r="7050" spans="1:3" x14ac:dyDescent="0.3">
      <c r="A7050" s="82">
        <f t="shared" si="280"/>
        <v>7042</v>
      </c>
      <c r="B7050" s="83">
        <f t="shared" si="279"/>
        <v>19.293150684931508</v>
      </c>
      <c r="C7050" s="83">
        <f t="shared" si="281"/>
        <v>0.13001830795477928</v>
      </c>
    </row>
    <row r="7051" spans="1:3" x14ac:dyDescent="0.3">
      <c r="A7051" s="82">
        <f t="shared" si="280"/>
        <v>7043</v>
      </c>
      <c r="B7051" s="83">
        <f t="shared" ref="B7051:B7114" si="282">A7051/365</f>
        <v>19.295890410958904</v>
      </c>
      <c r="C7051" s="83">
        <f t="shared" si="281"/>
        <v>0.13001815935336083</v>
      </c>
    </row>
    <row r="7052" spans="1:3" x14ac:dyDescent="0.3">
      <c r="A7052" s="82">
        <f t="shared" si="280"/>
        <v>7044</v>
      </c>
      <c r="B7052" s="83">
        <f t="shared" si="282"/>
        <v>19.298630136986301</v>
      </c>
      <c r="C7052" s="83">
        <f t="shared" si="281"/>
        <v>0.13001801070691765</v>
      </c>
    </row>
    <row r="7053" spans="1:3" x14ac:dyDescent="0.3">
      <c r="A7053" s="82">
        <f t="shared" si="280"/>
        <v>7045</v>
      </c>
      <c r="B7053" s="83">
        <f t="shared" si="282"/>
        <v>19.301369863013697</v>
      </c>
      <c r="C7053" s="83">
        <f t="shared" si="281"/>
        <v>0.13001786201551502</v>
      </c>
    </row>
    <row r="7054" spans="1:3" x14ac:dyDescent="0.3">
      <c r="A7054" s="82">
        <f t="shared" si="280"/>
        <v>7046</v>
      </c>
      <c r="B7054" s="83">
        <f t="shared" si="282"/>
        <v>19.304109589041097</v>
      </c>
      <c r="C7054" s="83">
        <f t="shared" si="281"/>
        <v>0.13001771327921813</v>
      </c>
    </row>
    <row r="7055" spans="1:3" x14ac:dyDescent="0.3">
      <c r="A7055" s="82">
        <f t="shared" si="280"/>
        <v>7047</v>
      </c>
      <c r="B7055" s="83">
        <f t="shared" si="282"/>
        <v>19.306849315068494</v>
      </c>
      <c r="C7055" s="83">
        <f t="shared" si="281"/>
        <v>0.13001756449809215</v>
      </c>
    </row>
    <row r="7056" spans="1:3" x14ac:dyDescent="0.3">
      <c r="A7056" s="82">
        <f t="shared" si="280"/>
        <v>7048</v>
      </c>
      <c r="B7056" s="83">
        <f t="shared" si="282"/>
        <v>19.30958904109589</v>
      </c>
      <c r="C7056" s="83">
        <f t="shared" si="281"/>
        <v>0.13001741567220224</v>
      </c>
    </row>
    <row r="7057" spans="1:3" x14ac:dyDescent="0.3">
      <c r="A7057" s="82">
        <f t="shared" si="280"/>
        <v>7049</v>
      </c>
      <c r="B7057" s="83">
        <f t="shared" si="282"/>
        <v>19.312328767123287</v>
      </c>
      <c r="C7057" s="83">
        <f t="shared" si="281"/>
        <v>0.13001726680161332</v>
      </c>
    </row>
    <row r="7058" spans="1:3" x14ac:dyDescent="0.3">
      <c r="A7058" s="82">
        <f t="shared" si="280"/>
        <v>7050</v>
      </c>
      <c r="B7058" s="83">
        <f t="shared" si="282"/>
        <v>19.315068493150687</v>
      </c>
      <c r="C7058" s="83">
        <f t="shared" si="281"/>
        <v>0.1300171178863905</v>
      </c>
    </row>
    <row r="7059" spans="1:3" x14ac:dyDescent="0.3">
      <c r="A7059" s="82">
        <f t="shared" si="280"/>
        <v>7051</v>
      </c>
      <c r="B7059" s="83">
        <f t="shared" si="282"/>
        <v>19.317808219178083</v>
      </c>
      <c r="C7059" s="83">
        <f t="shared" si="281"/>
        <v>0.13001696892659861</v>
      </c>
    </row>
    <row r="7060" spans="1:3" x14ac:dyDescent="0.3">
      <c r="A7060" s="82">
        <f t="shared" si="280"/>
        <v>7052</v>
      </c>
      <c r="B7060" s="83">
        <f t="shared" si="282"/>
        <v>19.32054794520548</v>
      </c>
      <c r="C7060" s="83">
        <f t="shared" si="281"/>
        <v>0.13001681992230257</v>
      </c>
    </row>
    <row r="7061" spans="1:3" x14ac:dyDescent="0.3">
      <c r="A7061" s="82">
        <f t="shared" si="280"/>
        <v>7053</v>
      </c>
      <c r="B7061" s="83">
        <f t="shared" si="282"/>
        <v>19.323287671232876</v>
      </c>
      <c r="C7061" s="83">
        <f t="shared" si="281"/>
        <v>0.13001667087356719</v>
      </c>
    </row>
    <row r="7062" spans="1:3" x14ac:dyDescent="0.3">
      <c r="A7062" s="82">
        <f t="shared" si="280"/>
        <v>7054</v>
      </c>
      <c r="B7062" s="83">
        <f t="shared" si="282"/>
        <v>19.326027397260273</v>
      </c>
      <c r="C7062" s="83">
        <f t="shared" si="281"/>
        <v>0.13001652178045725</v>
      </c>
    </row>
    <row r="7063" spans="1:3" x14ac:dyDescent="0.3">
      <c r="A7063" s="82">
        <f t="shared" si="280"/>
        <v>7055</v>
      </c>
      <c r="B7063" s="83">
        <f t="shared" si="282"/>
        <v>19.328767123287673</v>
      </c>
      <c r="C7063" s="83">
        <f t="shared" si="281"/>
        <v>0.13001637264303739</v>
      </c>
    </row>
    <row r="7064" spans="1:3" x14ac:dyDescent="0.3">
      <c r="A7064" s="82">
        <f t="shared" si="280"/>
        <v>7056</v>
      </c>
      <c r="B7064" s="83">
        <f t="shared" si="282"/>
        <v>19.331506849315069</v>
      </c>
      <c r="C7064" s="83">
        <f t="shared" si="281"/>
        <v>0.13001622346137232</v>
      </c>
    </row>
    <row r="7065" spans="1:3" x14ac:dyDescent="0.3">
      <c r="A7065" s="82">
        <f t="shared" si="280"/>
        <v>7057</v>
      </c>
      <c r="B7065" s="83">
        <f t="shared" si="282"/>
        <v>19.334246575342465</v>
      </c>
      <c r="C7065" s="83">
        <f t="shared" si="281"/>
        <v>0.13001607423552655</v>
      </c>
    </row>
    <row r="7066" spans="1:3" x14ac:dyDescent="0.3">
      <c r="A7066" s="82">
        <f t="shared" si="280"/>
        <v>7058</v>
      </c>
      <c r="B7066" s="83">
        <f t="shared" si="282"/>
        <v>19.336986301369862</v>
      </c>
      <c r="C7066" s="83">
        <f t="shared" si="281"/>
        <v>0.13001592496556469</v>
      </c>
    </row>
    <row r="7067" spans="1:3" x14ac:dyDescent="0.3">
      <c r="A7067" s="82">
        <f t="shared" si="280"/>
        <v>7059</v>
      </c>
      <c r="B7067" s="83">
        <f t="shared" si="282"/>
        <v>19.339726027397262</v>
      </c>
      <c r="C7067" s="83">
        <f t="shared" si="281"/>
        <v>0.13001577565155115</v>
      </c>
    </row>
    <row r="7068" spans="1:3" x14ac:dyDescent="0.3">
      <c r="A7068" s="82">
        <f t="shared" ref="A7068:A7131" si="283">A7067+1</f>
        <v>7060</v>
      </c>
      <c r="B7068" s="83">
        <f t="shared" si="282"/>
        <v>19.342465753424658</v>
      </c>
      <c r="C7068" s="83">
        <f t="shared" ref="C7068:C7131" si="284">$A$6+($B$6+$C$6)*(1-EXP(-B7068/$D$6))/(B7068/$D$6)-($C$6*EXP(-B7068/$D$6))</f>
        <v>0.13001562629355035</v>
      </c>
    </row>
    <row r="7069" spans="1:3" x14ac:dyDescent="0.3">
      <c r="A7069" s="82">
        <f t="shared" si="283"/>
        <v>7061</v>
      </c>
      <c r="B7069" s="83">
        <f t="shared" si="282"/>
        <v>19.345205479452055</v>
      </c>
      <c r="C7069" s="83">
        <f t="shared" si="284"/>
        <v>0.13001547689162668</v>
      </c>
    </row>
    <row r="7070" spans="1:3" x14ac:dyDescent="0.3">
      <c r="A7070" s="82">
        <f t="shared" si="283"/>
        <v>7062</v>
      </c>
      <c r="B7070" s="83">
        <f t="shared" si="282"/>
        <v>19.347945205479451</v>
      </c>
      <c r="C7070" s="83">
        <f t="shared" si="284"/>
        <v>0.1300153274458444</v>
      </c>
    </row>
    <row r="7071" spans="1:3" x14ac:dyDescent="0.3">
      <c r="A7071" s="82">
        <f t="shared" si="283"/>
        <v>7063</v>
      </c>
      <c r="B7071" s="83">
        <f t="shared" si="282"/>
        <v>19.350684931506848</v>
      </c>
      <c r="C7071" s="83">
        <f t="shared" si="284"/>
        <v>0.1300151779562678</v>
      </c>
    </row>
    <row r="7072" spans="1:3" x14ac:dyDescent="0.3">
      <c r="A7072" s="82">
        <f t="shared" si="283"/>
        <v>7064</v>
      </c>
      <c r="B7072" s="83">
        <f t="shared" si="282"/>
        <v>19.353424657534248</v>
      </c>
      <c r="C7072" s="83">
        <f t="shared" si="284"/>
        <v>0.130015028422961</v>
      </c>
    </row>
    <row r="7073" spans="1:3" x14ac:dyDescent="0.3">
      <c r="A7073" s="82">
        <f t="shared" si="283"/>
        <v>7065</v>
      </c>
      <c r="B7073" s="83">
        <f t="shared" si="282"/>
        <v>19.356164383561644</v>
      </c>
      <c r="C7073" s="83">
        <f t="shared" si="284"/>
        <v>0.13001487884598822</v>
      </c>
    </row>
    <row r="7074" spans="1:3" x14ac:dyDescent="0.3">
      <c r="A7074" s="82">
        <f t="shared" si="283"/>
        <v>7066</v>
      </c>
      <c r="B7074" s="83">
        <f t="shared" si="282"/>
        <v>19.358904109589041</v>
      </c>
      <c r="C7074" s="83">
        <f t="shared" si="284"/>
        <v>0.13001472922541349</v>
      </c>
    </row>
    <row r="7075" spans="1:3" x14ac:dyDescent="0.3">
      <c r="A7075" s="82">
        <f t="shared" si="283"/>
        <v>7067</v>
      </c>
      <c r="B7075" s="83">
        <f t="shared" si="282"/>
        <v>19.361643835616437</v>
      </c>
      <c r="C7075" s="83">
        <f t="shared" si="284"/>
        <v>0.1300145795613008</v>
      </c>
    </row>
    <row r="7076" spans="1:3" x14ac:dyDescent="0.3">
      <c r="A7076" s="82">
        <f t="shared" si="283"/>
        <v>7068</v>
      </c>
      <c r="B7076" s="83">
        <f t="shared" si="282"/>
        <v>19.364383561643837</v>
      </c>
      <c r="C7076" s="83">
        <f t="shared" si="284"/>
        <v>0.13001442985371417</v>
      </c>
    </row>
    <row r="7077" spans="1:3" x14ac:dyDescent="0.3">
      <c r="A7077" s="82">
        <f t="shared" si="283"/>
        <v>7069</v>
      </c>
      <c r="B7077" s="83">
        <f t="shared" si="282"/>
        <v>19.367123287671234</v>
      </c>
      <c r="C7077" s="83">
        <f t="shared" si="284"/>
        <v>0.13001428010271743</v>
      </c>
    </row>
    <row r="7078" spans="1:3" x14ac:dyDescent="0.3">
      <c r="A7078" s="82">
        <f t="shared" si="283"/>
        <v>7070</v>
      </c>
      <c r="B7078" s="83">
        <f t="shared" si="282"/>
        <v>19.36986301369863</v>
      </c>
      <c r="C7078" s="83">
        <f t="shared" si="284"/>
        <v>0.1300141303083745</v>
      </c>
    </row>
    <row r="7079" spans="1:3" x14ac:dyDescent="0.3">
      <c r="A7079" s="82">
        <f t="shared" si="283"/>
        <v>7071</v>
      </c>
      <c r="B7079" s="83">
        <f t="shared" si="282"/>
        <v>19.372602739726027</v>
      </c>
      <c r="C7079" s="83">
        <f t="shared" si="284"/>
        <v>0.13001398047074914</v>
      </c>
    </row>
    <row r="7080" spans="1:3" x14ac:dyDescent="0.3">
      <c r="A7080" s="82">
        <f t="shared" si="283"/>
        <v>7072</v>
      </c>
      <c r="B7080" s="83">
        <f t="shared" si="282"/>
        <v>19.375342465753423</v>
      </c>
      <c r="C7080" s="83">
        <f t="shared" si="284"/>
        <v>0.13001383058990509</v>
      </c>
    </row>
    <row r="7081" spans="1:3" x14ac:dyDescent="0.3">
      <c r="A7081" s="82">
        <f t="shared" si="283"/>
        <v>7073</v>
      </c>
      <c r="B7081" s="83">
        <f t="shared" si="282"/>
        <v>19.378082191780823</v>
      </c>
      <c r="C7081" s="83">
        <f t="shared" si="284"/>
        <v>0.13001368066590599</v>
      </c>
    </row>
    <row r="7082" spans="1:3" x14ac:dyDescent="0.3">
      <c r="A7082" s="82">
        <f t="shared" si="283"/>
        <v>7074</v>
      </c>
      <c r="B7082" s="83">
        <f t="shared" si="282"/>
        <v>19.38082191780822</v>
      </c>
      <c r="C7082" s="83">
        <f t="shared" si="284"/>
        <v>0.13001353069881555</v>
      </c>
    </row>
    <row r="7083" spans="1:3" x14ac:dyDescent="0.3">
      <c r="A7083" s="82">
        <f t="shared" si="283"/>
        <v>7075</v>
      </c>
      <c r="B7083" s="83">
        <f t="shared" si="282"/>
        <v>19.383561643835616</v>
      </c>
      <c r="C7083" s="83">
        <f t="shared" si="284"/>
        <v>0.13001338068869725</v>
      </c>
    </row>
    <row r="7084" spans="1:3" x14ac:dyDescent="0.3">
      <c r="A7084" s="82">
        <f t="shared" si="283"/>
        <v>7076</v>
      </c>
      <c r="B7084" s="83">
        <f t="shared" si="282"/>
        <v>19.386301369863013</v>
      </c>
      <c r="C7084" s="83">
        <f t="shared" si="284"/>
        <v>0.13001323063561468</v>
      </c>
    </row>
    <row r="7085" spans="1:3" x14ac:dyDescent="0.3">
      <c r="A7085" s="82">
        <f t="shared" si="283"/>
        <v>7077</v>
      </c>
      <c r="B7085" s="83">
        <f t="shared" si="282"/>
        <v>19.389041095890413</v>
      </c>
      <c r="C7085" s="83">
        <f t="shared" si="284"/>
        <v>0.1300130805396312</v>
      </c>
    </row>
    <row r="7086" spans="1:3" x14ac:dyDescent="0.3">
      <c r="A7086" s="82">
        <f t="shared" si="283"/>
        <v>7078</v>
      </c>
      <c r="B7086" s="83">
        <f t="shared" si="282"/>
        <v>19.391780821917809</v>
      </c>
      <c r="C7086" s="83">
        <f t="shared" si="284"/>
        <v>0.13001293040081027</v>
      </c>
    </row>
    <row r="7087" spans="1:3" x14ac:dyDescent="0.3">
      <c r="A7087" s="82">
        <f t="shared" si="283"/>
        <v>7079</v>
      </c>
      <c r="B7087" s="83">
        <f t="shared" si="282"/>
        <v>19.394520547945206</v>
      </c>
      <c r="C7087" s="83">
        <f t="shared" si="284"/>
        <v>0.13001278021921525</v>
      </c>
    </row>
    <row r="7088" spans="1:3" x14ac:dyDescent="0.3">
      <c r="A7088" s="82">
        <f t="shared" si="283"/>
        <v>7080</v>
      </c>
      <c r="B7088" s="83">
        <f t="shared" si="282"/>
        <v>19.397260273972602</v>
      </c>
      <c r="C7088" s="83">
        <f t="shared" si="284"/>
        <v>0.1300126299949094</v>
      </c>
    </row>
    <row r="7089" spans="1:3" x14ac:dyDescent="0.3">
      <c r="A7089" s="82">
        <f t="shared" si="283"/>
        <v>7081</v>
      </c>
      <c r="B7089" s="83">
        <f t="shared" si="282"/>
        <v>19.399999999999999</v>
      </c>
      <c r="C7089" s="83">
        <f t="shared" si="284"/>
        <v>0.1300124797279559</v>
      </c>
    </row>
    <row r="7090" spans="1:3" x14ac:dyDescent="0.3">
      <c r="A7090" s="82">
        <f t="shared" si="283"/>
        <v>7082</v>
      </c>
      <c r="B7090" s="83">
        <f t="shared" si="282"/>
        <v>19.402739726027399</v>
      </c>
      <c r="C7090" s="83">
        <f t="shared" si="284"/>
        <v>0.130012329418418</v>
      </c>
    </row>
    <row r="7091" spans="1:3" x14ac:dyDescent="0.3">
      <c r="A7091" s="82">
        <f t="shared" si="283"/>
        <v>7083</v>
      </c>
      <c r="B7091" s="83">
        <f t="shared" si="282"/>
        <v>19.405479452054795</v>
      </c>
      <c r="C7091" s="83">
        <f t="shared" si="284"/>
        <v>0.13001217906635879</v>
      </c>
    </row>
    <row r="7092" spans="1:3" x14ac:dyDescent="0.3">
      <c r="A7092" s="82">
        <f t="shared" si="283"/>
        <v>7084</v>
      </c>
      <c r="B7092" s="83">
        <f t="shared" si="282"/>
        <v>19.408219178082192</v>
      </c>
      <c r="C7092" s="83">
        <f t="shared" si="284"/>
        <v>0.13001202867184133</v>
      </c>
    </row>
    <row r="7093" spans="1:3" x14ac:dyDescent="0.3">
      <c r="A7093" s="82">
        <f t="shared" si="283"/>
        <v>7085</v>
      </c>
      <c r="B7093" s="83">
        <f t="shared" si="282"/>
        <v>19.410958904109588</v>
      </c>
      <c r="C7093" s="83">
        <f t="shared" si="284"/>
        <v>0.13001187823492866</v>
      </c>
    </row>
    <row r="7094" spans="1:3" x14ac:dyDescent="0.3">
      <c r="A7094" s="82">
        <f t="shared" si="283"/>
        <v>7086</v>
      </c>
      <c r="B7094" s="83">
        <f t="shared" si="282"/>
        <v>19.413698630136988</v>
      </c>
      <c r="C7094" s="83">
        <f t="shared" si="284"/>
        <v>0.13001172775568368</v>
      </c>
    </row>
    <row r="7095" spans="1:3" x14ac:dyDescent="0.3">
      <c r="A7095" s="82">
        <f t="shared" si="283"/>
        <v>7087</v>
      </c>
      <c r="B7095" s="83">
        <f t="shared" si="282"/>
        <v>19.416438356164385</v>
      </c>
      <c r="C7095" s="83">
        <f t="shared" si="284"/>
        <v>0.13001157723416931</v>
      </c>
    </row>
    <row r="7096" spans="1:3" x14ac:dyDescent="0.3">
      <c r="A7096" s="82">
        <f t="shared" si="283"/>
        <v>7088</v>
      </c>
      <c r="B7096" s="83">
        <f t="shared" si="282"/>
        <v>19.419178082191781</v>
      </c>
      <c r="C7096" s="83">
        <f t="shared" si="284"/>
        <v>0.13001142667044838</v>
      </c>
    </row>
    <row r="7097" spans="1:3" x14ac:dyDescent="0.3">
      <c r="A7097" s="82">
        <f t="shared" si="283"/>
        <v>7089</v>
      </c>
      <c r="B7097" s="83">
        <f t="shared" si="282"/>
        <v>19.421917808219177</v>
      </c>
      <c r="C7097" s="83">
        <f t="shared" si="284"/>
        <v>0.13001127606458371</v>
      </c>
    </row>
    <row r="7098" spans="1:3" x14ac:dyDescent="0.3">
      <c r="A7098" s="82">
        <f t="shared" si="283"/>
        <v>7090</v>
      </c>
      <c r="B7098" s="83">
        <f t="shared" si="282"/>
        <v>19.424657534246574</v>
      </c>
      <c r="C7098" s="83">
        <f t="shared" si="284"/>
        <v>0.13001112541663798</v>
      </c>
    </row>
    <row r="7099" spans="1:3" x14ac:dyDescent="0.3">
      <c r="A7099" s="82">
        <f t="shared" si="283"/>
        <v>7091</v>
      </c>
      <c r="B7099" s="83">
        <f t="shared" si="282"/>
        <v>19.427397260273974</v>
      </c>
      <c r="C7099" s="83">
        <f t="shared" si="284"/>
        <v>0.13001097472667389</v>
      </c>
    </row>
    <row r="7100" spans="1:3" x14ac:dyDescent="0.3">
      <c r="A7100" s="82">
        <f t="shared" si="283"/>
        <v>7092</v>
      </c>
      <c r="B7100" s="83">
        <f t="shared" si="282"/>
        <v>19.43013698630137</v>
      </c>
      <c r="C7100" s="83">
        <f t="shared" si="284"/>
        <v>0.13001082399475403</v>
      </c>
    </row>
    <row r="7101" spans="1:3" x14ac:dyDescent="0.3">
      <c r="A7101" s="82">
        <f t="shared" si="283"/>
        <v>7093</v>
      </c>
      <c r="B7101" s="83">
        <f t="shared" si="282"/>
        <v>19.432876712328767</v>
      </c>
      <c r="C7101" s="83">
        <f t="shared" si="284"/>
        <v>0.13001067322094104</v>
      </c>
    </row>
    <row r="7102" spans="1:3" x14ac:dyDescent="0.3">
      <c r="A7102" s="82">
        <f t="shared" si="283"/>
        <v>7094</v>
      </c>
      <c r="B7102" s="83">
        <f t="shared" si="282"/>
        <v>19.435616438356163</v>
      </c>
      <c r="C7102" s="83">
        <f t="shared" si="284"/>
        <v>0.13001052240529731</v>
      </c>
    </row>
    <row r="7103" spans="1:3" x14ac:dyDescent="0.3">
      <c r="A7103" s="82">
        <f t="shared" si="283"/>
        <v>7095</v>
      </c>
      <c r="B7103" s="83">
        <f t="shared" si="282"/>
        <v>19.438356164383563</v>
      </c>
      <c r="C7103" s="83">
        <f t="shared" si="284"/>
        <v>0.13001037154788542</v>
      </c>
    </row>
    <row r="7104" spans="1:3" x14ac:dyDescent="0.3">
      <c r="A7104" s="82">
        <f t="shared" si="283"/>
        <v>7096</v>
      </c>
      <c r="B7104" s="83">
        <f t="shared" si="282"/>
        <v>19.44109589041096</v>
      </c>
      <c r="C7104" s="83">
        <f t="shared" si="284"/>
        <v>0.13001022064876766</v>
      </c>
    </row>
    <row r="7105" spans="1:3" x14ac:dyDescent="0.3">
      <c r="A7105" s="82">
        <f t="shared" si="283"/>
        <v>7097</v>
      </c>
      <c r="B7105" s="83">
        <f t="shared" si="282"/>
        <v>19.443835616438356</v>
      </c>
      <c r="C7105" s="83">
        <f t="shared" si="284"/>
        <v>0.13001006970800644</v>
      </c>
    </row>
    <row r="7106" spans="1:3" x14ac:dyDescent="0.3">
      <c r="A7106" s="82">
        <f t="shared" si="283"/>
        <v>7098</v>
      </c>
      <c r="B7106" s="83">
        <f t="shared" si="282"/>
        <v>19.446575342465753</v>
      </c>
      <c r="C7106" s="83">
        <f t="shared" si="284"/>
        <v>0.13000991872566398</v>
      </c>
    </row>
    <row r="7107" spans="1:3" x14ac:dyDescent="0.3">
      <c r="A7107" s="82">
        <f t="shared" si="283"/>
        <v>7099</v>
      </c>
      <c r="B7107" s="83">
        <f t="shared" si="282"/>
        <v>19.449315068493149</v>
      </c>
      <c r="C7107" s="83">
        <f t="shared" si="284"/>
        <v>0.13000976770180259</v>
      </c>
    </row>
    <row r="7108" spans="1:3" x14ac:dyDescent="0.3">
      <c r="A7108" s="82">
        <f t="shared" si="283"/>
        <v>7100</v>
      </c>
      <c r="B7108" s="83">
        <f t="shared" si="282"/>
        <v>19.452054794520549</v>
      </c>
      <c r="C7108" s="83">
        <f t="shared" si="284"/>
        <v>0.13000961663648442</v>
      </c>
    </row>
    <row r="7109" spans="1:3" x14ac:dyDescent="0.3">
      <c r="A7109" s="82">
        <f t="shared" si="283"/>
        <v>7101</v>
      </c>
      <c r="B7109" s="83">
        <f t="shared" si="282"/>
        <v>19.454794520547946</v>
      </c>
      <c r="C7109" s="83">
        <f t="shared" si="284"/>
        <v>0.13000946552977152</v>
      </c>
    </row>
    <row r="7110" spans="1:3" x14ac:dyDescent="0.3">
      <c r="A7110" s="82">
        <f t="shared" si="283"/>
        <v>7102</v>
      </c>
      <c r="B7110" s="83">
        <f t="shared" si="282"/>
        <v>19.457534246575342</v>
      </c>
      <c r="C7110" s="83">
        <f t="shared" si="284"/>
        <v>0.13000931438172605</v>
      </c>
    </row>
    <row r="7111" spans="1:3" x14ac:dyDescent="0.3">
      <c r="A7111" s="82">
        <f t="shared" si="283"/>
        <v>7103</v>
      </c>
      <c r="B7111" s="83">
        <f t="shared" si="282"/>
        <v>19.460273972602739</v>
      </c>
      <c r="C7111" s="83">
        <f t="shared" si="284"/>
        <v>0.13000916319240999</v>
      </c>
    </row>
    <row r="7112" spans="1:3" x14ac:dyDescent="0.3">
      <c r="A7112" s="82">
        <f t="shared" si="283"/>
        <v>7104</v>
      </c>
      <c r="B7112" s="83">
        <f t="shared" si="282"/>
        <v>19.463013698630139</v>
      </c>
      <c r="C7112" s="83">
        <f t="shared" si="284"/>
        <v>0.13000901196188527</v>
      </c>
    </row>
    <row r="7113" spans="1:3" x14ac:dyDescent="0.3">
      <c r="A7113" s="82">
        <f t="shared" si="283"/>
        <v>7105</v>
      </c>
      <c r="B7113" s="83">
        <f t="shared" si="282"/>
        <v>19.465753424657535</v>
      </c>
      <c r="C7113" s="83">
        <f t="shared" si="284"/>
        <v>0.13000886069021383</v>
      </c>
    </row>
    <row r="7114" spans="1:3" x14ac:dyDescent="0.3">
      <c r="A7114" s="82">
        <f t="shared" si="283"/>
        <v>7106</v>
      </c>
      <c r="B7114" s="83">
        <f t="shared" si="282"/>
        <v>19.468493150684932</v>
      </c>
      <c r="C7114" s="83">
        <f t="shared" si="284"/>
        <v>0.13000870937745751</v>
      </c>
    </row>
    <row r="7115" spans="1:3" x14ac:dyDescent="0.3">
      <c r="A7115" s="82">
        <f t="shared" si="283"/>
        <v>7107</v>
      </c>
      <c r="B7115" s="83">
        <f t="shared" ref="B7115:B7178" si="285">A7115/365</f>
        <v>19.471232876712328</v>
      </c>
      <c r="C7115" s="83">
        <f t="shared" si="284"/>
        <v>0.13000855802367808</v>
      </c>
    </row>
    <row r="7116" spans="1:3" x14ac:dyDescent="0.3">
      <c r="A7116" s="82">
        <f t="shared" si="283"/>
        <v>7108</v>
      </c>
      <c r="B7116" s="83">
        <f t="shared" si="285"/>
        <v>19.473972602739725</v>
      </c>
      <c r="C7116" s="83">
        <f t="shared" si="284"/>
        <v>0.13000840662893728</v>
      </c>
    </row>
    <row r="7117" spans="1:3" x14ac:dyDescent="0.3">
      <c r="A7117" s="82">
        <f t="shared" si="283"/>
        <v>7109</v>
      </c>
      <c r="B7117" s="83">
        <f t="shared" si="285"/>
        <v>19.476712328767125</v>
      </c>
      <c r="C7117" s="83">
        <f t="shared" si="284"/>
        <v>0.13000825519329678</v>
      </c>
    </row>
    <row r="7118" spans="1:3" x14ac:dyDescent="0.3">
      <c r="A7118" s="82">
        <f t="shared" si="283"/>
        <v>7110</v>
      </c>
      <c r="B7118" s="83">
        <f t="shared" si="285"/>
        <v>19.479452054794521</v>
      </c>
      <c r="C7118" s="83">
        <f t="shared" si="284"/>
        <v>0.13000810371681829</v>
      </c>
    </row>
    <row r="7119" spans="1:3" x14ac:dyDescent="0.3">
      <c r="A7119" s="82">
        <f t="shared" si="283"/>
        <v>7111</v>
      </c>
      <c r="B7119" s="83">
        <f t="shared" si="285"/>
        <v>19.482191780821918</v>
      </c>
      <c r="C7119" s="83">
        <f t="shared" si="284"/>
        <v>0.13000795219956326</v>
      </c>
    </row>
    <row r="7120" spans="1:3" x14ac:dyDescent="0.3">
      <c r="A7120" s="82">
        <f t="shared" si="283"/>
        <v>7112</v>
      </c>
      <c r="B7120" s="83">
        <f t="shared" si="285"/>
        <v>19.484931506849314</v>
      </c>
      <c r="C7120" s="83">
        <f t="shared" si="284"/>
        <v>0.13000780064159329</v>
      </c>
    </row>
    <row r="7121" spans="1:3" x14ac:dyDescent="0.3">
      <c r="A7121" s="82">
        <f t="shared" si="283"/>
        <v>7113</v>
      </c>
      <c r="B7121" s="83">
        <f t="shared" si="285"/>
        <v>19.487671232876714</v>
      </c>
      <c r="C7121" s="83">
        <f t="shared" si="284"/>
        <v>0.13000764904296983</v>
      </c>
    </row>
    <row r="7122" spans="1:3" x14ac:dyDescent="0.3">
      <c r="A7122" s="82">
        <f t="shared" si="283"/>
        <v>7114</v>
      </c>
      <c r="B7122" s="83">
        <f t="shared" si="285"/>
        <v>19.490410958904111</v>
      </c>
      <c r="C7122" s="83">
        <f t="shared" si="284"/>
        <v>0.13000749740375428</v>
      </c>
    </row>
    <row r="7123" spans="1:3" x14ac:dyDescent="0.3">
      <c r="A7123" s="82">
        <f t="shared" si="283"/>
        <v>7115</v>
      </c>
      <c r="B7123" s="83">
        <f t="shared" si="285"/>
        <v>19.493150684931507</v>
      </c>
      <c r="C7123" s="83">
        <f t="shared" si="284"/>
        <v>0.13000734572400799</v>
      </c>
    </row>
    <row r="7124" spans="1:3" x14ac:dyDescent="0.3">
      <c r="A7124" s="82">
        <f t="shared" si="283"/>
        <v>7116</v>
      </c>
      <c r="B7124" s="83">
        <f t="shared" si="285"/>
        <v>19.495890410958904</v>
      </c>
      <c r="C7124" s="83">
        <f t="shared" si="284"/>
        <v>0.13000719400379226</v>
      </c>
    </row>
    <row r="7125" spans="1:3" x14ac:dyDescent="0.3">
      <c r="A7125" s="82">
        <f t="shared" si="283"/>
        <v>7117</v>
      </c>
      <c r="B7125" s="83">
        <f t="shared" si="285"/>
        <v>19.4986301369863</v>
      </c>
      <c r="C7125" s="83">
        <f t="shared" si="284"/>
        <v>0.13000704224316839</v>
      </c>
    </row>
    <row r="7126" spans="1:3" x14ac:dyDescent="0.3">
      <c r="A7126" s="82">
        <f t="shared" si="283"/>
        <v>7118</v>
      </c>
      <c r="B7126" s="83">
        <f t="shared" si="285"/>
        <v>19.5013698630137</v>
      </c>
      <c r="C7126" s="83">
        <f t="shared" si="284"/>
        <v>0.13000689044219749</v>
      </c>
    </row>
    <row r="7127" spans="1:3" x14ac:dyDescent="0.3">
      <c r="A7127" s="82">
        <f t="shared" si="283"/>
        <v>7119</v>
      </c>
      <c r="B7127" s="83">
        <f t="shared" si="285"/>
        <v>19.504109589041096</v>
      </c>
      <c r="C7127" s="83">
        <f t="shared" si="284"/>
        <v>0.13000673860094072</v>
      </c>
    </row>
    <row r="7128" spans="1:3" x14ac:dyDescent="0.3">
      <c r="A7128" s="82">
        <f t="shared" si="283"/>
        <v>7120</v>
      </c>
      <c r="B7128" s="83">
        <f t="shared" si="285"/>
        <v>19.506849315068493</v>
      </c>
      <c r="C7128" s="83">
        <f t="shared" si="284"/>
        <v>0.13000658671945922</v>
      </c>
    </row>
    <row r="7129" spans="1:3" x14ac:dyDescent="0.3">
      <c r="A7129" s="82">
        <f t="shared" si="283"/>
        <v>7121</v>
      </c>
      <c r="B7129" s="83">
        <f t="shared" si="285"/>
        <v>19.509589041095889</v>
      </c>
      <c r="C7129" s="83">
        <f t="shared" si="284"/>
        <v>0.13000643479781393</v>
      </c>
    </row>
    <row r="7130" spans="1:3" x14ac:dyDescent="0.3">
      <c r="A7130" s="82">
        <f t="shared" si="283"/>
        <v>7122</v>
      </c>
      <c r="B7130" s="83">
        <f t="shared" si="285"/>
        <v>19.512328767123286</v>
      </c>
      <c r="C7130" s="83">
        <f t="shared" si="284"/>
        <v>0.13000628283606588</v>
      </c>
    </row>
    <row r="7131" spans="1:3" x14ac:dyDescent="0.3">
      <c r="A7131" s="82">
        <f t="shared" si="283"/>
        <v>7123</v>
      </c>
      <c r="B7131" s="83">
        <f t="shared" si="285"/>
        <v>19.515068493150686</v>
      </c>
      <c r="C7131" s="83">
        <f t="shared" si="284"/>
        <v>0.13000613083427601</v>
      </c>
    </row>
    <row r="7132" spans="1:3" x14ac:dyDescent="0.3">
      <c r="A7132" s="82">
        <f t="shared" ref="A7132:A7195" si="286">A7131+1</f>
        <v>7124</v>
      </c>
      <c r="B7132" s="83">
        <f t="shared" si="285"/>
        <v>19.517808219178082</v>
      </c>
      <c r="C7132" s="83">
        <f t="shared" ref="C7132:C7195" si="287">$A$6+($B$6+$C$6)*(1-EXP(-B7132/$D$6))/(B7132/$D$6)-($C$6*EXP(-B7132/$D$6))</f>
        <v>0.13000597879250514</v>
      </c>
    </row>
    <row r="7133" spans="1:3" x14ac:dyDescent="0.3">
      <c r="A7133" s="82">
        <f t="shared" si="286"/>
        <v>7125</v>
      </c>
      <c r="B7133" s="83">
        <f t="shared" si="285"/>
        <v>19.520547945205479</v>
      </c>
      <c r="C7133" s="83">
        <f t="shared" si="287"/>
        <v>0.13000582671081409</v>
      </c>
    </row>
    <row r="7134" spans="1:3" x14ac:dyDescent="0.3">
      <c r="A7134" s="82">
        <f t="shared" si="286"/>
        <v>7126</v>
      </c>
      <c r="B7134" s="83">
        <f t="shared" si="285"/>
        <v>19.523287671232875</v>
      </c>
      <c r="C7134" s="83">
        <f t="shared" si="287"/>
        <v>0.13000567458926368</v>
      </c>
    </row>
    <row r="7135" spans="1:3" x14ac:dyDescent="0.3">
      <c r="A7135" s="82">
        <f t="shared" si="286"/>
        <v>7127</v>
      </c>
      <c r="B7135" s="83">
        <f t="shared" si="285"/>
        <v>19.526027397260275</v>
      </c>
      <c r="C7135" s="83">
        <f t="shared" si="287"/>
        <v>0.13000552242791449</v>
      </c>
    </row>
    <row r="7136" spans="1:3" x14ac:dyDescent="0.3">
      <c r="A7136" s="82">
        <f t="shared" si="286"/>
        <v>7128</v>
      </c>
      <c r="B7136" s="83">
        <f t="shared" si="285"/>
        <v>19.528767123287672</v>
      </c>
      <c r="C7136" s="83">
        <f t="shared" si="287"/>
        <v>0.13000537022682732</v>
      </c>
    </row>
    <row r="7137" spans="1:3" x14ac:dyDescent="0.3">
      <c r="A7137" s="82">
        <f t="shared" si="286"/>
        <v>7129</v>
      </c>
      <c r="B7137" s="83">
        <f t="shared" si="285"/>
        <v>19.531506849315068</v>
      </c>
      <c r="C7137" s="83">
        <f t="shared" si="287"/>
        <v>0.13000521798606265</v>
      </c>
    </row>
    <row r="7138" spans="1:3" x14ac:dyDescent="0.3">
      <c r="A7138" s="82">
        <f t="shared" si="286"/>
        <v>7130</v>
      </c>
      <c r="B7138" s="83">
        <f t="shared" si="285"/>
        <v>19.534246575342465</v>
      </c>
      <c r="C7138" s="83">
        <f t="shared" si="287"/>
        <v>0.1300050657056811</v>
      </c>
    </row>
    <row r="7139" spans="1:3" x14ac:dyDescent="0.3">
      <c r="A7139" s="82">
        <f t="shared" si="286"/>
        <v>7131</v>
      </c>
      <c r="B7139" s="83">
        <f t="shared" si="285"/>
        <v>19.536986301369861</v>
      </c>
      <c r="C7139" s="83">
        <f t="shared" si="287"/>
        <v>0.1300049133857431</v>
      </c>
    </row>
    <row r="7140" spans="1:3" x14ac:dyDescent="0.3">
      <c r="A7140" s="82">
        <f t="shared" si="286"/>
        <v>7132</v>
      </c>
      <c r="B7140" s="83">
        <f t="shared" si="285"/>
        <v>19.539726027397261</v>
      </c>
      <c r="C7140" s="83">
        <f t="shared" si="287"/>
        <v>0.13000476102630912</v>
      </c>
    </row>
    <row r="7141" spans="1:3" x14ac:dyDescent="0.3">
      <c r="A7141" s="82">
        <f t="shared" si="286"/>
        <v>7133</v>
      </c>
      <c r="B7141" s="83">
        <f t="shared" si="285"/>
        <v>19.542465753424658</v>
      </c>
      <c r="C7141" s="83">
        <f t="shared" si="287"/>
        <v>0.13000460862743954</v>
      </c>
    </row>
    <row r="7142" spans="1:3" x14ac:dyDescent="0.3">
      <c r="A7142" s="82">
        <f t="shared" si="286"/>
        <v>7134</v>
      </c>
      <c r="B7142" s="83">
        <f t="shared" si="285"/>
        <v>19.545205479452054</v>
      </c>
      <c r="C7142" s="83">
        <f t="shared" si="287"/>
        <v>0.13000445618919471</v>
      </c>
    </row>
    <row r="7143" spans="1:3" x14ac:dyDescent="0.3">
      <c r="A7143" s="82">
        <f t="shared" si="286"/>
        <v>7135</v>
      </c>
      <c r="B7143" s="83">
        <f t="shared" si="285"/>
        <v>19.547945205479451</v>
      </c>
      <c r="C7143" s="83">
        <f t="shared" si="287"/>
        <v>0.13000430371163485</v>
      </c>
    </row>
    <row r="7144" spans="1:3" x14ac:dyDescent="0.3">
      <c r="A7144" s="82">
        <f t="shared" si="286"/>
        <v>7136</v>
      </c>
      <c r="B7144" s="83">
        <f t="shared" si="285"/>
        <v>19.550684931506851</v>
      </c>
      <c r="C7144" s="83">
        <f t="shared" si="287"/>
        <v>0.13000415119482023</v>
      </c>
    </row>
    <row r="7145" spans="1:3" x14ac:dyDescent="0.3">
      <c r="A7145" s="82">
        <f t="shared" si="286"/>
        <v>7137</v>
      </c>
      <c r="B7145" s="83">
        <f t="shared" si="285"/>
        <v>19.553424657534247</v>
      </c>
      <c r="C7145" s="83">
        <f t="shared" si="287"/>
        <v>0.13000399863881099</v>
      </c>
    </row>
    <row r="7146" spans="1:3" x14ac:dyDescent="0.3">
      <c r="A7146" s="82">
        <f t="shared" si="286"/>
        <v>7138</v>
      </c>
      <c r="B7146" s="83">
        <f t="shared" si="285"/>
        <v>19.556164383561644</v>
      </c>
      <c r="C7146" s="83">
        <f t="shared" si="287"/>
        <v>0.13000384604366727</v>
      </c>
    </row>
    <row r="7147" spans="1:3" x14ac:dyDescent="0.3">
      <c r="A7147" s="82">
        <f t="shared" si="286"/>
        <v>7139</v>
      </c>
      <c r="B7147" s="83">
        <f t="shared" si="285"/>
        <v>19.55890410958904</v>
      </c>
      <c r="C7147" s="83">
        <f t="shared" si="287"/>
        <v>0.13000369340944909</v>
      </c>
    </row>
    <row r="7148" spans="1:3" x14ac:dyDescent="0.3">
      <c r="A7148" s="82">
        <f t="shared" si="286"/>
        <v>7140</v>
      </c>
      <c r="B7148" s="83">
        <f t="shared" si="285"/>
        <v>19.561643835616437</v>
      </c>
      <c r="C7148" s="83">
        <f t="shared" si="287"/>
        <v>0.13000354073621651</v>
      </c>
    </row>
    <row r="7149" spans="1:3" x14ac:dyDescent="0.3">
      <c r="A7149" s="82">
        <f t="shared" si="286"/>
        <v>7141</v>
      </c>
      <c r="B7149" s="83">
        <f t="shared" si="285"/>
        <v>19.564383561643837</v>
      </c>
      <c r="C7149" s="83">
        <f t="shared" si="287"/>
        <v>0.13000338802402944</v>
      </c>
    </row>
    <row r="7150" spans="1:3" x14ac:dyDescent="0.3">
      <c r="A7150" s="82">
        <f t="shared" si="286"/>
        <v>7142</v>
      </c>
      <c r="B7150" s="83">
        <f t="shared" si="285"/>
        <v>19.567123287671233</v>
      </c>
      <c r="C7150" s="83">
        <f t="shared" si="287"/>
        <v>0.13000323527294783</v>
      </c>
    </row>
    <row r="7151" spans="1:3" x14ac:dyDescent="0.3">
      <c r="A7151" s="82">
        <f t="shared" si="286"/>
        <v>7143</v>
      </c>
      <c r="B7151" s="83">
        <f t="shared" si="285"/>
        <v>19.56986301369863</v>
      </c>
      <c r="C7151" s="83">
        <f t="shared" si="287"/>
        <v>0.13000308248303147</v>
      </c>
    </row>
    <row r="7152" spans="1:3" x14ac:dyDescent="0.3">
      <c r="A7152" s="82">
        <f t="shared" si="286"/>
        <v>7144</v>
      </c>
      <c r="B7152" s="83">
        <f t="shared" si="285"/>
        <v>19.572602739726026</v>
      </c>
      <c r="C7152" s="83">
        <f t="shared" si="287"/>
        <v>0.13000292965434021</v>
      </c>
    </row>
    <row r="7153" spans="1:3" x14ac:dyDescent="0.3">
      <c r="A7153" s="82">
        <f t="shared" si="286"/>
        <v>7145</v>
      </c>
      <c r="B7153" s="83">
        <f t="shared" si="285"/>
        <v>19.575342465753426</v>
      </c>
      <c r="C7153" s="83">
        <f t="shared" si="287"/>
        <v>0.13000277678693375</v>
      </c>
    </row>
    <row r="7154" spans="1:3" x14ac:dyDescent="0.3">
      <c r="A7154" s="82">
        <f t="shared" si="286"/>
        <v>7146</v>
      </c>
      <c r="B7154" s="83">
        <f t="shared" si="285"/>
        <v>19.578082191780823</v>
      </c>
      <c r="C7154" s="83">
        <f t="shared" si="287"/>
        <v>0.1300026238808718</v>
      </c>
    </row>
    <row r="7155" spans="1:3" x14ac:dyDescent="0.3">
      <c r="A7155" s="82">
        <f t="shared" si="286"/>
        <v>7147</v>
      </c>
      <c r="B7155" s="83">
        <f t="shared" si="285"/>
        <v>19.580821917808219</v>
      </c>
      <c r="C7155" s="83">
        <f t="shared" si="287"/>
        <v>0.130002470936214</v>
      </c>
    </row>
    <row r="7156" spans="1:3" x14ac:dyDescent="0.3">
      <c r="A7156" s="82">
        <f t="shared" si="286"/>
        <v>7148</v>
      </c>
      <c r="B7156" s="83">
        <f t="shared" si="285"/>
        <v>19.583561643835615</v>
      </c>
      <c r="C7156" s="83">
        <f t="shared" si="287"/>
        <v>0.13000231795301995</v>
      </c>
    </row>
    <row r="7157" spans="1:3" x14ac:dyDescent="0.3">
      <c r="A7157" s="82">
        <f t="shared" si="286"/>
        <v>7149</v>
      </c>
      <c r="B7157" s="83">
        <f t="shared" si="285"/>
        <v>19.586301369863012</v>
      </c>
      <c r="C7157" s="83">
        <f t="shared" si="287"/>
        <v>0.13000216493134908</v>
      </c>
    </row>
    <row r="7158" spans="1:3" x14ac:dyDescent="0.3">
      <c r="A7158" s="82">
        <f t="shared" si="286"/>
        <v>7150</v>
      </c>
      <c r="B7158" s="83">
        <f t="shared" si="285"/>
        <v>19.589041095890412</v>
      </c>
      <c r="C7158" s="83">
        <f t="shared" si="287"/>
        <v>0.13000201187126101</v>
      </c>
    </row>
    <row r="7159" spans="1:3" x14ac:dyDescent="0.3">
      <c r="A7159" s="82">
        <f t="shared" si="286"/>
        <v>7151</v>
      </c>
      <c r="B7159" s="83">
        <f t="shared" si="285"/>
        <v>19.591780821917808</v>
      </c>
      <c r="C7159" s="83">
        <f t="shared" si="287"/>
        <v>0.13000185877281506</v>
      </c>
    </row>
    <row r="7160" spans="1:3" x14ac:dyDescent="0.3">
      <c r="A7160" s="82">
        <f t="shared" si="286"/>
        <v>7152</v>
      </c>
      <c r="B7160" s="83">
        <f t="shared" si="285"/>
        <v>19.594520547945205</v>
      </c>
      <c r="C7160" s="83">
        <f t="shared" si="287"/>
        <v>0.13000170563607066</v>
      </c>
    </row>
    <row r="7161" spans="1:3" x14ac:dyDescent="0.3">
      <c r="A7161" s="82">
        <f t="shared" si="286"/>
        <v>7153</v>
      </c>
      <c r="B7161" s="83">
        <f t="shared" si="285"/>
        <v>19.597260273972601</v>
      </c>
      <c r="C7161" s="83">
        <f t="shared" si="287"/>
        <v>0.13000155246108711</v>
      </c>
    </row>
    <row r="7162" spans="1:3" x14ac:dyDescent="0.3">
      <c r="A7162" s="82">
        <f t="shared" si="286"/>
        <v>7154</v>
      </c>
      <c r="B7162" s="83">
        <f t="shared" si="285"/>
        <v>19.600000000000001</v>
      </c>
      <c r="C7162" s="83">
        <f t="shared" si="287"/>
        <v>0.13000139924792364</v>
      </c>
    </row>
    <row r="7163" spans="1:3" x14ac:dyDescent="0.3">
      <c r="A7163" s="82">
        <f t="shared" si="286"/>
        <v>7155</v>
      </c>
      <c r="B7163" s="83">
        <f t="shared" si="285"/>
        <v>19.602739726027398</v>
      </c>
      <c r="C7163" s="83">
        <f t="shared" si="287"/>
        <v>0.13000124599663948</v>
      </c>
    </row>
    <row r="7164" spans="1:3" x14ac:dyDescent="0.3">
      <c r="A7164" s="82">
        <f t="shared" si="286"/>
        <v>7156</v>
      </c>
      <c r="B7164" s="83">
        <f t="shared" si="285"/>
        <v>19.605479452054794</v>
      </c>
      <c r="C7164" s="83">
        <f t="shared" si="287"/>
        <v>0.13000109270729382</v>
      </c>
    </row>
    <row r="7165" spans="1:3" x14ac:dyDescent="0.3">
      <c r="A7165" s="82">
        <f t="shared" si="286"/>
        <v>7157</v>
      </c>
      <c r="B7165" s="83">
        <f t="shared" si="285"/>
        <v>19.608219178082191</v>
      </c>
      <c r="C7165" s="83">
        <f t="shared" si="287"/>
        <v>0.13000093937994578</v>
      </c>
    </row>
    <row r="7166" spans="1:3" x14ac:dyDescent="0.3">
      <c r="A7166" s="82">
        <f t="shared" si="286"/>
        <v>7158</v>
      </c>
      <c r="B7166" s="83">
        <f t="shared" si="285"/>
        <v>19.610958904109587</v>
      </c>
      <c r="C7166" s="83">
        <f t="shared" si="287"/>
        <v>0.13000078601465437</v>
      </c>
    </row>
    <row r="7167" spans="1:3" x14ac:dyDescent="0.3">
      <c r="A7167" s="82">
        <f t="shared" si="286"/>
        <v>7159</v>
      </c>
      <c r="B7167" s="83">
        <f t="shared" si="285"/>
        <v>19.613698630136987</v>
      </c>
      <c r="C7167" s="83">
        <f t="shared" si="287"/>
        <v>0.13000063261147857</v>
      </c>
    </row>
    <row r="7168" spans="1:3" x14ac:dyDescent="0.3">
      <c r="A7168" s="82">
        <f t="shared" si="286"/>
        <v>7160</v>
      </c>
      <c r="B7168" s="83">
        <f t="shared" si="285"/>
        <v>19.616438356164384</v>
      </c>
      <c r="C7168" s="83">
        <f t="shared" si="287"/>
        <v>0.13000047917047738</v>
      </c>
    </row>
    <row r="7169" spans="1:3" x14ac:dyDescent="0.3">
      <c r="A7169" s="82">
        <f t="shared" si="286"/>
        <v>7161</v>
      </c>
      <c r="B7169" s="83">
        <f t="shared" si="285"/>
        <v>19.61917808219178</v>
      </c>
      <c r="C7169" s="83">
        <f t="shared" si="287"/>
        <v>0.13000032569170972</v>
      </c>
    </row>
    <row r="7170" spans="1:3" x14ac:dyDescent="0.3">
      <c r="A7170" s="82">
        <f t="shared" si="286"/>
        <v>7162</v>
      </c>
      <c r="B7170" s="83">
        <f t="shared" si="285"/>
        <v>19.621917808219177</v>
      </c>
      <c r="C7170" s="83">
        <f t="shared" si="287"/>
        <v>0.13000017217523438</v>
      </c>
    </row>
    <row r="7171" spans="1:3" x14ac:dyDescent="0.3">
      <c r="A7171" s="82">
        <f t="shared" si="286"/>
        <v>7163</v>
      </c>
      <c r="B7171" s="83">
        <f t="shared" si="285"/>
        <v>19.624657534246577</v>
      </c>
      <c r="C7171" s="83">
        <f t="shared" si="287"/>
        <v>0.13000001862111016</v>
      </c>
    </row>
    <row r="7172" spans="1:3" x14ac:dyDescent="0.3">
      <c r="A7172" s="82">
        <f t="shared" si="286"/>
        <v>7164</v>
      </c>
      <c r="B7172" s="83">
        <f t="shared" si="285"/>
        <v>19.627397260273973</v>
      </c>
      <c r="C7172" s="83">
        <f t="shared" si="287"/>
        <v>0.12999986502939584</v>
      </c>
    </row>
    <row r="7173" spans="1:3" x14ac:dyDescent="0.3">
      <c r="A7173" s="82">
        <f t="shared" si="286"/>
        <v>7165</v>
      </c>
      <c r="B7173" s="83">
        <f t="shared" si="285"/>
        <v>19.63013698630137</v>
      </c>
      <c r="C7173" s="83">
        <f t="shared" si="287"/>
        <v>0.12999971140015004</v>
      </c>
    </row>
    <row r="7174" spans="1:3" x14ac:dyDescent="0.3">
      <c r="A7174" s="82">
        <f t="shared" si="286"/>
        <v>7166</v>
      </c>
      <c r="B7174" s="83">
        <f t="shared" si="285"/>
        <v>19.632876712328766</v>
      </c>
      <c r="C7174" s="83">
        <f t="shared" si="287"/>
        <v>0.12999955773343147</v>
      </c>
    </row>
    <row r="7175" spans="1:3" x14ac:dyDescent="0.3">
      <c r="A7175" s="82">
        <f t="shared" si="286"/>
        <v>7167</v>
      </c>
      <c r="B7175" s="83">
        <f t="shared" si="285"/>
        <v>19.635616438356163</v>
      </c>
      <c r="C7175" s="83">
        <f t="shared" si="287"/>
        <v>0.12999940402929866</v>
      </c>
    </row>
    <row r="7176" spans="1:3" x14ac:dyDescent="0.3">
      <c r="A7176" s="82">
        <f t="shared" si="286"/>
        <v>7168</v>
      </c>
      <c r="B7176" s="83">
        <f t="shared" si="285"/>
        <v>19.638356164383563</v>
      </c>
      <c r="C7176" s="83">
        <f t="shared" si="287"/>
        <v>0.12999925028781018</v>
      </c>
    </row>
    <row r="7177" spans="1:3" x14ac:dyDescent="0.3">
      <c r="A7177" s="82">
        <f t="shared" si="286"/>
        <v>7169</v>
      </c>
      <c r="B7177" s="83">
        <f t="shared" si="285"/>
        <v>19.641095890410959</v>
      </c>
      <c r="C7177" s="83">
        <f t="shared" si="287"/>
        <v>0.12999909650902447</v>
      </c>
    </row>
    <row r="7178" spans="1:3" x14ac:dyDescent="0.3">
      <c r="A7178" s="82">
        <f t="shared" si="286"/>
        <v>7170</v>
      </c>
      <c r="B7178" s="83">
        <f t="shared" si="285"/>
        <v>19.643835616438356</v>
      </c>
      <c r="C7178" s="83">
        <f t="shared" si="287"/>
        <v>0.12999894269299997</v>
      </c>
    </row>
    <row r="7179" spans="1:3" x14ac:dyDescent="0.3">
      <c r="A7179" s="82">
        <f t="shared" si="286"/>
        <v>7171</v>
      </c>
      <c r="B7179" s="83">
        <f t="shared" ref="B7179:B7242" si="288">A7179/365</f>
        <v>19.646575342465752</v>
      </c>
      <c r="C7179" s="83">
        <f t="shared" si="287"/>
        <v>0.12999878883979507</v>
      </c>
    </row>
    <row r="7180" spans="1:3" x14ac:dyDescent="0.3">
      <c r="A7180" s="82">
        <f t="shared" si="286"/>
        <v>7172</v>
      </c>
      <c r="B7180" s="83">
        <f t="shared" si="288"/>
        <v>19.649315068493152</v>
      </c>
      <c r="C7180" s="83">
        <f t="shared" si="287"/>
        <v>0.12999863494946809</v>
      </c>
    </row>
    <row r="7181" spans="1:3" x14ac:dyDescent="0.3">
      <c r="A7181" s="82">
        <f t="shared" si="286"/>
        <v>7173</v>
      </c>
      <c r="B7181" s="83">
        <f t="shared" si="288"/>
        <v>19.652054794520549</v>
      </c>
      <c r="C7181" s="83">
        <f t="shared" si="287"/>
        <v>0.12999848102207728</v>
      </c>
    </row>
    <row r="7182" spans="1:3" x14ac:dyDescent="0.3">
      <c r="A7182" s="82">
        <f t="shared" si="286"/>
        <v>7174</v>
      </c>
      <c r="B7182" s="83">
        <f t="shared" si="288"/>
        <v>19.654794520547945</v>
      </c>
      <c r="C7182" s="83">
        <f t="shared" si="287"/>
        <v>0.12999832705768088</v>
      </c>
    </row>
    <row r="7183" spans="1:3" x14ac:dyDescent="0.3">
      <c r="A7183" s="82">
        <f t="shared" si="286"/>
        <v>7175</v>
      </c>
      <c r="B7183" s="83">
        <f t="shared" si="288"/>
        <v>19.657534246575342</v>
      </c>
      <c r="C7183" s="83">
        <f t="shared" si="287"/>
        <v>0.12999817305633707</v>
      </c>
    </row>
    <row r="7184" spans="1:3" x14ac:dyDescent="0.3">
      <c r="A7184" s="82">
        <f t="shared" si="286"/>
        <v>7176</v>
      </c>
      <c r="B7184" s="83">
        <f t="shared" si="288"/>
        <v>19.660273972602738</v>
      </c>
      <c r="C7184" s="83">
        <f t="shared" si="287"/>
        <v>0.12999801901810393</v>
      </c>
    </row>
    <row r="7185" spans="1:3" x14ac:dyDescent="0.3">
      <c r="A7185" s="82">
        <f t="shared" si="286"/>
        <v>7177</v>
      </c>
      <c r="B7185" s="83">
        <f t="shared" si="288"/>
        <v>19.663013698630138</v>
      </c>
      <c r="C7185" s="83">
        <f t="shared" si="287"/>
        <v>0.12999786494303955</v>
      </c>
    </row>
    <row r="7186" spans="1:3" x14ac:dyDescent="0.3">
      <c r="A7186" s="82">
        <f t="shared" si="286"/>
        <v>7178</v>
      </c>
      <c r="B7186" s="83">
        <f t="shared" si="288"/>
        <v>19.665753424657535</v>
      </c>
      <c r="C7186" s="83">
        <f t="shared" si="287"/>
        <v>0.1299977108312019</v>
      </c>
    </row>
    <row r="7187" spans="1:3" x14ac:dyDescent="0.3">
      <c r="A7187" s="82">
        <f t="shared" si="286"/>
        <v>7179</v>
      </c>
      <c r="B7187" s="83">
        <f t="shared" si="288"/>
        <v>19.668493150684931</v>
      </c>
      <c r="C7187" s="83">
        <f t="shared" si="287"/>
        <v>0.12999755668264901</v>
      </c>
    </row>
    <row r="7188" spans="1:3" x14ac:dyDescent="0.3">
      <c r="A7188" s="82">
        <f t="shared" si="286"/>
        <v>7180</v>
      </c>
      <c r="B7188" s="83">
        <f t="shared" si="288"/>
        <v>19.671232876712327</v>
      </c>
      <c r="C7188" s="83">
        <f t="shared" si="287"/>
        <v>0.12999740249743871</v>
      </c>
    </row>
    <row r="7189" spans="1:3" x14ac:dyDescent="0.3">
      <c r="A7189" s="82">
        <f t="shared" si="286"/>
        <v>7181</v>
      </c>
      <c r="B7189" s="83">
        <f t="shared" si="288"/>
        <v>19.673972602739727</v>
      </c>
      <c r="C7189" s="83">
        <f t="shared" si="287"/>
        <v>0.12999724827562892</v>
      </c>
    </row>
    <row r="7190" spans="1:3" x14ac:dyDescent="0.3">
      <c r="A7190" s="82">
        <f t="shared" si="286"/>
        <v>7182</v>
      </c>
      <c r="B7190" s="83">
        <f t="shared" si="288"/>
        <v>19.676712328767124</v>
      </c>
      <c r="C7190" s="83">
        <f t="shared" si="287"/>
        <v>0.12999709401727744</v>
      </c>
    </row>
    <row r="7191" spans="1:3" x14ac:dyDescent="0.3">
      <c r="A7191" s="82">
        <f t="shared" si="286"/>
        <v>7183</v>
      </c>
      <c r="B7191" s="83">
        <f t="shared" si="288"/>
        <v>19.67945205479452</v>
      </c>
      <c r="C7191" s="83">
        <f t="shared" si="287"/>
        <v>0.129996939722442</v>
      </c>
    </row>
    <row r="7192" spans="1:3" x14ac:dyDescent="0.3">
      <c r="A7192" s="82">
        <f t="shared" si="286"/>
        <v>7184</v>
      </c>
      <c r="B7192" s="83">
        <f t="shared" si="288"/>
        <v>19.682191780821917</v>
      </c>
      <c r="C7192" s="83">
        <f t="shared" si="287"/>
        <v>0.12999678539118026</v>
      </c>
    </row>
    <row r="7193" spans="1:3" x14ac:dyDescent="0.3">
      <c r="A7193" s="82">
        <f t="shared" si="286"/>
        <v>7185</v>
      </c>
      <c r="B7193" s="83">
        <f t="shared" si="288"/>
        <v>19.684931506849313</v>
      </c>
      <c r="C7193" s="83">
        <f t="shared" si="287"/>
        <v>0.12999663102354994</v>
      </c>
    </row>
    <row r="7194" spans="1:3" x14ac:dyDescent="0.3">
      <c r="A7194" s="82">
        <f t="shared" si="286"/>
        <v>7186</v>
      </c>
      <c r="B7194" s="83">
        <f t="shared" si="288"/>
        <v>19.687671232876713</v>
      </c>
      <c r="C7194" s="83">
        <f t="shared" si="287"/>
        <v>0.12999647661960864</v>
      </c>
    </row>
    <row r="7195" spans="1:3" x14ac:dyDescent="0.3">
      <c r="A7195" s="82">
        <f t="shared" si="286"/>
        <v>7187</v>
      </c>
      <c r="B7195" s="83">
        <f t="shared" si="288"/>
        <v>19.69041095890411</v>
      </c>
      <c r="C7195" s="83">
        <f t="shared" si="287"/>
        <v>0.12999632217941387</v>
      </c>
    </row>
    <row r="7196" spans="1:3" x14ac:dyDescent="0.3">
      <c r="A7196" s="82">
        <f t="shared" ref="A7196:A7259" si="289">A7195+1</f>
        <v>7188</v>
      </c>
      <c r="B7196" s="83">
        <f t="shared" si="288"/>
        <v>19.693150684931506</v>
      </c>
      <c r="C7196" s="83">
        <f t="shared" ref="C7196:C7259" si="290">$A$6+($B$6+$C$6)*(1-EXP(-B7196/$D$6))/(B7196/$D$6)-($C$6*EXP(-B7196/$D$6))</f>
        <v>0.12999616770302316</v>
      </c>
    </row>
    <row r="7197" spans="1:3" x14ac:dyDescent="0.3">
      <c r="A7197" s="82">
        <f t="shared" si="289"/>
        <v>7189</v>
      </c>
      <c r="B7197" s="83">
        <f t="shared" si="288"/>
        <v>19.695890410958903</v>
      </c>
      <c r="C7197" s="83">
        <f t="shared" si="290"/>
        <v>0.12999601319049392</v>
      </c>
    </row>
    <row r="7198" spans="1:3" x14ac:dyDescent="0.3">
      <c r="A7198" s="82">
        <f t="shared" si="289"/>
        <v>7190</v>
      </c>
      <c r="B7198" s="83">
        <f t="shared" si="288"/>
        <v>19.698630136986303</v>
      </c>
      <c r="C7198" s="83">
        <f t="shared" si="290"/>
        <v>0.12999585864188357</v>
      </c>
    </row>
    <row r="7199" spans="1:3" x14ac:dyDescent="0.3">
      <c r="A7199" s="82">
        <f t="shared" si="289"/>
        <v>7191</v>
      </c>
      <c r="B7199" s="83">
        <f t="shared" si="288"/>
        <v>19.701369863013699</v>
      </c>
      <c r="C7199" s="83">
        <f t="shared" si="290"/>
        <v>0.12999570405724942</v>
      </c>
    </row>
    <row r="7200" spans="1:3" x14ac:dyDescent="0.3">
      <c r="A7200" s="82">
        <f t="shared" si="289"/>
        <v>7192</v>
      </c>
      <c r="B7200" s="83">
        <f t="shared" si="288"/>
        <v>19.704109589041096</v>
      </c>
      <c r="C7200" s="83">
        <f t="shared" si="290"/>
        <v>0.12999554943664879</v>
      </c>
    </row>
    <row r="7201" spans="1:3" x14ac:dyDescent="0.3">
      <c r="A7201" s="82">
        <f t="shared" si="289"/>
        <v>7193</v>
      </c>
      <c r="B7201" s="83">
        <f t="shared" si="288"/>
        <v>19.706849315068492</v>
      </c>
      <c r="C7201" s="83">
        <f t="shared" si="290"/>
        <v>0.12999539478013888</v>
      </c>
    </row>
    <row r="7202" spans="1:3" x14ac:dyDescent="0.3">
      <c r="A7202" s="82">
        <f t="shared" si="289"/>
        <v>7194</v>
      </c>
      <c r="B7202" s="83">
        <f t="shared" si="288"/>
        <v>19.709589041095889</v>
      </c>
      <c r="C7202" s="83">
        <f t="shared" si="290"/>
        <v>0.12999524008777699</v>
      </c>
    </row>
    <row r="7203" spans="1:3" x14ac:dyDescent="0.3">
      <c r="A7203" s="82">
        <f t="shared" si="289"/>
        <v>7195</v>
      </c>
      <c r="B7203" s="83">
        <f t="shared" si="288"/>
        <v>19.712328767123289</v>
      </c>
      <c r="C7203" s="83">
        <f t="shared" si="290"/>
        <v>0.12999508535962012</v>
      </c>
    </row>
    <row r="7204" spans="1:3" x14ac:dyDescent="0.3">
      <c r="A7204" s="82">
        <f t="shared" si="289"/>
        <v>7196</v>
      </c>
      <c r="B7204" s="83">
        <f t="shared" si="288"/>
        <v>19.715068493150685</v>
      </c>
      <c r="C7204" s="83">
        <f t="shared" si="290"/>
        <v>0.12999493059572545</v>
      </c>
    </row>
    <row r="7205" spans="1:3" x14ac:dyDescent="0.3">
      <c r="A7205" s="82">
        <f t="shared" si="289"/>
        <v>7197</v>
      </c>
      <c r="B7205" s="83">
        <f t="shared" si="288"/>
        <v>19.717808219178082</v>
      </c>
      <c r="C7205" s="83">
        <f t="shared" si="290"/>
        <v>0.12999477579614996</v>
      </c>
    </row>
    <row r="7206" spans="1:3" x14ac:dyDescent="0.3">
      <c r="A7206" s="82">
        <f t="shared" si="289"/>
        <v>7198</v>
      </c>
      <c r="B7206" s="83">
        <f t="shared" si="288"/>
        <v>19.720547945205478</v>
      </c>
      <c r="C7206" s="83">
        <f t="shared" si="290"/>
        <v>0.12999462096095069</v>
      </c>
    </row>
    <row r="7207" spans="1:3" x14ac:dyDescent="0.3">
      <c r="A7207" s="82">
        <f t="shared" si="289"/>
        <v>7199</v>
      </c>
      <c r="B7207" s="83">
        <f t="shared" si="288"/>
        <v>19.723287671232878</v>
      </c>
      <c r="C7207" s="83">
        <f t="shared" si="290"/>
        <v>0.12999446609018453</v>
      </c>
    </row>
    <row r="7208" spans="1:3" x14ac:dyDescent="0.3">
      <c r="A7208" s="82">
        <f t="shared" si="289"/>
        <v>7200</v>
      </c>
      <c r="B7208" s="83">
        <f t="shared" si="288"/>
        <v>19.726027397260275</v>
      </c>
      <c r="C7208" s="83">
        <f t="shared" si="290"/>
        <v>0.12999431118390836</v>
      </c>
    </row>
    <row r="7209" spans="1:3" x14ac:dyDescent="0.3">
      <c r="A7209" s="82">
        <f t="shared" si="289"/>
        <v>7201</v>
      </c>
      <c r="B7209" s="83">
        <f t="shared" si="288"/>
        <v>19.728767123287671</v>
      </c>
      <c r="C7209" s="83">
        <f t="shared" si="290"/>
        <v>0.12999415624217905</v>
      </c>
    </row>
    <row r="7210" spans="1:3" x14ac:dyDescent="0.3">
      <c r="A7210" s="82">
        <f t="shared" si="289"/>
        <v>7202</v>
      </c>
      <c r="B7210" s="83">
        <f t="shared" si="288"/>
        <v>19.731506849315068</v>
      </c>
      <c r="C7210" s="83">
        <f t="shared" si="290"/>
        <v>0.12999400126505334</v>
      </c>
    </row>
    <row r="7211" spans="1:3" x14ac:dyDescent="0.3">
      <c r="A7211" s="82">
        <f t="shared" si="289"/>
        <v>7203</v>
      </c>
      <c r="B7211" s="83">
        <f t="shared" si="288"/>
        <v>19.734246575342464</v>
      </c>
      <c r="C7211" s="83">
        <f t="shared" si="290"/>
        <v>0.129993846252588</v>
      </c>
    </row>
    <row r="7212" spans="1:3" x14ac:dyDescent="0.3">
      <c r="A7212" s="82">
        <f t="shared" si="289"/>
        <v>7204</v>
      </c>
      <c r="B7212" s="83">
        <f t="shared" si="288"/>
        <v>19.736986301369864</v>
      </c>
      <c r="C7212" s="83">
        <f t="shared" si="290"/>
        <v>0.1299936912048397</v>
      </c>
    </row>
    <row r="7213" spans="1:3" x14ac:dyDescent="0.3">
      <c r="A7213" s="82">
        <f t="shared" si="289"/>
        <v>7205</v>
      </c>
      <c r="B7213" s="83">
        <f t="shared" si="288"/>
        <v>19.739726027397261</v>
      </c>
      <c r="C7213" s="83">
        <f t="shared" si="290"/>
        <v>0.12999353612186504</v>
      </c>
    </row>
    <row r="7214" spans="1:3" x14ac:dyDescent="0.3">
      <c r="A7214" s="82">
        <f t="shared" si="289"/>
        <v>7206</v>
      </c>
      <c r="B7214" s="83">
        <f t="shared" si="288"/>
        <v>19.742465753424657</v>
      </c>
      <c r="C7214" s="83">
        <f t="shared" si="290"/>
        <v>0.12999338100372065</v>
      </c>
    </row>
    <row r="7215" spans="1:3" x14ac:dyDescent="0.3">
      <c r="A7215" s="82">
        <f t="shared" si="289"/>
        <v>7207</v>
      </c>
      <c r="B7215" s="83">
        <f t="shared" si="288"/>
        <v>19.745205479452054</v>
      </c>
      <c r="C7215" s="83">
        <f t="shared" si="290"/>
        <v>0.129993225850463</v>
      </c>
    </row>
    <row r="7216" spans="1:3" x14ac:dyDescent="0.3">
      <c r="A7216" s="82">
        <f t="shared" si="289"/>
        <v>7208</v>
      </c>
      <c r="B7216" s="83">
        <f t="shared" si="288"/>
        <v>19.747945205479454</v>
      </c>
      <c r="C7216" s="83">
        <f t="shared" si="290"/>
        <v>0.1299930706621486</v>
      </c>
    </row>
    <row r="7217" spans="1:3" x14ac:dyDescent="0.3">
      <c r="A7217" s="82">
        <f t="shared" si="289"/>
        <v>7209</v>
      </c>
      <c r="B7217" s="83">
        <f t="shared" si="288"/>
        <v>19.75068493150685</v>
      </c>
      <c r="C7217" s="83">
        <f t="shared" si="290"/>
        <v>0.1299929154388339</v>
      </c>
    </row>
    <row r="7218" spans="1:3" x14ac:dyDescent="0.3">
      <c r="A7218" s="82">
        <f t="shared" si="289"/>
        <v>7210</v>
      </c>
      <c r="B7218" s="83">
        <f t="shared" si="288"/>
        <v>19.753424657534246</v>
      </c>
      <c r="C7218" s="83">
        <f t="shared" si="290"/>
        <v>0.12999276018057523</v>
      </c>
    </row>
    <row r="7219" spans="1:3" x14ac:dyDescent="0.3">
      <c r="A7219" s="82">
        <f t="shared" si="289"/>
        <v>7211</v>
      </c>
      <c r="B7219" s="83">
        <f t="shared" si="288"/>
        <v>19.756164383561643</v>
      </c>
      <c r="C7219" s="83">
        <f t="shared" si="290"/>
        <v>0.12999260488742895</v>
      </c>
    </row>
    <row r="7220" spans="1:3" x14ac:dyDescent="0.3">
      <c r="A7220" s="82">
        <f t="shared" si="289"/>
        <v>7212</v>
      </c>
      <c r="B7220" s="83">
        <f t="shared" si="288"/>
        <v>19.758904109589039</v>
      </c>
      <c r="C7220" s="83">
        <f t="shared" si="290"/>
        <v>0.12999244955945133</v>
      </c>
    </row>
    <row r="7221" spans="1:3" x14ac:dyDescent="0.3">
      <c r="A7221" s="82">
        <f t="shared" si="289"/>
        <v>7213</v>
      </c>
      <c r="B7221" s="83">
        <f t="shared" si="288"/>
        <v>19.761643835616439</v>
      </c>
      <c r="C7221" s="83">
        <f t="shared" si="290"/>
        <v>0.12999229419669855</v>
      </c>
    </row>
    <row r="7222" spans="1:3" x14ac:dyDescent="0.3">
      <c r="A7222" s="82">
        <f t="shared" si="289"/>
        <v>7214</v>
      </c>
      <c r="B7222" s="83">
        <f t="shared" si="288"/>
        <v>19.764383561643836</v>
      </c>
      <c r="C7222" s="83">
        <f t="shared" si="290"/>
        <v>0.12999213879922689</v>
      </c>
    </row>
    <row r="7223" spans="1:3" x14ac:dyDescent="0.3">
      <c r="A7223" s="82">
        <f t="shared" si="289"/>
        <v>7215</v>
      </c>
      <c r="B7223" s="83">
        <f t="shared" si="288"/>
        <v>19.767123287671232</v>
      </c>
      <c r="C7223" s="83">
        <f t="shared" si="290"/>
        <v>0.12999198336709239</v>
      </c>
    </row>
    <row r="7224" spans="1:3" x14ac:dyDescent="0.3">
      <c r="A7224" s="82">
        <f t="shared" si="289"/>
        <v>7216</v>
      </c>
      <c r="B7224" s="83">
        <f t="shared" si="288"/>
        <v>19.769863013698629</v>
      </c>
      <c r="C7224" s="83">
        <f t="shared" si="290"/>
        <v>0.12999182790035113</v>
      </c>
    </row>
    <row r="7225" spans="1:3" x14ac:dyDescent="0.3">
      <c r="A7225" s="82">
        <f t="shared" si="289"/>
        <v>7217</v>
      </c>
      <c r="B7225" s="83">
        <f t="shared" si="288"/>
        <v>19.772602739726029</v>
      </c>
      <c r="C7225" s="83">
        <f t="shared" si="290"/>
        <v>0.12999167239905915</v>
      </c>
    </row>
    <row r="7226" spans="1:3" x14ac:dyDescent="0.3">
      <c r="A7226" s="82">
        <f t="shared" si="289"/>
        <v>7218</v>
      </c>
      <c r="B7226" s="83">
        <f t="shared" si="288"/>
        <v>19.775342465753425</v>
      </c>
      <c r="C7226" s="83">
        <f t="shared" si="290"/>
        <v>0.12999151686327245</v>
      </c>
    </row>
    <row r="7227" spans="1:3" x14ac:dyDescent="0.3">
      <c r="A7227" s="82">
        <f t="shared" si="289"/>
        <v>7219</v>
      </c>
      <c r="B7227" s="83">
        <f t="shared" si="288"/>
        <v>19.778082191780822</v>
      </c>
      <c r="C7227" s="83">
        <f t="shared" si="290"/>
        <v>0.12999136129304692</v>
      </c>
    </row>
    <row r="7228" spans="1:3" x14ac:dyDescent="0.3">
      <c r="A7228" s="82">
        <f t="shared" si="289"/>
        <v>7220</v>
      </c>
      <c r="B7228" s="83">
        <f t="shared" si="288"/>
        <v>19.780821917808218</v>
      </c>
      <c r="C7228" s="83">
        <f t="shared" si="290"/>
        <v>0.12999120568843844</v>
      </c>
    </row>
    <row r="7229" spans="1:3" x14ac:dyDescent="0.3">
      <c r="A7229" s="82">
        <f t="shared" si="289"/>
        <v>7221</v>
      </c>
      <c r="B7229" s="83">
        <f t="shared" si="288"/>
        <v>19.783561643835615</v>
      </c>
      <c r="C7229" s="83">
        <f t="shared" si="290"/>
        <v>0.12999105004950287</v>
      </c>
    </row>
    <row r="7230" spans="1:3" x14ac:dyDescent="0.3">
      <c r="A7230" s="82">
        <f t="shared" si="289"/>
        <v>7222</v>
      </c>
      <c r="B7230" s="83">
        <f t="shared" si="288"/>
        <v>19.786301369863015</v>
      </c>
      <c r="C7230" s="83">
        <f t="shared" si="290"/>
        <v>0.12999089437629593</v>
      </c>
    </row>
    <row r="7231" spans="1:3" x14ac:dyDescent="0.3">
      <c r="A7231" s="82">
        <f t="shared" si="289"/>
        <v>7223</v>
      </c>
      <c r="B7231" s="83">
        <f t="shared" si="288"/>
        <v>19.789041095890411</v>
      </c>
      <c r="C7231" s="83">
        <f t="shared" si="290"/>
        <v>0.12999073866887337</v>
      </c>
    </row>
    <row r="7232" spans="1:3" x14ac:dyDescent="0.3">
      <c r="A7232" s="82">
        <f t="shared" si="289"/>
        <v>7224</v>
      </c>
      <c r="B7232" s="83">
        <f t="shared" si="288"/>
        <v>19.791780821917808</v>
      </c>
      <c r="C7232" s="83">
        <f t="shared" si="290"/>
        <v>0.1299905829272909</v>
      </c>
    </row>
    <row r="7233" spans="1:3" x14ac:dyDescent="0.3">
      <c r="A7233" s="82">
        <f t="shared" si="289"/>
        <v>7225</v>
      </c>
      <c r="B7233" s="83">
        <f t="shared" si="288"/>
        <v>19.794520547945204</v>
      </c>
      <c r="C7233" s="83">
        <f t="shared" si="290"/>
        <v>0.12999042715160408</v>
      </c>
    </row>
    <row r="7234" spans="1:3" x14ac:dyDescent="0.3">
      <c r="A7234" s="82">
        <f t="shared" si="289"/>
        <v>7226</v>
      </c>
      <c r="B7234" s="83">
        <f t="shared" si="288"/>
        <v>19.797260273972604</v>
      </c>
      <c r="C7234" s="83">
        <f t="shared" si="290"/>
        <v>0.12999027134186852</v>
      </c>
    </row>
    <row r="7235" spans="1:3" x14ac:dyDescent="0.3">
      <c r="A7235" s="82">
        <f t="shared" si="289"/>
        <v>7227</v>
      </c>
      <c r="B7235" s="83">
        <f t="shared" si="288"/>
        <v>19.8</v>
      </c>
      <c r="C7235" s="83">
        <f t="shared" si="290"/>
        <v>0.12999011549813974</v>
      </c>
    </row>
    <row r="7236" spans="1:3" x14ac:dyDescent="0.3">
      <c r="A7236" s="82">
        <f t="shared" si="289"/>
        <v>7228</v>
      </c>
      <c r="B7236" s="83">
        <f t="shared" si="288"/>
        <v>19.802739726027397</v>
      </c>
      <c r="C7236" s="83">
        <f t="shared" si="290"/>
        <v>0.12998995962047322</v>
      </c>
    </row>
    <row r="7237" spans="1:3" x14ac:dyDescent="0.3">
      <c r="A7237" s="82">
        <f t="shared" si="289"/>
        <v>7229</v>
      </c>
      <c r="B7237" s="83">
        <f t="shared" si="288"/>
        <v>19.805479452054794</v>
      </c>
      <c r="C7237" s="83">
        <f t="shared" si="290"/>
        <v>0.12998980370892438</v>
      </c>
    </row>
    <row r="7238" spans="1:3" x14ac:dyDescent="0.3">
      <c r="A7238" s="82">
        <f t="shared" si="289"/>
        <v>7230</v>
      </c>
      <c r="B7238" s="83">
        <f t="shared" si="288"/>
        <v>19.80821917808219</v>
      </c>
      <c r="C7238" s="83">
        <f t="shared" si="290"/>
        <v>0.1299896477635486</v>
      </c>
    </row>
    <row r="7239" spans="1:3" x14ac:dyDescent="0.3">
      <c r="A7239" s="82">
        <f t="shared" si="289"/>
        <v>7231</v>
      </c>
      <c r="B7239" s="83">
        <f t="shared" si="288"/>
        <v>19.81095890410959</v>
      </c>
      <c r="C7239" s="83">
        <f t="shared" si="290"/>
        <v>0.12998949178440122</v>
      </c>
    </row>
    <row r="7240" spans="1:3" x14ac:dyDescent="0.3">
      <c r="A7240" s="82">
        <f t="shared" si="289"/>
        <v>7232</v>
      </c>
      <c r="B7240" s="83">
        <f t="shared" si="288"/>
        <v>19.813698630136987</v>
      </c>
      <c r="C7240" s="83">
        <f t="shared" si="290"/>
        <v>0.12998933577153751</v>
      </c>
    </row>
    <row r="7241" spans="1:3" x14ac:dyDescent="0.3">
      <c r="A7241" s="82">
        <f t="shared" si="289"/>
        <v>7233</v>
      </c>
      <c r="B7241" s="83">
        <f t="shared" si="288"/>
        <v>19.816438356164383</v>
      </c>
      <c r="C7241" s="83">
        <f t="shared" si="290"/>
        <v>0.12998917972501267</v>
      </c>
    </row>
    <row r="7242" spans="1:3" x14ac:dyDescent="0.3">
      <c r="A7242" s="82">
        <f t="shared" si="289"/>
        <v>7234</v>
      </c>
      <c r="B7242" s="83">
        <f t="shared" si="288"/>
        <v>19.81917808219178</v>
      </c>
      <c r="C7242" s="83">
        <f t="shared" si="290"/>
        <v>0.12998902364488188</v>
      </c>
    </row>
    <row r="7243" spans="1:3" x14ac:dyDescent="0.3">
      <c r="A7243" s="82">
        <f t="shared" si="289"/>
        <v>7235</v>
      </c>
      <c r="B7243" s="83">
        <f t="shared" ref="B7243:B7306" si="291">A7243/365</f>
        <v>19.82191780821918</v>
      </c>
      <c r="C7243" s="83">
        <f t="shared" si="290"/>
        <v>0.12998886753120034</v>
      </c>
    </row>
    <row r="7244" spans="1:3" x14ac:dyDescent="0.3">
      <c r="A7244" s="82">
        <f t="shared" si="289"/>
        <v>7236</v>
      </c>
      <c r="B7244" s="83">
        <f t="shared" si="291"/>
        <v>19.824657534246576</v>
      </c>
      <c r="C7244" s="83">
        <f t="shared" si="290"/>
        <v>0.12998871138402307</v>
      </c>
    </row>
    <row r="7245" spans="1:3" x14ac:dyDescent="0.3">
      <c r="A7245" s="82">
        <f t="shared" si="289"/>
        <v>7237</v>
      </c>
      <c r="B7245" s="83">
        <f t="shared" si="291"/>
        <v>19.827397260273973</v>
      </c>
      <c r="C7245" s="83">
        <f t="shared" si="290"/>
        <v>0.12998855520340508</v>
      </c>
    </row>
    <row r="7246" spans="1:3" x14ac:dyDescent="0.3">
      <c r="A7246" s="82">
        <f t="shared" si="289"/>
        <v>7238</v>
      </c>
      <c r="B7246" s="83">
        <f t="shared" si="291"/>
        <v>19.830136986301369</v>
      </c>
      <c r="C7246" s="83">
        <f t="shared" si="290"/>
        <v>0.1299883989894014</v>
      </c>
    </row>
    <row r="7247" spans="1:3" x14ac:dyDescent="0.3">
      <c r="A7247" s="82">
        <f t="shared" si="289"/>
        <v>7239</v>
      </c>
      <c r="B7247" s="83">
        <f t="shared" si="291"/>
        <v>19.832876712328765</v>
      </c>
      <c r="C7247" s="83">
        <f t="shared" si="290"/>
        <v>0.12998824274206694</v>
      </c>
    </row>
    <row r="7248" spans="1:3" x14ac:dyDescent="0.3">
      <c r="A7248" s="82">
        <f t="shared" si="289"/>
        <v>7240</v>
      </c>
      <c r="B7248" s="83">
        <f t="shared" si="291"/>
        <v>19.835616438356166</v>
      </c>
      <c r="C7248" s="83">
        <f t="shared" si="290"/>
        <v>0.12998808646145657</v>
      </c>
    </row>
    <row r="7249" spans="1:3" x14ac:dyDescent="0.3">
      <c r="A7249" s="82">
        <f t="shared" si="289"/>
        <v>7241</v>
      </c>
      <c r="B7249" s="83">
        <f t="shared" si="291"/>
        <v>19.838356164383562</v>
      </c>
      <c r="C7249" s="83">
        <f t="shared" si="290"/>
        <v>0.12998793014762514</v>
      </c>
    </row>
    <row r="7250" spans="1:3" x14ac:dyDescent="0.3">
      <c r="A7250" s="82">
        <f t="shared" si="289"/>
        <v>7242</v>
      </c>
      <c r="B7250" s="83">
        <f t="shared" si="291"/>
        <v>19.841095890410958</v>
      </c>
      <c r="C7250" s="83">
        <f t="shared" si="290"/>
        <v>0.12998777380062743</v>
      </c>
    </row>
    <row r="7251" spans="1:3" x14ac:dyDescent="0.3">
      <c r="A7251" s="82">
        <f t="shared" si="289"/>
        <v>7243</v>
      </c>
      <c r="B7251" s="83">
        <f t="shared" si="291"/>
        <v>19.843835616438355</v>
      </c>
      <c r="C7251" s="83">
        <f t="shared" si="290"/>
        <v>0.12998761742051815</v>
      </c>
    </row>
    <row r="7252" spans="1:3" x14ac:dyDescent="0.3">
      <c r="A7252" s="82">
        <f t="shared" si="289"/>
        <v>7244</v>
      </c>
      <c r="B7252" s="83">
        <f t="shared" si="291"/>
        <v>19.846575342465755</v>
      </c>
      <c r="C7252" s="83">
        <f t="shared" si="290"/>
        <v>0.12998746100735206</v>
      </c>
    </row>
    <row r="7253" spans="1:3" x14ac:dyDescent="0.3">
      <c r="A7253" s="82">
        <f t="shared" si="289"/>
        <v>7245</v>
      </c>
      <c r="B7253" s="83">
        <f t="shared" si="291"/>
        <v>19.849315068493151</v>
      </c>
      <c r="C7253" s="83">
        <f t="shared" si="290"/>
        <v>0.12998730456118371</v>
      </c>
    </row>
    <row r="7254" spans="1:3" x14ac:dyDescent="0.3">
      <c r="A7254" s="82">
        <f t="shared" si="289"/>
        <v>7246</v>
      </c>
      <c r="B7254" s="83">
        <f t="shared" si="291"/>
        <v>19.852054794520548</v>
      </c>
      <c r="C7254" s="83">
        <f t="shared" si="290"/>
        <v>0.12998714808206774</v>
      </c>
    </row>
    <row r="7255" spans="1:3" x14ac:dyDescent="0.3">
      <c r="A7255" s="82">
        <f t="shared" si="289"/>
        <v>7247</v>
      </c>
      <c r="B7255" s="83">
        <f t="shared" si="291"/>
        <v>19.854794520547944</v>
      </c>
      <c r="C7255" s="83">
        <f t="shared" si="290"/>
        <v>0.12998699157005866</v>
      </c>
    </row>
    <row r="7256" spans="1:3" x14ac:dyDescent="0.3">
      <c r="A7256" s="82">
        <f t="shared" si="289"/>
        <v>7248</v>
      </c>
      <c r="B7256" s="83">
        <f t="shared" si="291"/>
        <v>19.857534246575341</v>
      </c>
      <c r="C7256" s="83">
        <f t="shared" si="290"/>
        <v>0.12998683502521097</v>
      </c>
    </row>
    <row r="7257" spans="1:3" x14ac:dyDescent="0.3">
      <c r="A7257" s="82">
        <f t="shared" si="289"/>
        <v>7249</v>
      </c>
      <c r="B7257" s="83">
        <f t="shared" si="291"/>
        <v>19.860273972602741</v>
      </c>
      <c r="C7257" s="83">
        <f t="shared" si="290"/>
        <v>0.12998667844757913</v>
      </c>
    </row>
    <row r="7258" spans="1:3" x14ac:dyDescent="0.3">
      <c r="A7258" s="82">
        <f t="shared" si="289"/>
        <v>7250</v>
      </c>
      <c r="B7258" s="83">
        <f t="shared" si="291"/>
        <v>19.863013698630137</v>
      </c>
      <c r="C7258" s="83">
        <f t="shared" si="290"/>
        <v>0.12998652183721751</v>
      </c>
    </row>
    <row r="7259" spans="1:3" x14ac:dyDescent="0.3">
      <c r="A7259" s="82">
        <f t="shared" si="289"/>
        <v>7251</v>
      </c>
      <c r="B7259" s="83">
        <f t="shared" si="291"/>
        <v>19.865753424657534</v>
      </c>
      <c r="C7259" s="83">
        <f t="shared" si="290"/>
        <v>0.12998636519418041</v>
      </c>
    </row>
    <row r="7260" spans="1:3" x14ac:dyDescent="0.3">
      <c r="A7260" s="82">
        <f t="shared" ref="A7260:A7323" si="292">A7259+1</f>
        <v>7252</v>
      </c>
      <c r="B7260" s="83">
        <f t="shared" si="291"/>
        <v>19.86849315068493</v>
      </c>
      <c r="C7260" s="83">
        <f t="shared" ref="C7260:C7323" si="293">$A$6+($B$6+$C$6)*(1-EXP(-B7260/$D$6))/(B7260/$D$6)-($C$6*EXP(-B7260/$D$6))</f>
        <v>0.12998620851852222</v>
      </c>
    </row>
    <row r="7261" spans="1:3" x14ac:dyDescent="0.3">
      <c r="A7261" s="82">
        <f t="shared" si="292"/>
        <v>7253</v>
      </c>
      <c r="B7261" s="83">
        <f t="shared" si="291"/>
        <v>19.87123287671233</v>
      </c>
      <c r="C7261" s="83">
        <f t="shared" si="293"/>
        <v>0.12998605181029713</v>
      </c>
    </row>
    <row r="7262" spans="1:3" x14ac:dyDescent="0.3">
      <c r="A7262" s="82">
        <f t="shared" si="292"/>
        <v>7254</v>
      </c>
      <c r="B7262" s="83">
        <f t="shared" si="291"/>
        <v>19.873972602739727</v>
      </c>
      <c r="C7262" s="83">
        <f t="shared" si="293"/>
        <v>0.12998589506955932</v>
      </c>
    </row>
    <row r="7263" spans="1:3" x14ac:dyDescent="0.3">
      <c r="A7263" s="82">
        <f t="shared" si="292"/>
        <v>7255</v>
      </c>
      <c r="B7263" s="83">
        <f t="shared" si="291"/>
        <v>19.876712328767123</v>
      </c>
      <c r="C7263" s="83">
        <f t="shared" si="293"/>
        <v>0.12998573829636298</v>
      </c>
    </row>
    <row r="7264" spans="1:3" x14ac:dyDescent="0.3">
      <c r="A7264" s="82">
        <f t="shared" si="292"/>
        <v>7256</v>
      </c>
      <c r="B7264" s="83">
        <f t="shared" si="291"/>
        <v>19.87945205479452</v>
      </c>
      <c r="C7264" s="83">
        <f t="shared" si="293"/>
        <v>0.1299855814907622</v>
      </c>
    </row>
    <row r="7265" spans="1:3" x14ac:dyDescent="0.3">
      <c r="A7265" s="82">
        <f t="shared" si="292"/>
        <v>7257</v>
      </c>
      <c r="B7265" s="83">
        <f t="shared" si="291"/>
        <v>19.882191780821916</v>
      </c>
      <c r="C7265" s="83">
        <f t="shared" si="293"/>
        <v>0.12998542465281099</v>
      </c>
    </row>
    <row r="7266" spans="1:3" x14ac:dyDescent="0.3">
      <c r="A7266" s="82">
        <f t="shared" si="292"/>
        <v>7258</v>
      </c>
      <c r="B7266" s="83">
        <f t="shared" si="291"/>
        <v>19.884931506849316</v>
      </c>
      <c r="C7266" s="83">
        <f t="shared" si="293"/>
        <v>0.12998526778256342</v>
      </c>
    </row>
    <row r="7267" spans="1:3" x14ac:dyDescent="0.3">
      <c r="A7267" s="82">
        <f t="shared" si="292"/>
        <v>7259</v>
      </c>
      <c r="B7267" s="83">
        <f t="shared" si="291"/>
        <v>19.887671232876713</v>
      </c>
      <c r="C7267" s="83">
        <f t="shared" si="293"/>
        <v>0.12998511088007339</v>
      </c>
    </row>
    <row r="7268" spans="1:3" x14ac:dyDescent="0.3">
      <c r="A7268" s="82">
        <f t="shared" si="292"/>
        <v>7260</v>
      </c>
      <c r="B7268" s="83">
        <f t="shared" si="291"/>
        <v>19.890410958904109</v>
      </c>
      <c r="C7268" s="83">
        <f t="shared" si="293"/>
        <v>0.1299849539453948</v>
      </c>
    </row>
    <row r="7269" spans="1:3" x14ac:dyDescent="0.3">
      <c r="A7269" s="82">
        <f t="shared" si="292"/>
        <v>7261</v>
      </c>
      <c r="B7269" s="83">
        <f t="shared" si="291"/>
        <v>19.893150684931506</v>
      </c>
      <c r="C7269" s="83">
        <f t="shared" si="293"/>
        <v>0.12998479697858156</v>
      </c>
    </row>
    <row r="7270" spans="1:3" x14ac:dyDescent="0.3">
      <c r="A7270" s="82">
        <f t="shared" si="292"/>
        <v>7262</v>
      </c>
      <c r="B7270" s="83">
        <f t="shared" si="291"/>
        <v>19.895890410958906</v>
      </c>
      <c r="C7270" s="83">
        <f t="shared" si="293"/>
        <v>0.12998463997968743</v>
      </c>
    </row>
    <row r="7271" spans="1:3" x14ac:dyDescent="0.3">
      <c r="A7271" s="82">
        <f t="shared" si="292"/>
        <v>7263</v>
      </c>
      <c r="B7271" s="83">
        <f t="shared" si="291"/>
        <v>19.898630136986302</v>
      </c>
      <c r="C7271" s="83">
        <f t="shared" si="293"/>
        <v>0.12998448294876619</v>
      </c>
    </row>
    <row r="7272" spans="1:3" x14ac:dyDescent="0.3">
      <c r="A7272" s="82">
        <f t="shared" si="292"/>
        <v>7264</v>
      </c>
      <c r="B7272" s="83">
        <f t="shared" si="291"/>
        <v>19.901369863013699</v>
      </c>
      <c r="C7272" s="83">
        <f t="shared" si="293"/>
        <v>0.12998432588587155</v>
      </c>
    </row>
    <row r="7273" spans="1:3" x14ac:dyDescent="0.3">
      <c r="A7273" s="82">
        <f t="shared" si="292"/>
        <v>7265</v>
      </c>
      <c r="B7273" s="83">
        <f t="shared" si="291"/>
        <v>19.904109589041095</v>
      </c>
      <c r="C7273" s="83">
        <f t="shared" si="293"/>
        <v>0.12998416879105718</v>
      </c>
    </row>
    <row r="7274" spans="1:3" x14ac:dyDescent="0.3">
      <c r="A7274" s="82">
        <f t="shared" si="292"/>
        <v>7266</v>
      </c>
      <c r="B7274" s="83">
        <f t="shared" si="291"/>
        <v>19.906849315068492</v>
      </c>
      <c r="C7274" s="83">
        <f t="shared" si="293"/>
        <v>0.12998401166437668</v>
      </c>
    </row>
    <row r="7275" spans="1:3" x14ac:dyDescent="0.3">
      <c r="A7275" s="82">
        <f t="shared" si="292"/>
        <v>7267</v>
      </c>
      <c r="B7275" s="83">
        <f t="shared" si="291"/>
        <v>19.909589041095892</v>
      </c>
      <c r="C7275" s="83">
        <f t="shared" si="293"/>
        <v>0.12998385450588365</v>
      </c>
    </row>
    <row r="7276" spans="1:3" x14ac:dyDescent="0.3">
      <c r="A7276" s="82">
        <f t="shared" si="292"/>
        <v>7268</v>
      </c>
      <c r="B7276" s="83">
        <f t="shared" si="291"/>
        <v>19.912328767123288</v>
      </c>
      <c r="C7276" s="83">
        <f t="shared" si="293"/>
        <v>0.12998369731563156</v>
      </c>
    </row>
    <row r="7277" spans="1:3" x14ac:dyDescent="0.3">
      <c r="A7277" s="82">
        <f t="shared" si="292"/>
        <v>7269</v>
      </c>
      <c r="B7277" s="83">
        <f t="shared" si="291"/>
        <v>19.915068493150685</v>
      </c>
      <c r="C7277" s="83">
        <f t="shared" si="293"/>
        <v>0.12998354009367391</v>
      </c>
    </row>
    <row r="7278" spans="1:3" x14ac:dyDescent="0.3">
      <c r="A7278" s="82">
        <f t="shared" si="292"/>
        <v>7270</v>
      </c>
      <c r="B7278" s="83">
        <f t="shared" si="291"/>
        <v>19.917808219178081</v>
      </c>
      <c r="C7278" s="83">
        <f t="shared" si="293"/>
        <v>0.12998338284006411</v>
      </c>
    </row>
    <row r="7279" spans="1:3" x14ac:dyDescent="0.3">
      <c r="A7279" s="82">
        <f t="shared" si="292"/>
        <v>7271</v>
      </c>
      <c r="B7279" s="83">
        <f t="shared" si="291"/>
        <v>19.920547945205481</v>
      </c>
      <c r="C7279" s="83">
        <f t="shared" si="293"/>
        <v>0.12998322555485556</v>
      </c>
    </row>
    <row r="7280" spans="1:3" x14ac:dyDescent="0.3">
      <c r="A7280" s="82">
        <f t="shared" si="292"/>
        <v>7272</v>
      </c>
      <c r="B7280" s="83">
        <f t="shared" si="291"/>
        <v>19.923287671232877</v>
      </c>
      <c r="C7280" s="83">
        <f t="shared" si="293"/>
        <v>0.12998306823810155</v>
      </c>
    </row>
    <row r="7281" spans="1:3" x14ac:dyDescent="0.3">
      <c r="A7281" s="82">
        <f t="shared" si="292"/>
        <v>7273</v>
      </c>
      <c r="B7281" s="83">
        <f t="shared" si="291"/>
        <v>19.926027397260274</v>
      </c>
      <c r="C7281" s="83">
        <f t="shared" si="293"/>
        <v>0.12998291088985539</v>
      </c>
    </row>
    <row r="7282" spans="1:3" x14ac:dyDescent="0.3">
      <c r="A7282" s="82">
        <f t="shared" si="292"/>
        <v>7274</v>
      </c>
      <c r="B7282" s="83">
        <f t="shared" si="291"/>
        <v>19.92876712328767</v>
      </c>
      <c r="C7282" s="83">
        <f t="shared" si="293"/>
        <v>0.1299827535101703</v>
      </c>
    </row>
    <row r="7283" spans="1:3" x14ac:dyDescent="0.3">
      <c r="A7283" s="82">
        <f t="shared" si="292"/>
        <v>7275</v>
      </c>
      <c r="B7283" s="83">
        <f t="shared" si="291"/>
        <v>19.931506849315067</v>
      </c>
      <c r="C7283" s="83">
        <f t="shared" si="293"/>
        <v>0.12998259609909946</v>
      </c>
    </row>
    <row r="7284" spans="1:3" x14ac:dyDescent="0.3">
      <c r="A7284" s="82">
        <f t="shared" si="292"/>
        <v>7276</v>
      </c>
      <c r="B7284" s="83">
        <f t="shared" si="291"/>
        <v>19.934246575342467</v>
      </c>
      <c r="C7284" s="83">
        <f t="shared" si="293"/>
        <v>0.12998243865669601</v>
      </c>
    </row>
    <row r="7285" spans="1:3" x14ac:dyDescent="0.3">
      <c r="A7285" s="82">
        <f t="shared" si="292"/>
        <v>7277</v>
      </c>
      <c r="B7285" s="83">
        <f t="shared" si="291"/>
        <v>19.936986301369863</v>
      </c>
      <c r="C7285" s="83">
        <f t="shared" si="293"/>
        <v>0.12998228118301303</v>
      </c>
    </row>
    <row r="7286" spans="1:3" x14ac:dyDescent="0.3">
      <c r="A7286" s="82">
        <f t="shared" si="292"/>
        <v>7278</v>
      </c>
      <c r="B7286" s="83">
        <f t="shared" si="291"/>
        <v>19.93972602739726</v>
      </c>
      <c r="C7286" s="83">
        <f t="shared" si="293"/>
        <v>0.12998212367810355</v>
      </c>
    </row>
    <row r="7287" spans="1:3" x14ac:dyDescent="0.3">
      <c r="A7287" s="82">
        <f t="shared" si="292"/>
        <v>7279</v>
      </c>
      <c r="B7287" s="83">
        <f t="shared" si="291"/>
        <v>19.942465753424656</v>
      </c>
      <c r="C7287" s="83">
        <f t="shared" si="293"/>
        <v>0.12998196614202059</v>
      </c>
    </row>
    <row r="7288" spans="1:3" x14ac:dyDescent="0.3">
      <c r="A7288" s="82">
        <f t="shared" si="292"/>
        <v>7280</v>
      </c>
      <c r="B7288" s="83">
        <f t="shared" si="291"/>
        <v>19.945205479452056</v>
      </c>
      <c r="C7288" s="83">
        <f t="shared" si="293"/>
        <v>0.12998180857481709</v>
      </c>
    </row>
    <row r="7289" spans="1:3" x14ac:dyDescent="0.3">
      <c r="A7289" s="82">
        <f t="shared" si="292"/>
        <v>7281</v>
      </c>
      <c r="B7289" s="83">
        <f t="shared" si="291"/>
        <v>19.947945205479453</v>
      </c>
      <c r="C7289" s="83">
        <f t="shared" si="293"/>
        <v>0.12998165097654593</v>
      </c>
    </row>
    <row r="7290" spans="1:3" x14ac:dyDescent="0.3">
      <c r="A7290" s="82">
        <f t="shared" si="292"/>
        <v>7282</v>
      </c>
      <c r="B7290" s="83">
        <f t="shared" si="291"/>
        <v>19.950684931506849</v>
      </c>
      <c r="C7290" s="83">
        <f t="shared" si="293"/>
        <v>0.12998149334725992</v>
      </c>
    </row>
    <row r="7291" spans="1:3" x14ac:dyDescent="0.3">
      <c r="A7291" s="82">
        <f t="shared" si="292"/>
        <v>7283</v>
      </c>
      <c r="B7291" s="83">
        <f t="shared" si="291"/>
        <v>19.953424657534246</v>
      </c>
      <c r="C7291" s="83">
        <f t="shared" si="293"/>
        <v>0.12998133568701195</v>
      </c>
    </row>
    <row r="7292" spans="1:3" x14ac:dyDescent="0.3">
      <c r="A7292" s="82">
        <f t="shared" si="292"/>
        <v>7284</v>
      </c>
      <c r="B7292" s="83">
        <f t="shared" si="291"/>
        <v>19.956164383561642</v>
      </c>
      <c r="C7292" s="83">
        <f t="shared" si="293"/>
        <v>0.12998117799585474</v>
      </c>
    </row>
    <row r="7293" spans="1:3" x14ac:dyDescent="0.3">
      <c r="A7293" s="82">
        <f t="shared" si="292"/>
        <v>7285</v>
      </c>
      <c r="B7293" s="83">
        <f t="shared" si="291"/>
        <v>19.958904109589042</v>
      </c>
      <c r="C7293" s="83">
        <f t="shared" si="293"/>
        <v>0.12998102027384095</v>
      </c>
    </row>
    <row r="7294" spans="1:3" x14ac:dyDescent="0.3">
      <c r="A7294" s="82">
        <f t="shared" si="292"/>
        <v>7286</v>
      </c>
      <c r="B7294" s="83">
        <f t="shared" si="291"/>
        <v>19.961643835616439</v>
      </c>
      <c r="C7294" s="83">
        <f t="shared" si="293"/>
        <v>0.12998086252102331</v>
      </c>
    </row>
    <row r="7295" spans="1:3" x14ac:dyDescent="0.3">
      <c r="A7295" s="82">
        <f t="shared" si="292"/>
        <v>7287</v>
      </c>
      <c r="B7295" s="83">
        <f t="shared" si="291"/>
        <v>19.964383561643835</v>
      </c>
      <c r="C7295" s="83">
        <f t="shared" si="293"/>
        <v>0.12998070473745438</v>
      </c>
    </row>
    <row r="7296" spans="1:3" x14ac:dyDescent="0.3">
      <c r="A7296" s="82">
        <f t="shared" si="292"/>
        <v>7288</v>
      </c>
      <c r="B7296" s="83">
        <f t="shared" si="291"/>
        <v>19.967123287671232</v>
      </c>
      <c r="C7296" s="83">
        <f t="shared" si="293"/>
        <v>0.12998054692318672</v>
      </c>
    </row>
    <row r="7297" spans="1:3" x14ac:dyDescent="0.3">
      <c r="A7297" s="82">
        <f t="shared" si="292"/>
        <v>7289</v>
      </c>
      <c r="B7297" s="83">
        <f t="shared" si="291"/>
        <v>19.969863013698632</v>
      </c>
      <c r="C7297" s="83">
        <f t="shared" si="293"/>
        <v>0.12998038907827289</v>
      </c>
    </row>
    <row r="7298" spans="1:3" x14ac:dyDescent="0.3">
      <c r="A7298" s="82">
        <f t="shared" si="292"/>
        <v>7290</v>
      </c>
      <c r="B7298" s="83">
        <f t="shared" si="291"/>
        <v>19.972602739726028</v>
      </c>
      <c r="C7298" s="83">
        <f t="shared" si="293"/>
        <v>0.12998023120276531</v>
      </c>
    </row>
    <row r="7299" spans="1:3" x14ac:dyDescent="0.3">
      <c r="A7299" s="82">
        <f t="shared" si="292"/>
        <v>7291</v>
      </c>
      <c r="B7299" s="83">
        <f t="shared" si="291"/>
        <v>19.975342465753425</v>
      </c>
      <c r="C7299" s="83">
        <f t="shared" si="293"/>
        <v>0.12998007329671646</v>
      </c>
    </row>
    <row r="7300" spans="1:3" x14ac:dyDescent="0.3">
      <c r="A7300" s="82">
        <f t="shared" si="292"/>
        <v>7292</v>
      </c>
      <c r="B7300" s="83">
        <f t="shared" si="291"/>
        <v>19.978082191780821</v>
      </c>
      <c r="C7300" s="83">
        <f t="shared" si="293"/>
        <v>0.12997991536017867</v>
      </c>
    </row>
    <row r="7301" spans="1:3" x14ac:dyDescent="0.3">
      <c r="A7301" s="82">
        <f t="shared" si="292"/>
        <v>7293</v>
      </c>
      <c r="B7301" s="83">
        <f t="shared" si="291"/>
        <v>19.980821917808218</v>
      </c>
      <c r="C7301" s="83">
        <f t="shared" si="293"/>
        <v>0.12997975739320428</v>
      </c>
    </row>
    <row r="7302" spans="1:3" x14ac:dyDescent="0.3">
      <c r="A7302" s="82">
        <f t="shared" si="292"/>
        <v>7294</v>
      </c>
      <c r="B7302" s="83">
        <f t="shared" si="291"/>
        <v>19.983561643835618</v>
      </c>
      <c r="C7302" s="83">
        <f t="shared" si="293"/>
        <v>0.12997959939584555</v>
      </c>
    </row>
    <row r="7303" spans="1:3" x14ac:dyDescent="0.3">
      <c r="A7303" s="82">
        <f t="shared" si="292"/>
        <v>7295</v>
      </c>
      <c r="B7303" s="83">
        <f t="shared" si="291"/>
        <v>19.986301369863014</v>
      </c>
      <c r="C7303" s="83">
        <f t="shared" si="293"/>
        <v>0.12997944136815473</v>
      </c>
    </row>
    <row r="7304" spans="1:3" x14ac:dyDescent="0.3">
      <c r="A7304" s="82">
        <f t="shared" si="292"/>
        <v>7296</v>
      </c>
      <c r="B7304" s="83">
        <f t="shared" si="291"/>
        <v>19.989041095890411</v>
      </c>
      <c r="C7304" s="83">
        <f t="shared" si="293"/>
        <v>0.12997928331018402</v>
      </c>
    </row>
    <row r="7305" spans="1:3" x14ac:dyDescent="0.3">
      <c r="A7305" s="82">
        <f t="shared" si="292"/>
        <v>7297</v>
      </c>
      <c r="B7305" s="83">
        <f t="shared" si="291"/>
        <v>19.991780821917807</v>
      </c>
      <c r="C7305" s="83">
        <f t="shared" si="293"/>
        <v>0.12997912522198557</v>
      </c>
    </row>
    <row r="7306" spans="1:3" x14ac:dyDescent="0.3">
      <c r="A7306" s="82">
        <f t="shared" si="292"/>
        <v>7298</v>
      </c>
      <c r="B7306" s="83">
        <f t="shared" si="291"/>
        <v>19.994520547945207</v>
      </c>
      <c r="C7306" s="83">
        <f t="shared" si="293"/>
        <v>0.12997896710361143</v>
      </c>
    </row>
    <row r="7307" spans="1:3" x14ac:dyDescent="0.3">
      <c r="A7307" s="82">
        <f t="shared" si="292"/>
        <v>7299</v>
      </c>
      <c r="B7307" s="83">
        <f t="shared" ref="B7307:B7370" si="294">A7307/365</f>
        <v>19.997260273972604</v>
      </c>
      <c r="C7307" s="83">
        <f t="shared" si="293"/>
        <v>0.12997880895511366</v>
      </c>
    </row>
    <row r="7308" spans="1:3" x14ac:dyDescent="0.3">
      <c r="A7308" s="82">
        <f t="shared" si="292"/>
        <v>7300</v>
      </c>
      <c r="B7308" s="83">
        <f t="shared" si="294"/>
        <v>20</v>
      </c>
      <c r="C7308" s="83">
        <f t="shared" si="293"/>
        <v>0.12997865077654427</v>
      </c>
    </row>
    <row r="7309" spans="1:3" x14ac:dyDescent="0.3">
      <c r="A7309" s="82">
        <f t="shared" si="292"/>
        <v>7301</v>
      </c>
      <c r="B7309" s="83">
        <f t="shared" si="294"/>
        <v>20.002739726027396</v>
      </c>
      <c r="C7309" s="83">
        <f t="shared" si="293"/>
        <v>0.12997849256795518</v>
      </c>
    </row>
    <row r="7310" spans="1:3" x14ac:dyDescent="0.3">
      <c r="A7310" s="82">
        <f t="shared" si="292"/>
        <v>7302</v>
      </c>
      <c r="B7310" s="83">
        <f t="shared" si="294"/>
        <v>20.005479452054793</v>
      </c>
      <c r="C7310" s="83">
        <f t="shared" si="293"/>
        <v>0.12997833432939834</v>
      </c>
    </row>
    <row r="7311" spans="1:3" x14ac:dyDescent="0.3">
      <c r="A7311" s="82">
        <f t="shared" si="292"/>
        <v>7303</v>
      </c>
      <c r="B7311" s="83">
        <f t="shared" si="294"/>
        <v>20.008219178082193</v>
      </c>
      <c r="C7311" s="83">
        <f t="shared" si="293"/>
        <v>0.12997817606092557</v>
      </c>
    </row>
    <row r="7312" spans="1:3" x14ac:dyDescent="0.3">
      <c r="A7312" s="82">
        <f t="shared" si="292"/>
        <v>7304</v>
      </c>
      <c r="B7312" s="83">
        <f t="shared" si="294"/>
        <v>20.010958904109589</v>
      </c>
      <c r="C7312" s="83">
        <f t="shared" si="293"/>
        <v>0.12997801776258872</v>
      </c>
    </row>
    <row r="7313" spans="1:3" x14ac:dyDescent="0.3">
      <c r="A7313" s="82">
        <f t="shared" si="292"/>
        <v>7305</v>
      </c>
      <c r="B7313" s="83">
        <f t="shared" si="294"/>
        <v>20.013698630136986</v>
      </c>
      <c r="C7313" s="83">
        <f t="shared" si="293"/>
        <v>0.12997785943443951</v>
      </c>
    </row>
    <row r="7314" spans="1:3" x14ac:dyDescent="0.3">
      <c r="A7314" s="82">
        <f t="shared" si="292"/>
        <v>7306</v>
      </c>
      <c r="B7314" s="83">
        <f t="shared" si="294"/>
        <v>20.016438356164382</v>
      </c>
      <c r="C7314" s="83">
        <f t="shared" si="293"/>
        <v>0.1299777010765297</v>
      </c>
    </row>
    <row r="7315" spans="1:3" x14ac:dyDescent="0.3">
      <c r="A7315" s="82">
        <f t="shared" si="292"/>
        <v>7307</v>
      </c>
      <c r="B7315" s="83">
        <f t="shared" si="294"/>
        <v>20.019178082191782</v>
      </c>
      <c r="C7315" s="83">
        <f t="shared" si="293"/>
        <v>0.12997754268891093</v>
      </c>
    </row>
    <row r="7316" spans="1:3" x14ac:dyDescent="0.3">
      <c r="A7316" s="82">
        <f t="shared" si="292"/>
        <v>7308</v>
      </c>
      <c r="B7316" s="83">
        <f t="shared" si="294"/>
        <v>20.021917808219179</v>
      </c>
      <c r="C7316" s="83">
        <f t="shared" si="293"/>
        <v>0.12997738427163483</v>
      </c>
    </row>
    <row r="7317" spans="1:3" x14ac:dyDescent="0.3">
      <c r="A7317" s="82">
        <f t="shared" si="292"/>
        <v>7309</v>
      </c>
      <c r="B7317" s="83">
        <f t="shared" si="294"/>
        <v>20.024657534246575</v>
      </c>
      <c r="C7317" s="83">
        <f t="shared" si="293"/>
        <v>0.12997722582475293</v>
      </c>
    </row>
    <row r="7318" spans="1:3" x14ac:dyDescent="0.3">
      <c r="A7318" s="82">
        <f t="shared" si="292"/>
        <v>7310</v>
      </c>
      <c r="B7318" s="83">
        <f t="shared" si="294"/>
        <v>20.027397260273972</v>
      </c>
      <c r="C7318" s="83">
        <f t="shared" si="293"/>
        <v>0.12997706734831688</v>
      </c>
    </row>
    <row r="7319" spans="1:3" x14ac:dyDescent="0.3">
      <c r="A7319" s="82">
        <f t="shared" si="292"/>
        <v>7311</v>
      </c>
      <c r="B7319" s="83">
        <f t="shared" si="294"/>
        <v>20.030136986301368</v>
      </c>
      <c r="C7319" s="83">
        <f t="shared" si="293"/>
        <v>0.12997690884237806</v>
      </c>
    </row>
    <row r="7320" spans="1:3" x14ac:dyDescent="0.3">
      <c r="A7320" s="82">
        <f t="shared" si="292"/>
        <v>7312</v>
      </c>
      <c r="B7320" s="83">
        <f t="shared" si="294"/>
        <v>20.032876712328768</v>
      </c>
      <c r="C7320" s="83">
        <f t="shared" si="293"/>
        <v>0.12997675030698794</v>
      </c>
    </row>
    <row r="7321" spans="1:3" x14ac:dyDescent="0.3">
      <c r="A7321" s="82">
        <f t="shared" si="292"/>
        <v>7313</v>
      </c>
      <c r="B7321" s="83">
        <f t="shared" si="294"/>
        <v>20.035616438356165</v>
      </c>
      <c r="C7321" s="83">
        <f t="shared" si="293"/>
        <v>0.12997659174219794</v>
      </c>
    </row>
    <row r="7322" spans="1:3" x14ac:dyDescent="0.3">
      <c r="A7322" s="82">
        <f t="shared" si="292"/>
        <v>7314</v>
      </c>
      <c r="B7322" s="83">
        <f t="shared" si="294"/>
        <v>20.038356164383561</v>
      </c>
      <c r="C7322" s="83">
        <f t="shared" si="293"/>
        <v>0.12997643314805934</v>
      </c>
    </row>
    <row r="7323" spans="1:3" x14ac:dyDescent="0.3">
      <c r="A7323" s="82">
        <f t="shared" si="292"/>
        <v>7315</v>
      </c>
      <c r="B7323" s="83">
        <f t="shared" si="294"/>
        <v>20.041095890410958</v>
      </c>
      <c r="C7323" s="83">
        <f t="shared" si="293"/>
        <v>0.12997627452462351</v>
      </c>
    </row>
    <row r="7324" spans="1:3" x14ac:dyDescent="0.3">
      <c r="A7324" s="82">
        <f t="shared" ref="A7324:A7387" si="295">A7323+1</f>
        <v>7316</v>
      </c>
      <c r="B7324" s="83">
        <f t="shared" si="294"/>
        <v>20.043835616438358</v>
      </c>
      <c r="C7324" s="83">
        <f t="shared" ref="C7324:C7387" si="296">$A$6+($B$6+$C$6)*(1-EXP(-B7324/$D$6))/(B7324/$D$6)-($C$6*EXP(-B7324/$D$6))</f>
        <v>0.12997611587194166</v>
      </c>
    </row>
    <row r="7325" spans="1:3" x14ac:dyDescent="0.3">
      <c r="A7325" s="82">
        <f t="shared" si="295"/>
        <v>7317</v>
      </c>
      <c r="B7325" s="83">
        <f t="shared" si="294"/>
        <v>20.046575342465754</v>
      </c>
      <c r="C7325" s="83">
        <f t="shared" si="296"/>
        <v>0.12997595719006499</v>
      </c>
    </row>
    <row r="7326" spans="1:3" x14ac:dyDescent="0.3">
      <c r="A7326" s="82">
        <f t="shared" si="295"/>
        <v>7318</v>
      </c>
      <c r="B7326" s="83">
        <f t="shared" si="294"/>
        <v>20.049315068493151</v>
      </c>
      <c r="C7326" s="83">
        <f t="shared" si="296"/>
        <v>0.12997579847904467</v>
      </c>
    </row>
    <row r="7327" spans="1:3" x14ac:dyDescent="0.3">
      <c r="A7327" s="82">
        <f t="shared" si="295"/>
        <v>7319</v>
      </c>
      <c r="B7327" s="83">
        <f t="shared" si="294"/>
        <v>20.052054794520547</v>
      </c>
      <c r="C7327" s="83">
        <f t="shared" si="296"/>
        <v>0.12997563973893186</v>
      </c>
    </row>
    <row r="7328" spans="1:3" x14ac:dyDescent="0.3">
      <c r="A7328" s="82">
        <f t="shared" si="295"/>
        <v>7320</v>
      </c>
      <c r="B7328" s="83">
        <f t="shared" si="294"/>
        <v>20.054794520547944</v>
      </c>
      <c r="C7328" s="83">
        <f t="shared" si="296"/>
        <v>0.12997548096977754</v>
      </c>
    </row>
    <row r="7329" spans="1:3" x14ac:dyDescent="0.3">
      <c r="A7329" s="82">
        <f t="shared" si="295"/>
        <v>7321</v>
      </c>
      <c r="B7329" s="83">
        <f t="shared" si="294"/>
        <v>20.057534246575344</v>
      </c>
      <c r="C7329" s="83">
        <f t="shared" si="296"/>
        <v>0.1299753221716328</v>
      </c>
    </row>
    <row r="7330" spans="1:3" x14ac:dyDescent="0.3">
      <c r="A7330" s="82">
        <f t="shared" si="295"/>
        <v>7322</v>
      </c>
      <c r="B7330" s="83">
        <f t="shared" si="294"/>
        <v>20.06027397260274</v>
      </c>
      <c r="C7330" s="83">
        <f t="shared" si="296"/>
        <v>0.12997516334454859</v>
      </c>
    </row>
    <row r="7331" spans="1:3" x14ac:dyDescent="0.3">
      <c r="A7331" s="82">
        <f t="shared" si="295"/>
        <v>7323</v>
      </c>
      <c r="B7331" s="83">
        <f t="shared" si="294"/>
        <v>20.063013698630137</v>
      </c>
      <c r="C7331" s="83">
        <f t="shared" si="296"/>
        <v>0.12997500448857585</v>
      </c>
    </row>
    <row r="7332" spans="1:3" x14ac:dyDescent="0.3">
      <c r="A7332" s="82">
        <f t="shared" si="295"/>
        <v>7324</v>
      </c>
      <c r="B7332" s="83">
        <f t="shared" si="294"/>
        <v>20.065753424657533</v>
      </c>
      <c r="C7332" s="83">
        <f t="shared" si="296"/>
        <v>0.1299748456037654</v>
      </c>
    </row>
    <row r="7333" spans="1:3" x14ac:dyDescent="0.3">
      <c r="A7333" s="82">
        <f t="shared" si="295"/>
        <v>7325</v>
      </c>
      <c r="B7333" s="83">
        <f t="shared" si="294"/>
        <v>20.068493150684933</v>
      </c>
      <c r="C7333" s="83">
        <f t="shared" si="296"/>
        <v>0.12997468669016818</v>
      </c>
    </row>
    <row r="7334" spans="1:3" x14ac:dyDescent="0.3">
      <c r="A7334" s="82">
        <f t="shared" si="295"/>
        <v>7326</v>
      </c>
      <c r="B7334" s="83">
        <f t="shared" si="294"/>
        <v>20.07123287671233</v>
      </c>
      <c r="C7334" s="83">
        <f t="shared" si="296"/>
        <v>0.12997452774783491</v>
      </c>
    </row>
    <row r="7335" spans="1:3" x14ac:dyDescent="0.3">
      <c r="A7335" s="82">
        <f t="shared" si="295"/>
        <v>7327</v>
      </c>
      <c r="B7335" s="83">
        <f t="shared" si="294"/>
        <v>20.073972602739726</v>
      </c>
      <c r="C7335" s="83">
        <f t="shared" si="296"/>
        <v>0.12997436877681637</v>
      </c>
    </row>
    <row r="7336" spans="1:3" x14ac:dyDescent="0.3">
      <c r="A7336" s="82">
        <f t="shared" si="295"/>
        <v>7328</v>
      </c>
      <c r="B7336" s="83">
        <f t="shared" si="294"/>
        <v>20.076712328767123</v>
      </c>
      <c r="C7336" s="83">
        <f t="shared" si="296"/>
        <v>0.12997420977716323</v>
      </c>
    </row>
    <row r="7337" spans="1:3" x14ac:dyDescent="0.3">
      <c r="A7337" s="82">
        <f t="shared" si="295"/>
        <v>7329</v>
      </c>
      <c r="B7337" s="83">
        <f t="shared" si="294"/>
        <v>20.079452054794519</v>
      </c>
      <c r="C7337" s="83">
        <f t="shared" si="296"/>
        <v>0.12997405074892615</v>
      </c>
    </row>
    <row r="7338" spans="1:3" x14ac:dyDescent="0.3">
      <c r="A7338" s="82">
        <f t="shared" si="295"/>
        <v>7330</v>
      </c>
      <c r="B7338" s="83">
        <f t="shared" si="294"/>
        <v>20.082191780821919</v>
      </c>
      <c r="C7338" s="83">
        <f t="shared" si="296"/>
        <v>0.12997389169215576</v>
      </c>
    </row>
    <row r="7339" spans="1:3" x14ac:dyDescent="0.3">
      <c r="A7339" s="82">
        <f t="shared" si="295"/>
        <v>7331</v>
      </c>
      <c r="B7339" s="83">
        <f t="shared" si="294"/>
        <v>20.084931506849315</v>
      </c>
      <c r="C7339" s="83">
        <f t="shared" si="296"/>
        <v>0.12997373260690262</v>
      </c>
    </row>
    <row r="7340" spans="1:3" x14ac:dyDescent="0.3">
      <c r="A7340" s="82">
        <f t="shared" si="295"/>
        <v>7332</v>
      </c>
      <c r="B7340" s="83">
        <f t="shared" si="294"/>
        <v>20.087671232876712</v>
      </c>
      <c r="C7340" s="83">
        <f t="shared" si="296"/>
        <v>0.1299735734932172</v>
      </c>
    </row>
    <row r="7341" spans="1:3" x14ac:dyDescent="0.3">
      <c r="A7341" s="82">
        <f t="shared" si="295"/>
        <v>7333</v>
      </c>
      <c r="B7341" s="83">
        <f t="shared" si="294"/>
        <v>20.090410958904108</v>
      </c>
      <c r="C7341" s="83">
        <f t="shared" si="296"/>
        <v>0.12997341435115001</v>
      </c>
    </row>
    <row r="7342" spans="1:3" x14ac:dyDescent="0.3">
      <c r="A7342" s="82">
        <f t="shared" si="295"/>
        <v>7334</v>
      </c>
      <c r="B7342" s="83">
        <f t="shared" si="294"/>
        <v>20.093150684931508</v>
      </c>
      <c r="C7342" s="83">
        <f t="shared" si="296"/>
        <v>0.12997325518075148</v>
      </c>
    </row>
    <row r="7343" spans="1:3" x14ac:dyDescent="0.3">
      <c r="A7343" s="82">
        <f t="shared" si="295"/>
        <v>7335</v>
      </c>
      <c r="B7343" s="83">
        <f t="shared" si="294"/>
        <v>20.095890410958905</v>
      </c>
      <c r="C7343" s="83">
        <f t="shared" si="296"/>
        <v>0.12997309598207199</v>
      </c>
    </row>
    <row r="7344" spans="1:3" x14ac:dyDescent="0.3">
      <c r="A7344" s="82">
        <f t="shared" si="295"/>
        <v>7336</v>
      </c>
      <c r="B7344" s="83">
        <f t="shared" si="294"/>
        <v>20.098630136986301</v>
      </c>
      <c r="C7344" s="83">
        <f t="shared" si="296"/>
        <v>0.12997293675516183</v>
      </c>
    </row>
    <row r="7345" spans="1:3" x14ac:dyDescent="0.3">
      <c r="A7345" s="82">
        <f t="shared" si="295"/>
        <v>7337</v>
      </c>
      <c r="B7345" s="83">
        <f t="shared" si="294"/>
        <v>20.101369863013698</v>
      </c>
      <c r="C7345" s="83">
        <f t="shared" si="296"/>
        <v>0.12997277750007133</v>
      </c>
    </row>
    <row r="7346" spans="1:3" x14ac:dyDescent="0.3">
      <c r="A7346" s="82">
        <f t="shared" si="295"/>
        <v>7338</v>
      </c>
      <c r="B7346" s="83">
        <f t="shared" si="294"/>
        <v>20.104109589041094</v>
      </c>
      <c r="C7346" s="83">
        <f t="shared" si="296"/>
        <v>0.12997261821685072</v>
      </c>
    </row>
    <row r="7347" spans="1:3" x14ac:dyDescent="0.3">
      <c r="A7347" s="82">
        <f t="shared" si="295"/>
        <v>7339</v>
      </c>
      <c r="B7347" s="83">
        <f t="shared" si="294"/>
        <v>20.106849315068494</v>
      </c>
      <c r="C7347" s="83">
        <f t="shared" si="296"/>
        <v>0.12997245890555018</v>
      </c>
    </row>
    <row r="7348" spans="1:3" x14ac:dyDescent="0.3">
      <c r="A7348" s="82">
        <f t="shared" si="295"/>
        <v>7340</v>
      </c>
      <c r="B7348" s="83">
        <f t="shared" si="294"/>
        <v>20.109589041095891</v>
      </c>
      <c r="C7348" s="83">
        <f t="shared" si="296"/>
        <v>0.12997229956621989</v>
      </c>
    </row>
    <row r="7349" spans="1:3" x14ac:dyDescent="0.3">
      <c r="A7349" s="82">
        <f t="shared" si="295"/>
        <v>7341</v>
      </c>
      <c r="B7349" s="83">
        <f t="shared" si="294"/>
        <v>20.112328767123287</v>
      </c>
      <c r="C7349" s="83">
        <f t="shared" si="296"/>
        <v>0.1299721401989099</v>
      </c>
    </row>
    <row r="7350" spans="1:3" x14ac:dyDescent="0.3">
      <c r="A7350" s="82">
        <f t="shared" si="295"/>
        <v>7342</v>
      </c>
      <c r="B7350" s="83">
        <f t="shared" si="294"/>
        <v>20.115068493150684</v>
      </c>
      <c r="C7350" s="83">
        <f t="shared" si="296"/>
        <v>0.12997198080367037</v>
      </c>
    </row>
    <row r="7351" spans="1:3" x14ac:dyDescent="0.3">
      <c r="A7351" s="82">
        <f t="shared" si="295"/>
        <v>7343</v>
      </c>
      <c r="B7351" s="83">
        <f t="shared" si="294"/>
        <v>20.117808219178084</v>
      </c>
      <c r="C7351" s="83">
        <f t="shared" si="296"/>
        <v>0.12997182138055122</v>
      </c>
    </row>
    <row r="7352" spans="1:3" x14ac:dyDescent="0.3">
      <c r="A7352" s="82">
        <f t="shared" si="295"/>
        <v>7344</v>
      </c>
      <c r="B7352" s="83">
        <f t="shared" si="294"/>
        <v>20.12054794520548</v>
      </c>
      <c r="C7352" s="83">
        <f t="shared" si="296"/>
        <v>0.12997166192960249</v>
      </c>
    </row>
    <row r="7353" spans="1:3" x14ac:dyDescent="0.3">
      <c r="A7353" s="82">
        <f t="shared" si="295"/>
        <v>7345</v>
      </c>
      <c r="B7353" s="83">
        <f t="shared" si="294"/>
        <v>20.123287671232877</v>
      </c>
      <c r="C7353" s="83">
        <f t="shared" si="296"/>
        <v>0.12997150245087408</v>
      </c>
    </row>
    <row r="7354" spans="1:3" x14ac:dyDescent="0.3">
      <c r="A7354" s="82">
        <f t="shared" si="295"/>
        <v>7346</v>
      </c>
      <c r="B7354" s="83">
        <f t="shared" si="294"/>
        <v>20.126027397260273</v>
      </c>
      <c r="C7354" s="83">
        <f t="shared" si="296"/>
        <v>0.12997134294441581</v>
      </c>
    </row>
    <row r="7355" spans="1:3" x14ac:dyDescent="0.3">
      <c r="A7355" s="82">
        <f t="shared" si="295"/>
        <v>7347</v>
      </c>
      <c r="B7355" s="83">
        <f t="shared" si="294"/>
        <v>20.12876712328767</v>
      </c>
      <c r="C7355" s="83">
        <f t="shared" si="296"/>
        <v>0.12997118341027761</v>
      </c>
    </row>
    <row r="7356" spans="1:3" x14ac:dyDescent="0.3">
      <c r="A7356" s="82">
        <f t="shared" si="295"/>
        <v>7348</v>
      </c>
      <c r="B7356" s="83">
        <f t="shared" si="294"/>
        <v>20.13150684931507</v>
      </c>
      <c r="C7356" s="83">
        <f t="shared" si="296"/>
        <v>0.1299710238485092</v>
      </c>
    </row>
    <row r="7357" spans="1:3" x14ac:dyDescent="0.3">
      <c r="A7357" s="82">
        <f t="shared" si="295"/>
        <v>7349</v>
      </c>
      <c r="B7357" s="83">
        <f t="shared" si="294"/>
        <v>20.134246575342466</v>
      </c>
      <c r="C7357" s="83">
        <f t="shared" si="296"/>
        <v>0.12997086425916032</v>
      </c>
    </row>
    <row r="7358" spans="1:3" x14ac:dyDescent="0.3">
      <c r="A7358" s="82">
        <f t="shared" si="295"/>
        <v>7350</v>
      </c>
      <c r="B7358" s="83">
        <f t="shared" si="294"/>
        <v>20.136986301369863</v>
      </c>
      <c r="C7358" s="83">
        <f t="shared" si="296"/>
        <v>0.12997070464228075</v>
      </c>
    </row>
    <row r="7359" spans="1:3" x14ac:dyDescent="0.3">
      <c r="A7359" s="82">
        <f t="shared" si="295"/>
        <v>7351</v>
      </c>
      <c r="B7359" s="83">
        <f t="shared" si="294"/>
        <v>20.139726027397259</v>
      </c>
      <c r="C7359" s="83">
        <f t="shared" si="296"/>
        <v>0.12997054499792007</v>
      </c>
    </row>
    <row r="7360" spans="1:3" x14ac:dyDescent="0.3">
      <c r="A7360" s="82">
        <f t="shared" si="295"/>
        <v>7352</v>
      </c>
      <c r="B7360" s="83">
        <f t="shared" si="294"/>
        <v>20.142465753424659</v>
      </c>
      <c r="C7360" s="83">
        <f t="shared" si="296"/>
        <v>0.12997038532612792</v>
      </c>
    </row>
    <row r="7361" spans="1:3" x14ac:dyDescent="0.3">
      <c r="A7361" s="82">
        <f t="shared" si="295"/>
        <v>7353</v>
      </c>
      <c r="B7361" s="83">
        <f t="shared" si="294"/>
        <v>20.145205479452056</v>
      </c>
      <c r="C7361" s="83">
        <f t="shared" si="296"/>
        <v>0.12997022562695384</v>
      </c>
    </row>
    <row r="7362" spans="1:3" x14ac:dyDescent="0.3">
      <c r="A7362" s="82">
        <f t="shared" si="295"/>
        <v>7354</v>
      </c>
      <c r="B7362" s="83">
        <f t="shared" si="294"/>
        <v>20.147945205479452</v>
      </c>
      <c r="C7362" s="83">
        <f t="shared" si="296"/>
        <v>0.12997006590044735</v>
      </c>
    </row>
    <row r="7363" spans="1:3" x14ac:dyDescent="0.3">
      <c r="A7363" s="82">
        <f t="shared" si="295"/>
        <v>7355</v>
      </c>
      <c r="B7363" s="83">
        <f t="shared" si="294"/>
        <v>20.150684931506849</v>
      </c>
      <c r="C7363" s="83">
        <f t="shared" si="296"/>
        <v>0.12996990614665793</v>
      </c>
    </row>
    <row r="7364" spans="1:3" x14ac:dyDescent="0.3">
      <c r="A7364" s="82">
        <f t="shared" si="295"/>
        <v>7356</v>
      </c>
      <c r="B7364" s="83">
        <f t="shared" si="294"/>
        <v>20.153424657534245</v>
      </c>
      <c r="C7364" s="83">
        <f t="shared" si="296"/>
        <v>0.12996974636563502</v>
      </c>
    </row>
    <row r="7365" spans="1:3" x14ac:dyDescent="0.3">
      <c r="A7365" s="82">
        <f t="shared" si="295"/>
        <v>7357</v>
      </c>
      <c r="B7365" s="83">
        <f t="shared" si="294"/>
        <v>20.156164383561645</v>
      </c>
      <c r="C7365" s="83">
        <f t="shared" si="296"/>
        <v>0.12996958655742802</v>
      </c>
    </row>
    <row r="7366" spans="1:3" x14ac:dyDescent="0.3">
      <c r="A7366" s="82">
        <f t="shared" si="295"/>
        <v>7358</v>
      </c>
      <c r="B7366" s="83">
        <f t="shared" si="294"/>
        <v>20.158904109589042</v>
      </c>
      <c r="C7366" s="83">
        <f t="shared" si="296"/>
        <v>0.12996942672208622</v>
      </c>
    </row>
    <row r="7367" spans="1:3" x14ac:dyDescent="0.3">
      <c r="A7367" s="82">
        <f t="shared" si="295"/>
        <v>7359</v>
      </c>
      <c r="B7367" s="83">
        <f t="shared" si="294"/>
        <v>20.161643835616438</v>
      </c>
      <c r="C7367" s="83">
        <f t="shared" si="296"/>
        <v>0.12996926685965896</v>
      </c>
    </row>
    <row r="7368" spans="1:3" x14ac:dyDescent="0.3">
      <c r="A7368" s="82">
        <f t="shared" si="295"/>
        <v>7360</v>
      </c>
      <c r="B7368" s="83">
        <f t="shared" si="294"/>
        <v>20.164383561643834</v>
      </c>
      <c r="C7368" s="83">
        <f t="shared" si="296"/>
        <v>0.12996910697019545</v>
      </c>
    </row>
    <row r="7369" spans="1:3" x14ac:dyDescent="0.3">
      <c r="A7369" s="82">
        <f t="shared" si="295"/>
        <v>7361</v>
      </c>
      <c r="B7369" s="83">
        <f t="shared" si="294"/>
        <v>20.167123287671235</v>
      </c>
      <c r="C7369" s="83">
        <f t="shared" si="296"/>
        <v>0.12996894705374495</v>
      </c>
    </row>
    <row r="7370" spans="1:3" x14ac:dyDescent="0.3">
      <c r="A7370" s="82">
        <f t="shared" si="295"/>
        <v>7362</v>
      </c>
      <c r="B7370" s="83">
        <f t="shared" si="294"/>
        <v>20.169863013698631</v>
      </c>
      <c r="C7370" s="83">
        <f t="shared" si="296"/>
        <v>0.12996878711035656</v>
      </c>
    </row>
    <row r="7371" spans="1:3" x14ac:dyDescent="0.3">
      <c r="A7371" s="82">
        <f t="shared" si="295"/>
        <v>7363</v>
      </c>
      <c r="B7371" s="83">
        <f t="shared" ref="B7371:B7434" si="297">A7371/365</f>
        <v>20.172602739726027</v>
      </c>
      <c r="C7371" s="83">
        <f t="shared" si="296"/>
        <v>0.12996862714007945</v>
      </c>
    </row>
    <row r="7372" spans="1:3" x14ac:dyDescent="0.3">
      <c r="A7372" s="82">
        <f t="shared" si="295"/>
        <v>7364</v>
      </c>
      <c r="B7372" s="83">
        <f t="shared" si="297"/>
        <v>20.175342465753424</v>
      </c>
      <c r="C7372" s="83">
        <f t="shared" si="296"/>
        <v>0.12996846714296265</v>
      </c>
    </row>
    <row r="7373" spans="1:3" x14ac:dyDescent="0.3">
      <c r="A7373" s="82">
        <f t="shared" si="295"/>
        <v>7365</v>
      </c>
      <c r="B7373" s="83">
        <f t="shared" si="297"/>
        <v>20.17808219178082</v>
      </c>
      <c r="C7373" s="83">
        <f t="shared" si="296"/>
        <v>0.12996830711905516</v>
      </c>
    </row>
    <row r="7374" spans="1:3" x14ac:dyDescent="0.3">
      <c r="A7374" s="82">
        <f t="shared" si="295"/>
        <v>7366</v>
      </c>
      <c r="B7374" s="83">
        <f t="shared" si="297"/>
        <v>20.18082191780822</v>
      </c>
      <c r="C7374" s="83">
        <f t="shared" si="296"/>
        <v>0.12996814706840604</v>
      </c>
    </row>
    <row r="7375" spans="1:3" x14ac:dyDescent="0.3">
      <c r="A7375" s="82">
        <f t="shared" si="295"/>
        <v>7367</v>
      </c>
      <c r="B7375" s="83">
        <f t="shared" si="297"/>
        <v>20.183561643835617</v>
      </c>
      <c r="C7375" s="83">
        <f t="shared" si="296"/>
        <v>0.12996798699106418</v>
      </c>
    </row>
    <row r="7376" spans="1:3" x14ac:dyDescent="0.3">
      <c r="A7376" s="82">
        <f t="shared" si="295"/>
        <v>7368</v>
      </c>
      <c r="B7376" s="83">
        <f t="shared" si="297"/>
        <v>20.186301369863013</v>
      </c>
      <c r="C7376" s="83">
        <f t="shared" si="296"/>
        <v>0.1299678268870785</v>
      </c>
    </row>
    <row r="7377" spans="1:3" x14ac:dyDescent="0.3">
      <c r="A7377" s="82">
        <f t="shared" si="295"/>
        <v>7369</v>
      </c>
      <c r="B7377" s="83">
        <f t="shared" si="297"/>
        <v>20.18904109589041</v>
      </c>
      <c r="C7377" s="83">
        <f t="shared" si="296"/>
        <v>0.12996766675649785</v>
      </c>
    </row>
    <row r="7378" spans="1:3" x14ac:dyDescent="0.3">
      <c r="A7378" s="82">
        <f t="shared" si="295"/>
        <v>7370</v>
      </c>
      <c r="B7378" s="83">
        <f t="shared" si="297"/>
        <v>20.19178082191781</v>
      </c>
      <c r="C7378" s="83">
        <f t="shared" si="296"/>
        <v>0.12996750659937095</v>
      </c>
    </row>
    <row r="7379" spans="1:3" x14ac:dyDescent="0.3">
      <c r="A7379" s="82">
        <f t="shared" si="295"/>
        <v>7371</v>
      </c>
      <c r="B7379" s="83">
        <f t="shared" si="297"/>
        <v>20.194520547945206</v>
      </c>
      <c r="C7379" s="83">
        <f t="shared" si="296"/>
        <v>0.12996734641574667</v>
      </c>
    </row>
    <row r="7380" spans="1:3" x14ac:dyDescent="0.3">
      <c r="A7380" s="82">
        <f t="shared" si="295"/>
        <v>7372</v>
      </c>
      <c r="B7380" s="83">
        <f t="shared" si="297"/>
        <v>20.197260273972603</v>
      </c>
      <c r="C7380" s="83">
        <f t="shared" si="296"/>
        <v>0.12996718620567368</v>
      </c>
    </row>
    <row r="7381" spans="1:3" x14ac:dyDescent="0.3">
      <c r="A7381" s="82">
        <f t="shared" si="295"/>
        <v>7373</v>
      </c>
      <c r="B7381" s="83">
        <f t="shared" si="297"/>
        <v>20.2</v>
      </c>
      <c r="C7381" s="83">
        <f t="shared" si="296"/>
        <v>0.12996702596920065</v>
      </c>
    </row>
    <row r="7382" spans="1:3" x14ac:dyDescent="0.3">
      <c r="A7382" s="82">
        <f t="shared" si="295"/>
        <v>7374</v>
      </c>
      <c r="B7382" s="83">
        <f t="shared" si="297"/>
        <v>20.202739726027396</v>
      </c>
      <c r="C7382" s="83">
        <f t="shared" si="296"/>
        <v>0.12996686570637622</v>
      </c>
    </row>
    <row r="7383" spans="1:3" x14ac:dyDescent="0.3">
      <c r="A7383" s="82">
        <f t="shared" si="295"/>
        <v>7375</v>
      </c>
      <c r="B7383" s="83">
        <f t="shared" si="297"/>
        <v>20.205479452054796</v>
      </c>
      <c r="C7383" s="83">
        <f t="shared" si="296"/>
        <v>0.12996670541724897</v>
      </c>
    </row>
    <row r="7384" spans="1:3" x14ac:dyDescent="0.3">
      <c r="A7384" s="82">
        <f t="shared" si="295"/>
        <v>7376</v>
      </c>
      <c r="B7384" s="83">
        <f t="shared" si="297"/>
        <v>20.208219178082192</v>
      </c>
      <c r="C7384" s="83">
        <f t="shared" si="296"/>
        <v>0.12996654510186739</v>
      </c>
    </row>
    <row r="7385" spans="1:3" x14ac:dyDescent="0.3">
      <c r="A7385" s="82">
        <f t="shared" si="295"/>
        <v>7377</v>
      </c>
      <c r="B7385" s="83">
        <f t="shared" si="297"/>
        <v>20.210958904109589</v>
      </c>
      <c r="C7385" s="83">
        <f t="shared" si="296"/>
        <v>0.12996638476028008</v>
      </c>
    </row>
    <row r="7386" spans="1:3" x14ac:dyDescent="0.3">
      <c r="A7386" s="82">
        <f t="shared" si="295"/>
        <v>7378</v>
      </c>
      <c r="B7386" s="83">
        <f t="shared" si="297"/>
        <v>20.213698630136985</v>
      </c>
      <c r="C7386" s="83">
        <f t="shared" si="296"/>
        <v>0.12996622439253541</v>
      </c>
    </row>
    <row r="7387" spans="1:3" x14ac:dyDescent="0.3">
      <c r="A7387" s="82">
        <f t="shared" si="295"/>
        <v>7379</v>
      </c>
      <c r="B7387" s="83">
        <f t="shared" si="297"/>
        <v>20.216438356164385</v>
      </c>
      <c r="C7387" s="83">
        <f t="shared" si="296"/>
        <v>0.1299660639986818</v>
      </c>
    </row>
    <row r="7388" spans="1:3" x14ac:dyDescent="0.3">
      <c r="A7388" s="82">
        <f t="shared" ref="A7388:A7451" si="298">A7387+1</f>
        <v>7380</v>
      </c>
      <c r="B7388" s="83">
        <f t="shared" si="297"/>
        <v>20.219178082191782</v>
      </c>
      <c r="C7388" s="83">
        <f t="shared" ref="C7388:C7451" si="299">$A$6+($B$6+$C$6)*(1-EXP(-B7388/$D$6))/(B7388/$D$6)-($C$6*EXP(-B7388/$D$6))</f>
        <v>0.12996590357876761</v>
      </c>
    </row>
    <row r="7389" spans="1:3" x14ac:dyDescent="0.3">
      <c r="A7389" s="82">
        <f t="shared" si="298"/>
        <v>7381</v>
      </c>
      <c r="B7389" s="83">
        <f t="shared" si="297"/>
        <v>20.221917808219178</v>
      </c>
      <c r="C7389" s="83">
        <f t="shared" si="299"/>
        <v>0.12996574313284115</v>
      </c>
    </row>
    <row r="7390" spans="1:3" x14ac:dyDescent="0.3">
      <c r="A7390" s="82">
        <f t="shared" si="298"/>
        <v>7382</v>
      </c>
      <c r="B7390" s="83">
        <f t="shared" si="297"/>
        <v>20.224657534246575</v>
      </c>
      <c r="C7390" s="83">
        <f t="shared" si="299"/>
        <v>0.12996558266095076</v>
      </c>
    </row>
    <row r="7391" spans="1:3" x14ac:dyDescent="0.3">
      <c r="A7391" s="82">
        <f t="shared" si="298"/>
        <v>7383</v>
      </c>
      <c r="B7391" s="83">
        <f t="shared" si="297"/>
        <v>20.227397260273971</v>
      </c>
      <c r="C7391" s="83">
        <f t="shared" si="299"/>
        <v>0.12996542216314461</v>
      </c>
    </row>
    <row r="7392" spans="1:3" x14ac:dyDescent="0.3">
      <c r="A7392" s="82">
        <f t="shared" si="298"/>
        <v>7384</v>
      </c>
      <c r="B7392" s="83">
        <f t="shared" si="297"/>
        <v>20.230136986301371</v>
      </c>
      <c r="C7392" s="83">
        <f t="shared" si="299"/>
        <v>0.12996526163947089</v>
      </c>
    </row>
    <row r="7393" spans="1:3" x14ac:dyDescent="0.3">
      <c r="A7393" s="82">
        <f t="shared" si="298"/>
        <v>7385</v>
      </c>
      <c r="B7393" s="83">
        <f t="shared" si="297"/>
        <v>20.232876712328768</v>
      </c>
      <c r="C7393" s="83">
        <f t="shared" si="299"/>
        <v>0.12996510108997775</v>
      </c>
    </row>
    <row r="7394" spans="1:3" x14ac:dyDescent="0.3">
      <c r="A7394" s="82">
        <f t="shared" si="298"/>
        <v>7386</v>
      </c>
      <c r="B7394" s="83">
        <f t="shared" si="297"/>
        <v>20.235616438356164</v>
      </c>
      <c r="C7394" s="83">
        <f t="shared" si="299"/>
        <v>0.1299649405147133</v>
      </c>
    </row>
    <row r="7395" spans="1:3" x14ac:dyDescent="0.3">
      <c r="A7395" s="82">
        <f t="shared" si="298"/>
        <v>7387</v>
      </c>
      <c r="B7395" s="83">
        <f t="shared" si="297"/>
        <v>20.238356164383561</v>
      </c>
      <c r="C7395" s="83">
        <f t="shared" si="299"/>
        <v>0.12996477991372557</v>
      </c>
    </row>
    <row r="7396" spans="1:3" x14ac:dyDescent="0.3">
      <c r="A7396" s="82">
        <f t="shared" si="298"/>
        <v>7388</v>
      </c>
      <c r="B7396" s="83">
        <f t="shared" si="297"/>
        <v>20.241095890410961</v>
      </c>
      <c r="C7396" s="83">
        <f t="shared" si="299"/>
        <v>0.12996461928706263</v>
      </c>
    </row>
    <row r="7397" spans="1:3" x14ac:dyDescent="0.3">
      <c r="A7397" s="82">
        <f t="shared" si="298"/>
        <v>7389</v>
      </c>
      <c r="B7397" s="83">
        <f t="shared" si="297"/>
        <v>20.243835616438357</v>
      </c>
      <c r="C7397" s="83">
        <f t="shared" si="299"/>
        <v>0.12996445863477238</v>
      </c>
    </row>
    <row r="7398" spans="1:3" x14ac:dyDescent="0.3">
      <c r="A7398" s="82">
        <f t="shared" si="298"/>
        <v>7390</v>
      </c>
      <c r="B7398" s="83">
        <f t="shared" si="297"/>
        <v>20.246575342465754</v>
      </c>
      <c r="C7398" s="83">
        <f t="shared" si="299"/>
        <v>0.12996429795690279</v>
      </c>
    </row>
    <row r="7399" spans="1:3" x14ac:dyDescent="0.3">
      <c r="A7399" s="82">
        <f t="shared" si="298"/>
        <v>7391</v>
      </c>
      <c r="B7399" s="83">
        <f t="shared" si="297"/>
        <v>20.24931506849315</v>
      </c>
      <c r="C7399" s="83">
        <f t="shared" si="299"/>
        <v>0.12996413725350173</v>
      </c>
    </row>
    <row r="7400" spans="1:3" x14ac:dyDescent="0.3">
      <c r="A7400" s="82">
        <f t="shared" si="298"/>
        <v>7392</v>
      </c>
      <c r="B7400" s="83">
        <f t="shared" si="297"/>
        <v>20.252054794520546</v>
      </c>
      <c r="C7400" s="83">
        <f t="shared" si="299"/>
        <v>0.129963976524617</v>
      </c>
    </row>
    <row r="7401" spans="1:3" x14ac:dyDescent="0.3">
      <c r="A7401" s="82">
        <f t="shared" si="298"/>
        <v>7393</v>
      </c>
      <c r="B7401" s="83">
        <f t="shared" si="297"/>
        <v>20.254794520547946</v>
      </c>
      <c r="C7401" s="83">
        <f t="shared" si="299"/>
        <v>0.12996381577029648</v>
      </c>
    </row>
    <row r="7402" spans="1:3" x14ac:dyDescent="0.3">
      <c r="A7402" s="82">
        <f t="shared" si="298"/>
        <v>7394</v>
      </c>
      <c r="B7402" s="83">
        <f t="shared" si="297"/>
        <v>20.257534246575343</v>
      </c>
      <c r="C7402" s="83">
        <f t="shared" si="299"/>
        <v>0.12996365499058782</v>
      </c>
    </row>
    <row r="7403" spans="1:3" x14ac:dyDescent="0.3">
      <c r="A7403" s="82">
        <f t="shared" si="298"/>
        <v>7395</v>
      </c>
      <c r="B7403" s="83">
        <f t="shared" si="297"/>
        <v>20.260273972602739</v>
      </c>
      <c r="C7403" s="83">
        <f t="shared" si="299"/>
        <v>0.12996349418553876</v>
      </c>
    </row>
    <row r="7404" spans="1:3" x14ac:dyDescent="0.3">
      <c r="A7404" s="82">
        <f t="shared" si="298"/>
        <v>7396</v>
      </c>
      <c r="B7404" s="83">
        <f t="shared" si="297"/>
        <v>20.263013698630136</v>
      </c>
      <c r="C7404" s="83">
        <f t="shared" si="299"/>
        <v>0.12996333335519702</v>
      </c>
    </row>
    <row r="7405" spans="1:3" x14ac:dyDescent="0.3">
      <c r="A7405" s="82">
        <f t="shared" si="298"/>
        <v>7397</v>
      </c>
      <c r="B7405" s="83">
        <f t="shared" si="297"/>
        <v>20.265753424657536</v>
      </c>
      <c r="C7405" s="83">
        <f t="shared" si="299"/>
        <v>0.12996317249961015</v>
      </c>
    </row>
    <row r="7406" spans="1:3" x14ac:dyDescent="0.3">
      <c r="A7406" s="82">
        <f t="shared" si="298"/>
        <v>7398</v>
      </c>
      <c r="B7406" s="83">
        <f t="shared" si="297"/>
        <v>20.268493150684932</v>
      </c>
      <c r="C7406" s="83">
        <f t="shared" si="299"/>
        <v>0.12996301161882579</v>
      </c>
    </row>
    <row r="7407" spans="1:3" x14ac:dyDescent="0.3">
      <c r="A7407" s="82">
        <f t="shared" si="298"/>
        <v>7399</v>
      </c>
      <c r="B7407" s="83">
        <f t="shared" si="297"/>
        <v>20.271232876712329</v>
      </c>
      <c r="C7407" s="83">
        <f t="shared" si="299"/>
        <v>0.1299628507128914</v>
      </c>
    </row>
    <row r="7408" spans="1:3" x14ac:dyDescent="0.3">
      <c r="A7408" s="82">
        <f t="shared" si="298"/>
        <v>7400</v>
      </c>
      <c r="B7408" s="83">
        <f t="shared" si="297"/>
        <v>20.273972602739725</v>
      </c>
      <c r="C7408" s="83">
        <f t="shared" si="299"/>
        <v>0.12996268978185449</v>
      </c>
    </row>
    <row r="7409" spans="1:3" x14ac:dyDescent="0.3">
      <c r="A7409" s="82">
        <f t="shared" si="298"/>
        <v>7401</v>
      </c>
      <c r="B7409" s="83">
        <f t="shared" si="297"/>
        <v>20.276712328767122</v>
      </c>
      <c r="C7409" s="83">
        <f t="shared" si="299"/>
        <v>0.12996252882576256</v>
      </c>
    </row>
    <row r="7410" spans="1:3" x14ac:dyDescent="0.3">
      <c r="A7410" s="82">
        <f t="shared" si="298"/>
        <v>7402</v>
      </c>
      <c r="B7410" s="83">
        <f t="shared" si="297"/>
        <v>20.279452054794522</v>
      </c>
      <c r="C7410" s="83">
        <f t="shared" si="299"/>
        <v>0.12996236784466297</v>
      </c>
    </row>
    <row r="7411" spans="1:3" x14ac:dyDescent="0.3">
      <c r="A7411" s="82">
        <f t="shared" si="298"/>
        <v>7403</v>
      </c>
      <c r="B7411" s="83">
        <f t="shared" si="297"/>
        <v>20.282191780821918</v>
      </c>
      <c r="C7411" s="83">
        <f t="shared" si="299"/>
        <v>0.12996220683860307</v>
      </c>
    </row>
    <row r="7412" spans="1:3" x14ac:dyDescent="0.3">
      <c r="A7412" s="82">
        <f t="shared" si="298"/>
        <v>7404</v>
      </c>
      <c r="B7412" s="83">
        <f t="shared" si="297"/>
        <v>20.284931506849315</v>
      </c>
      <c r="C7412" s="83">
        <f t="shared" si="299"/>
        <v>0.12996204580763021</v>
      </c>
    </row>
    <row r="7413" spans="1:3" x14ac:dyDescent="0.3">
      <c r="A7413" s="82">
        <f t="shared" si="298"/>
        <v>7405</v>
      </c>
      <c r="B7413" s="83">
        <f t="shared" si="297"/>
        <v>20.287671232876711</v>
      </c>
      <c r="C7413" s="83">
        <f t="shared" si="299"/>
        <v>0.12996188475179166</v>
      </c>
    </row>
    <row r="7414" spans="1:3" x14ac:dyDescent="0.3">
      <c r="A7414" s="82">
        <f t="shared" si="298"/>
        <v>7406</v>
      </c>
      <c r="B7414" s="83">
        <f t="shared" si="297"/>
        <v>20.290410958904111</v>
      </c>
      <c r="C7414" s="83">
        <f t="shared" si="299"/>
        <v>0.12996172367113462</v>
      </c>
    </row>
    <row r="7415" spans="1:3" x14ac:dyDescent="0.3">
      <c r="A7415" s="82">
        <f t="shared" si="298"/>
        <v>7407</v>
      </c>
      <c r="B7415" s="83">
        <f t="shared" si="297"/>
        <v>20.293150684931508</v>
      </c>
      <c r="C7415" s="83">
        <f t="shared" si="299"/>
        <v>0.12996156256570629</v>
      </c>
    </row>
    <row r="7416" spans="1:3" x14ac:dyDescent="0.3">
      <c r="A7416" s="82">
        <f t="shared" si="298"/>
        <v>7408</v>
      </c>
      <c r="B7416" s="83">
        <f t="shared" si="297"/>
        <v>20.295890410958904</v>
      </c>
      <c r="C7416" s="83">
        <f t="shared" si="299"/>
        <v>0.12996140143555382</v>
      </c>
    </row>
    <row r="7417" spans="1:3" x14ac:dyDescent="0.3">
      <c r="A7417" s="82">
        <f t="shared" si="298"/>
        <v>7409</v>
      </c>
      <c r="B7417" s="83">
        <f t="shared" si="297"/>
        <v>20.298630136986301</v>
      </c>
      <c r="C7417" s="83">
        <f t="shared" si="299"/>
        <v>0.12996124028072434</v>
      </c>
    </row>
    <row r="7418" spans="1:3" x14ac:dyDescent="0.3">
      <c r="A7418" s="82">
        <f t="shared" si="298"/>
        <v>7410</v>
      </c>
      <c r="B7418" s="83">
        <f t="shared" si="297"/>
        <v>20.301369863013697</v>
      </c>
      <c r="C7418" s="83">
        <f t="shared" si="299"/>
        <v>0.12996107910126484</v>
      </c>
    </row>
    <row r="7419" spans="1:3" x14ac:dyDescent="0.3">
      <c r="A7419" s="82">
        <f t="shared" si="298"/>
        <v>7411</v>
      </c>
      <c r="B7419" s="83">
        <f t="shared" si="297"/>
        <v>20.304109589041097</v>
      </c>
      <c r="C7419" s="83">
        <f t="shared" si="299"/>
        <v>0.12996091789722239</v>
      </c>
    </row>
    <row r="7420" spans="1:3" x14ac:dyDescent="0.3">
      <c r="A7420" s="82">
        <f t="shared" si="298"/>
        <v>7412</v>
      </c>
      <c r="B7420" s="83">
        <f t="shared" si="297"/>
        <v>20.306849315068494</v>
      </c>
      <c r="C7420" s="83">
        <f t="shared" si="299"/>
        <v>0.12996075666864398</v>
      </c>
    </row>
    <row r="7421" spans="1:3" x14ac:dyDescent="0.3">
      <c r="A7421" s="82">
        <f t="shared" si="298"/>
        <v>7413</v>
      </c>
      <c r="B7421" s="83">
        <f t="shared" si="297"/>
        <v>20.30958904109589</v>
      </c>
      <c r="C7421" s="83">
        <f t="shared" si="299"/>
        <v>0.12996059541557647</v>
      </c>
    </row>
    <row r="7422" spans="1:3" x14ac:dyDescent="0.3">
      <c r="A7422" s="82">
        <f t="shared" si="298"/>
        <v>7414</v>
      </c>
      <c r="B7422" s="83">
        <f t="shared" si="297"/>
        <v>20.312328767123287</v>
      </c>
      <c r="C7422" s="83">
        <f t="shared" si="299"/>
        <v>0.12996043413806682</v>
      </c>
    </row>
    <row r="7423" spans="1:3" x14ac:dyDescent="0.3">
      <c r="A7423" s="82">
        <f t="shared" si="298"/>
        <v>7415</v>
      </c>
      <c r="B7423" s="83">
        <f t="shared" si="297"/>
        <v>20.315068493150687</v>
      </c>
      <c r="C7423" s="83">
        <f t="shared" si="299"/>
        <v>0.12996027283616185</v>
      </c>
    </row>
    <row r="7424" spans="1:3" x14ac:dyDescent="0.3">
      <c r="A7424" s="82">
        <f t="shared" si="298"/>
        <v>7416</v>
      </c>
      <c r="B7424" s="83">
        <f t="shared" si="297"/>
        <v>20.317808219178083</v>
      </c>
      <c r="C7424" s="83">
        <f t="shared" si="299"/>
        <v>0.12996011150990833</v>
      </c>
    </row>
    <row r="7425" spans="1:3" x14ac:dyDescent="0.3">
      <c r="A7425" s="82">
        <f t="shared" si="298"/>
        <v>7417</v>
      </c>
      <c r="B7425" s="83">
        <f t="shared" si="297"/>
        <v>20.32054794520548</v>
      </c>
      <c r="C7425" s="83">
        <f t="shared" si="299"/>
        <v>0.12995995015935302</v>
      </c>
    </row>
    <row r="7426" spans="1:3" x14ac:dyDescent="0.3">
      <c r="A7426" s="82">
        <f t="shared" si="298"/>
        <v>7418</v>
      </c>
      <c r="B7426" s="83">
        <f t="shared" si="297"/>
        <v>20.323287671232876</v>
      </c>
      <c r="C7426" s="83">
        <f t="shared" si="299"/>
        <v>0.12995978878454267</v>
      </c>
    </row>
    <row r="7427" spans="1:3" x14ac:dyDescent="0.3">
      <c r="A7427" s="82">
        <f t="shared" si="298"/>
        <v>7419</v>
      </c>
      <c r="B7427" s="83">
        <f t="shared" si="297"/>
        <v>20.326027397260273</v>
      </c>
      <c r="C7427" s="83">
        <f t="shared" si="299"/>
        <v>0.129959627385524</v>
      </c>
    </row>
    <row r="7428" spans="1:3" x14ac:dyDescent="0.3">
      <c r="A7428" s="82">
        <f t="shared" si="298"/>
        <v>7420</v>
      </c>
      <c r="B7428" s="83">
        <f t="shared" si="297"/>
        <v>20.328767123287673</v>
      </c>
      <c r="C7428" s="83">
        <f t="shared" si="299"/>
        <v>0.12995946596234351</v>
      </c>
    </row>
    <row r="7429" spans="1:3" x14ac:dyDescent="0.3">
      <c r="A7429" s="82">
        <f t="shared" si="298"/>
        <v>7421</v>
      </c>
      <c r="B7429" s="83">
        <f t="shared" si="297"/>
        <v>20.331506849315069</v>
      </c>
      <c r="C7429" s="83">
        <f t="shared" si="299"/>
        <v>0.12995930451504789</v>
      </c>
    </row>
    <row r="7430" spans="1:3" x14ac:dyDescent="0.3">
      <c r="A7430" s="82">
        <f t="shared" si="298"/>
        <v>7422</v>
      </c>
      <c r="B7430" s="83">
        <f t="shared" si="297"/>
        <v>20.334246575342465</v>
      </c>
      <c r="C7430" s="83">
        <f t="shared" si="299"/>
        <v>0.12995914304368367</v>
      </c>
    </row>
    <row r="7431" spans="1:3" x14ac:dyDescent="0.3">
      <c r="A7431" s="82">
        <f t="shared" si="298"/>
        <v>7423</v>
      </c>
      <c r="B7431" s="83">
        <f t="shared" si="297"/>
        <v>20.336986301369862</v>
      </c>
      <c r="C7431" s="83">
        <f t="shared" si="299"/>
        <v>0.12995898154829735</v>
      </c>
    </row>
    <row r="7432" spans="1:3" x14ac:dyDescent="0.3">
      <c r="A7432" s="82">
        <f t="shared" si="298"/>
        <v>7424</v>
      </c>
      <c r="B7432" s="83">
        <f t="shared" si="297"/>
        <v>20.339726027397262</v>
      </c>
      <c r="C7432" s="83">
        <f t="shared" si="299"/>
        <v>0.12995882002893536</v>
      </c>
    </row>
    <row r="7433" spans="1:3" x14ac:dyDescent="0.3">
      <c r="A7433" s="82">
        <f t="shared" si="298"/>
        <v>7425</v>
      </c>
      <c r="B7433" s="83">
        <f t="shared" si="297"/>
        <v>20.342465753424658</v>
      </c>
      <c r="C7433" s="83">
        <f t="shared" si="299"/>
        <v>0.12995865848564411</v>
      </c>
    </row>
    <row r="7434" spans="1:3" x14ac:dyDescent="0.3">
      <c r="A7434" s="82">
        <f t="shared" si="298"/>
        <v>7426</v>
      </c>
      <c r="B7434" s="83">
        <f t="shared" si="297"/>
        <v>20.345205479452055</v>
      </c>
      <c r="C7434" s="83">
        <f t="shared" si="299"/>
        <v>0.12995849691847006</v>
      </c>
    </row>
    <row r="7435" spans="1:3" x14ac:dyDescent="0.3">
      <c r="A7435" s="82">
        <f t="shared" si="298"/>
        <v>7427</v>
      </c>
      <c r="B7435" s="83">
        <f t="shared" ref="B7435:B7498" si="300">A7435/365</f>
        <v>20.347945205479451</v>
      </c>
      <c r="C7435" s="83">
        <f t="shared" si="299"/>
        <v>0.12995833532745946</v>
      </c>
    </row>
    <row r="7436" spans="1:3" x14ac:dyDescent="0.3">
      <c r="A7436" s="82">
        <f t="shared" si="298"/>
        <v>7428</v>
      </c>
      <c r="B7436" s="83">
        <f t="shared" si="300"/>
        <v>20.350684931506848</v>
      </c>
      <c r="C7436" s="83">
        <f t="shared" si="299"/>
        <v>0.12995817371265864</v>
      </c>
    </row>
    <row r="7437" spans="1:3" x14ac:dyDescent="0.3">
      <c r="A7437" s="82">
        <f t="shared" si="298"/>
        <v>7429</v>
      </c>
      <c r="B7437" s="83">
        <f t="shared" si="300"/>
        <v>20.353424657534248</v>
      </c>
      <c r="C7437" s="83">
        <f t="shared" si="299"/>
        <v>0.12995801207411387</v>
      </c>
    </row>
    <row r="7438" spans="1:3" x14ac:dyDescent="0.3">
      <c r="A7438" s="82">
        <f t="shared" si="298"/>
        <v>7430</v>
      </c>
      <c r="B7438" s="83">
        <f t="shared" si="300"/>
        <v>20.356164383561644</v>
      </c>
      <c r="C7438" s="83">
        <f t="shared" si="299"/>
        <v>0.1299578504118713</v>
      </c>
    </row>
    <row r="7439" spans="1:3" x14ac:dyDescent="0.3">
      <c r="A7439" s="82">
        <f t="shared" si="298"/>
        <v>7431</v>
      </c>
      <c r="B7439" s="83">
        <f t="shared" si="300"/>
        <v>20.358904109589041</v>
      </c>
      <c r="C7439" s="83">
        <f t="shared" si="299"/>
        <v>0.12995768872597713</v>
      </c>
    </row>
    <row r="7440" spans="1:3" x14ac:dyDescent="0.3">
      <c r="A7440" s="82">
        <f t="shared" si="298"/>
        <v>7432</v>
      </c>
      <c r="B7440" s="83">
        <f t="shared" si="300"/>
        <v>20.361643835616437</v>
      </c>
      <c r="C7440" s="83">
        <f t="shared" si="299"/>
        <v>0.12995752701647745</v>
      </c>
    </row>
    <row r="7441" spans="1:3" x14ac:dyDescent="0.3">
      <c r="A7441" s="82">
        <f t="shared" si="298"/>
        <v>7433</v>
      </c>
      <c r="B7441" s="83">
        <f t="shared" si="300"/>
        <v>20.364383561643837</v>
      </c>
      <c r="C7441" s="83">
        <f t="shared" si="299"/>
        <v>0.12995736528341839</v>
      </c>
    </row>
    <row r="7442" spans="1:3" x14ac:dyDescent="0.3">
      <c r="A7442" s="82">
        <f t="shared" si="298"/>
        <v>7434</v>
      </c>
      <c r="B7442" s="83">
        <f t="shared" si="300"/>
        <v>20.367123287671234</v>
      </c>
      <c r="C7442" s="83">
        <f t="shared" si="299"/>
        <v>0.12995720352684598</v>
      </c>
    </row>
    <row r="7443" spans="1:3" x14ac:dyDescent="0.3">
      <c r="A7443" s="82">
        <f t="shared" si="298"/>
        <v>7435</v>
      </c>
      <c r="B7443" s="83">
        <f t="shared" si="300"/>
        <v>20.36986301369863</v>
      </c>
      <c r="C7443" s="83">
        <f t="shared" si="299"/>
        <v>0.12995704174680614</v>
      </c>
    </row>
    <row r="7444" spans="1:3" x14ac:dyDescent="0.3">
      <c r="A7444" s="82">
        <f t="shared" si="298"/>
        <v>7436</v>
      </c>
      <c r="B7444" s="83">
        <f t="shared" si="300"/>
        <v>20.372602739726027</v>
      </c>
      <c r="C7444" s="83">
        <f t="shared" si="299"/>
        <v>0.12995687994334493</v>
      </c>
    </row>
    <row r="7445" spans="1:3" x14ac:dyDescent="0.3">
      <c r="A7445" s="82">
        <f t="shared" si="298"/>
        <v>7437</v>
      </c>
      <c r="B7445" s="83">
        <f t="shared" si="300"/>
        <v>20.375342465753423</v>
      </c>
      <c r="C7445" s="83">
        <f t="shared" si="299"/>
        <v>0.12995671811650822</v>
      </c>
    </row>
    <row r="7446" spans="1:3" x14ac:dyDescent="0.3">
      <c r="A7446" s="82">
        <f t="shared" si="298"/>
        <v>7438</v>
      </c>
      <c r="B7446" s="83">
        <f t="shared" si="300"/>
        <v>20.378082191780823</v>
      </c>
      <c r="C7446" s="83">
        <f t="shared" si="299"/>
        <v>0.12995655626634184</v>
      </c>
    </row>
    <row r="7447" spans="1:3" x14ac:dyDescent="0.3">
      <c r="A7447" s="82">
        <f t="shared" si="298"/>
        <v>7439</v>
      </c>
      <c r="B7447" s="83">
        <f t="shared" si="300"/>
        <v>20.38082191780822</v>
      </c>
      <c r="C7447" s="83">
        <f t="shared" si="299"/>
        <v>0.12995639439289169</v>
      </c>
    </row>
    <row r="7448" spans="1:3" x14ac:dyDescent="0.3">
      <c r="A7448" s="82">
        <f t="shared" si="298"/>
        <v>7440</v>
      </c>
      <c r="B7448" s="83">
        <f t="shared" si="300"/>
        <v>20.383561643835616</v>
      </c>
      <c r="C7448" s="83">
        <f t="shared" si="299"/>
        <v>0.12995623249620347</v>
      </c>
    </row>
    <row r="7449" spans="1:3" x14ac:dyDescent="0.3">
      <c r="A7449" s="82">
        <f t="shared" si="298"/>
        <v>7441</v>
      </c>
      <c r="B7449" s="83">
        <f t="shared" si="300"/>
        <v>20.386301369863013</v>
      </c>
      <c r="C7449" s="83">
        <f t="shared" si="299"/>
        <v>0.12995607057632302</v>
      </c>
    </row>
    <row r="7450" spans="1:3" x14ac:dyDescent="0.3">
      <c r="A7450" s="82">
        <f t="shared" si="298"/>
        <v>7442</v>
      </c>
      <c r="B7450" s="83">
        <f t="shared" si="300"/>
        <v>20.389041095890413</v>
      </c>
      <c r="C7450" s="83">
        <f t="shared" si="299"/>
        <v>0.12995590863329595</v>
      </c>
    </row>
    <row r="7451" spans="1:3" x14ac:dyDescent="0.3">
      <c r="A7451" s="82">
        <f t="shared" si="298"/>
        <v>7443</v>
      </c>
      <c r="B7451" s="83">
        <f t="shared" si="300"/>
        <v>20.391780821917809</v>
      </c>
      <c r="C7451" s="83">
        <f t="shared" si="299"/>
        <v>0.129955746667168</v>
      </c>
    </row>
    <row r="7452" spans="1:3" x14ac:dyDescent="0.3">
      <c r="A7452" s="82">
        <f t="shared" ref="A7452:A7515" si="301">A7451+1</f>
        <v>7444</v>
      </c>
      <c r="B7452" s="83">
        <f t="shared" si="300"/>
        <v>20.394520547945206</v>
      </c>
      <c r="C7452" s="83">
        <f t="shared" ref="C7452:C7515" si="302">$A$6+($B$6+$C$6)*(1-EXP(-B7452/$D$6))/(B7452/$D$6)-($C$6*EXP(-B7452/$D$6))</f>
        <v>0.12995558467798476</v>
      </c>
    </row>
    <row r="7453" spans="1:3" x14ac:dyDescent="0.3">
      <c r="A7453" s="82">
        <f t="shared" si="301"/>
        <v>7445</v>
      </c>
      <c r="B7453" s="83">
        <f t="shared" si="300"/>
        <v>20.397260273972602</v>
      </c>
      <c r="C7453" s="83">
        <f t="shared" si="302"/>
        <v>0.12995542266579177</v>
      </c>
    </row>
    <row r="7454" spans="1:3" x14ac:dyDescent="0.3">
      <c r="A7454" s="82">
        <f t="shared" si="301"/>
        <v>7446</v>
      </c>
      <c r="B7454" s="83">
        <f t="shared" si="300"/>
        <v>20.399999999999999</v>
      </c>
      <c r="C7454" s="83">
        <f t="shared" si="302"/>
        <v>0.12995526063063462</v>
      </c>
    </row>
    <row r="7455" spans="1:3" x14ac:dyDescent="0.3">
      <c r="A7455" s="82">
        <f t="shared" si="301"/>
        <v>7447</v>
      </c>
      <c r="B7455" s="83">
        <f t="shared" si="300"/>
        <v>20.402739726027399</v>
      </c>
      <c r="C7455" s="83">
        <f t="shared" si="302"/>
        <v>0.12995509857255874</v>
      </c>
    </row>
    <row r="7456" spans="1:3" x14ac:dyDescent="0.3">
      <c r="A7456" s="82">
        <f t="shared" si="301"/>
        <v>7448</v>
      </c>
      <c r="B7456" s="83">
        <f t="shared" si="300"/>
        <v>20.405479452054795</v>
      </c>
      <c r="C7456" s="83">
        <f t="shared" si="302"/>
        <v>0.12995493649160966</v>
      </c>
    </row>
    <row r="7457" spans="1:3" x14ac:dyDescent="0.3">
      <c r="A7457" s="82">
        <f t="shared" si="301"/>
        <v>7449</v>
      </c>
      <c r="B7457" s="83">
        <f t="shared" si="300"/>
        <v>20.408219178082192</v>
      </c>
      <c r="C7457" s="83">
        <f t="shared" si="302"/>
        <v>0.12995477438783273</v>
      </c>
    </row>
    <row r="7458" spans="1:3" x14ac:dyDescent="0.3">
      <c r="A7458" s="82">
        <f t="shared" si="301"/>
        <v>7450</v>
      </c>
      <c r="B7458" s="83">
        <f t="shared" si="300"/>
        <v>20.410958904109588</v>
      </c>
      <c r="C7458" s="83">
        <f t="shared" si="302"/>
        <v>0.12995461226127333</v>
      </c>
    </row>
    <row r="7459" spans="1:3" x14ac:dyDescent="0.3">
      <c r="A7459" s="82">
        <f t="shared" si="301"/>
        <v>7451</v>
      </c>
      <c r="B7459" s="83">
        <f t="shared" si="300"/>
        <v>20.413698630136988</v>
      </c>
      <c r="C7459" s="83">
        <f t="shared" si="302"/>
        <v>0.12995445011197682</v>
      </c>
    </row>
    <row r="7460" spans="1:3" x14ac:dyDescent="0.3">
      <c r="A7460" s="82">
        <f t="shared" si="301"/>
        <v>7452</v>
      </c>
      <c r="B7460" s="83">
        <f t="shared" si="300"/>
        <v>20.416438356164385</v>
      </c>
      <c r="C7460" s="83">
        <f t="shared" si="302"/>
        <v>0.12995428793998842</v>
      </c>
    </row>
    <row r="7461" spans="1:3" x14ac:dyDescent="0.3">
      <c r="A7461" s="82">
        <f t="shared" si="301"/>
        <v>7453</v>
      </c>
      <c r="B7461" s="83">
        <f t="shared" si="300"/>
        <v>20.419178082191781</v>
      </c>
      <c r="C7461" s="83">
        <f t="shared" si="302"/>
        <v>0.12995412574535348</v>
      </c>
    </row>
    <row r="7462" spans="1:3" x14ac:dyDescent="0.3">
      <c r="A7462" s="82">
        <f t="shared" si="301"/>
        <v>7454</v>
      </c>
      <c r="B7462" s="83">
        <f t="shared" si="300"/>
        <v>20.421917808219177</v>
      </c>
      <c r="C7462" s="83">
        <f t="shared" si="302"/>
        <v>0.12995396352811708</v>
      </c>
    </row>
    <row r="7463" spans="1:3" x14ac:dyDescent="0.3">
      <c r="A7463" s="82">
        <f t="shared" si="301"/>
        <v>7455</v>
      </c>
      <c r="B7463" s="83">
        <f t="shared" si="300"/>
        <v>20.424657534246574</v>
      </c>
      <c r="C7463" s="83">
        <f t="shared" si="302"/>
        <v>0.12995380128832446</v>
      </c>
    </row>
    <row r="7464" spans="1:3" x14ac:dyDescent="0.3">
      <c r="A7464" s="82">
        <f t="shared" si="301"/>
        <v>7456</v>
      </c>
      <c r="B7464" s="83">
        <f t="shared" si="300"/>
        <v>20.427397260273974</v>
      </c>
      <c r="C7464" s="83">
        <f t="shared" si="302"/>
        <v>0.12995363902602072</v>
      </c>
    </row>
    <row r="7465" spans="1:3" x14ac:dyDescent="0.3">
      <c r="A7465" s="82">
        <f t="shared" si="301"/>
        <v>7457</v>
      </c>
      <c r="B7465" s="83">
        <f t="shared" si="300"/>
        <v>20.43013698630137</v>
      </c>
      <c r="C7465" s="83">
        <f t="shared" si="302"/>
        <v>0.12995347674125091</v>
      </c>
    </row>
    <row r="7466" spans="1:3" x14ac:dyDescent="0.3">
      <c r="A7466" s="82">
        <f t="shared" si="301"/>
        <v>7458</v>
      </c>
      <c r="B7466" s="83">
        <f t="shared" si="300"/>
        <v>20.432876712328767</v>
      </c>
      <c r="C7466" s="83">
        <f t="shared" si="302"/>
        <v>0.12995331443406011</v>
      </c>
    </row>
    <row r="7467" spans="1:3" x14ac:dyDescent="0.3">
      <c r="A7467" s="82">
        <f t="shared" si="301"/>
        <v>7459</v>
      </c>
      <c r="B7467" s="83">
        <f t="shared" si="300"/>
        <v>20.435616438356163</v>
      </c>
      <c r="C7467" s="83">
        <f t="shared" si="302"/>
        <v>0.12995315210449332</v>
      </c>
    </row>
    <row r="7468" spans="1:3" x14ac:dyDescent="0.3">
      <c r="A7468" s="82">
        <f t="shared" si="301"/>
        <v>7460</v>
      </c>
      <c r="B7468" s="83">
        <f t="shared" si="300"/>
        <v>20.438356164383563</v>
      </c>
      <c r="C7468" s="83">
        <f t="shared" si="302"/>
        <v>0.12995298975259545</v>
      </c>
    </row>
    <row r="7469" spans="1:3" x14ac:dyDescent="0.3">
      <c r="A7469" s="82">
        <f t="shared" si="301"/>
        <v>7461</v>
      </c>
      <c r="B7469" s="83">
        <f t="shared" si="300"/>
        <v>20.44109589041096</v>
      </c>
      <c r="C7469" s="83">
        <f t="shared" si="302"/>
        <v>0.12995282737841143</v>
      </c>
    </row>
    <row r="7470" spans="1:3" x14ac:dyDescent="0.3">
      <c r="A7470" s="82">
        <f t="shared" si="301"/>
        <v>7462</v>
      </c>
      <c r="B7470" s="83">
        <f t="shared" si="300"/>
        <v>20.443835616438356</v>
      </c>
      <c r="C7470" s="83">
        <f t="shared" si="302"/>
        <v>0.12995266498198613</v>
      </c>
    </row>
    <row r="7471" spans="1:3" x14ac:dyDescent="0.3">
      <c r="A7471" s="82">
        <f t="shared" si="301"/>
        <v>7463</v>
      </c>
      <c r="B7471" s="83">
        <f t="shared" si="300"/>
        <v>20.446575342465753</v>
      </c>
      <c r="C7471" s="83">
        <f t="shared" si="302"/>
        <v>0.12995250256336441</v>
      </c>
    </row>
    <row r="7472" spans="1:3" x14ac:dyDescent="0.3">
      <c r="A7472" s="82">
        <f t="shared" si="301"/>
        <v>7464</v>
      </c>
      <c r="B7472" s="83">
        <f t="shared" si="300"/>
        <v>20.449315068493149</v>
      </c>
      <c r="C7472" s="83">
        <f t="shared" si="302"/>
        <v>0.12995234012259102</v>
      </c>
    </row>
    <row r="7473" spans="1:3" x14ac:dyDescent="0.3">
      <c r="A7473" s="82">
        <f t="shared" si="301"/>
        <v>7465</v>
      </c>
      <c r="B7473" s="83">
        <f t="shared" si="300"/>
        <v>20.452054794520549</v>
      </c>
      <c r="C7473" s="83">
        <f t="shared" si="302"/>
        <v>0.12995217765971073</v>
      </c>
    </row>
    <row r="7474" spans="1:3" x14ac:dyDescent="0.3">
      <c r="A7474" s="82">
        <f t="shared" si="301"/>
        <v>7466</v>
      </c>
      <c r="B7474" s="83">
        <f t="shared" si="300"/>
        <v>20.454794520547946</v>
      </c>
      <c r="C7474" s="83">
        <f t="shared" si="302"/>
        <v>0.12995201517476826</v>
      </c>
    </row>
    <row r="7475" spans="1:3" x14ac:dyDescent="0.3">
      <c r="A7475" s="82">
        <f t="shared" si="301"/>
        <v>7467</v>
      </c>
      <c r="B7475" s="83">
        <f t="shared" si="300"/>
        <v>20.457534246575342</v>
      </c>
      <c r="C7475" s="83">
        <f t="shared" si="302"/>
        <v>0.12995185266780826</v>
      </c>
    </row>
    <row r="7476" spans="1:3" x14ac:dyDescent="0.3">
      <c r="A7476" s="82">
        <f t="shared" si="301"/>
        <v>7468</v>
      </c>
      <c r="B7476" s="83">
        <f t="shared" si="300"/>
        <v>20.460273972602739</v>
      </c>
      <c r="C7476" s="83">
        <f t="shared" si="302"/>
        <v>0.12995169013887531</v>
      </c>
    </row>
    <row r="7477" spans="1:3" x14ac:dyDescent="0.3">
      <c r="A7477" s="82">
        <f t="shared" si="301"/>
        <v>7469</v>
      </c>
      <c r="B7477" s="83">
        <f t="shared" si="300"/>
        <v>20.463013698630139</v>
      </c>
      <c r="C7477" s="83">
        <f t="shared" si="302"/>
        <v>0.12995152758801407</v>
      </c>
    </row>
    <row r="7478" spans="1:3" x14ac:dyDescent="0.3">
      <c r="A7478" s="82">
        <f t="shared" si="301"/>
        <v>7470</v>
      </c>
      <c r="B7478" s="83">
        <f t="shared" si="300"/>
        <v>20.465753424657535</v>
      </c>
      <c r="C7478" s="83">
        <f t="shared" si="302"/>
        <v>0.12995136501526905</v>
      </c>
    </row>
    <row r="7479" spans="1:3" x14ac:dyDescent="0.3">
      <c r="A7479" s="82">
        <f t="shared" si="301"/>
        <v>7471</v>
      </c>
      <c r="B7479" s="83">
        <f t="shared" si="300"/>
        <v>20.468493150684932</v>
      </c>
      <c r="C7479" s="83">
        <f t="shared" si="302"/>
        <v>0.12995120242068475</v>
      </c>
    </row>
    <row r="7480" spans="1:3" x14ac:dyDescent="0.3">
      <c r="A7480" s="82">
        <f t="shared" si="301"/>
        <v>7472</v>
      </c>
      <c r="B7480" s="83">
        <f t="shared" si="300"/>
        <v>20.471232876712328</v>
      </c>
      <c r="C7480" s="83">
        <f t="shared" si="302"/>
        <v>0.12995103980430567</v>
      </c>
    </row>
    <row r="7481" spans="1:3" x14ac:dyDescent="0.3">
      <c r="A7481" s="82">
        <f t="shared" si="301"/>
        <v>7473</v>
      </c>
      <c r="B7481" s="83">
        <f t="shared" si="300"/>
        <v>20.473972602739725</v>
      </c>
      <c r="C7481" s="83">
        <f t="shared" si="302"/>
        <v>0.12995087716617618</v>
      </c>
    </row>
    <row r="7482" spans="1:3" x14ac:dyDescent="0.3">
      <c r="A7482" s="82">
        <f t="shared" si="301"/>
        <v>7474</v>
      </c>
      <c r="B7482" s="83">
        <f t="shared" si="300"/>
        <v>20.476712328767125</v>
      </c>
      <c r="C7482" s="83">
        <f t="shared" si="302"/>
        <v>0.12995071450634066</v>
      </c>
    </row>
    <row r="7483" spans="1:3" x14ac:dyDescent="0.3">
      <c r="A7483" s="82">
        <f t="shared" si="301"/>
        <v>7475</v>
      </c>
      <c r="B7483" s="83">
        <f t="shared" si="300"/>
        <v>20.479452054794521</v>
      </c>
      <c r="C7483" s="83">
        <f t="shared" si="302"/>
        <v>0.1299505518248435</v>
      </c>
    </row>
    <row r="7484" spans="1:3" x14ac:dyDescent="0.3">
      <c r="A7484" s="82">
        <f t="shared" si="301"/>
        <v>7476</v>
      </c>
      <c r="B7484" s="83">
        <f t="shared" si="300"/>
        <v>20.482191780821918</v>
      </c>
      <c r="C7484" s="83">
        <f t="shared" si="302"/>
        <v>0.12995038912172893</v>
      </c>
    </row>
    <row r="7485" spans="1:3" x14ac:dyDescent="0.3">
      <c r="A7485" s="82">
        <f t="shared" si="301"/>
        <v>7477</v>
      </c>
      <c r="B7485" s="83">
        <f t="shared" si="300"/>
        <v>20.484931506849314</v>
      </c>
      <c r="C7485" s="83">
        <f t="shared" si="302"/>
        <v>0.12995022639704126</v>
      </c>
    </row>
    <row r="7486" spans="1:3" x14ac:dyDescent="0.3">
      <c r="A7486" s="82">
        <f t="shared" si="301"/>
        <v>7478</v>
      </c>
      <c r="B7486" s="83">
        <f t="shared" si="300"/>
        <v>20.487671232876714</v>
      </c>
      <c r="C7486" s="83">
        <f t="shared" si="302"/>
        <v>0.1299500636508247</v>
      </c>
    </row>
    <row r="7487" spans="1:3" x14ac:dyDescent="0.3">
      <c r="A7487" s="82">
        <f t="shared" si="301"/>
        <v>7479</v>
      </c>
      <c r="B7487" s="83">
        <f t="shared" si="300"/>
        <v>20.490410958904111</v>
      </c>
      <c r="C7487" s="83">
        <f t="shared" si="302"/>
        <v>0.12994990088312341</v>
      </c>
    </row>
    <row r="7488" spans="1:3" x14ac:dyDescent="0.3">
      <c r="A7488" s="82">
        <f t="shared" si="301"/>
        <v>7480</v>
      </c>
      <c r="B7488" s="83">
        <f t="shared" si="300"/>
        <v>20.493150684931507</v>
      </c>
      <c r="C7488" s="83">
        <f t="shared" si="302"/>
        <v>0.12994973809398155</v>
      </c>
    </row>
    <row r="7489" spans="1:3" x14ac:dyDescent="0.3">
      <c r="A7489" s="82">
        <f t="shared" si="301"/>
        <v>7481</v>
      </c>
      <c r="B7489" s="83">
        <f t="shared" si="300"/>
        <v>20.495890410958904</v>
      </c>
      <c r="C7489" s="83">
        <f t="shared" si="302"/>
        <v>0.1299495752834432</v>
      </c>
    </row>
    <row r="7490" spans="1:3" x14ac:dyDescent="0.3">
      <c r="A7490" s="82">
        <f t="shared" si="301"/>
        <v>7482</v>
      </c>
      <c r="B7490" s="83">
        <f t="shared" si="300"/>
        <v>20.4986301369863</v>
      </c>
      <c r="C7490" s="83">
        <f t="shared" si="302"/>
        <v>0.12994941245155237</v>
      </c>
    </row>
    <row r="7491" spans="1:3" x14ac:dyDescent="0.3">
      <c r="A7491" s="82">
        <f t="shared" si="301"/>
        <v>7483</v>
      </c>
      <c r="B7491" s="83">
        <f t="shared" si="300"/>
        <v>20.5013698630137</v>
      </c>
      <c r="C7491" s="83">
        <f t="shared" si="302"/>
        <v>0.12994924959835316</v>
      </c>
    </row>
    <row r="7492" spans="1:3" x14ac:dyDescent="0.3">
      <c r="A7492" s="82">
        <f t="shared" si="301"/>
        <v>7484</v>
      </c>
      <c r="B7492" s="83">
        <f t="shared" si="300"/>
        <v>20.504109589041096</v>
      </c>
      <c r="C7492" s="83">
        <f t="shared" si="302"/>
        <v>0.1299490867238895</v>
      </c>
    </row>
    <row r="7493" spans="1:3" x14ac:dyDescent="0.3">
      <c r="A7493" s="82">
        <f t="shared" si="301"/>
        <v>7485</v>
      </c>
      <c r="B7493" s="83">
        <f t="shared" si="300"/>
        <v>20.506849315068493</v>
      </c>
      <c r="C7493" s="83">
        <f t="shared" si="302"/>
        <v>0.1299489238282053</v>
      </c>
    </row>
    <row r="7494" spans="1:3" x14ac:dyDescent="0.3">
      <c r="A7494" s="82">
        <f t="shared" si="301"/>
        <v>7486</v>
      </c>
      <c r="B7494" s="83">
        <f t="shared" si="300"/>
        <v>20.509589041095889</v>
      </c>
      <c r="C7494" s="83">
        <f t="shared" si="302"/>
        <v>0.1299487609113445</v>
      </c>
    </row>
    <row r="7495" spans="1:3" x14ac:dyDescent="0.3">
      <c r="A7495" s="82">
        <f t="shared" si="301"/>
        <v>7487</v>
      </c>
      <c r="B7495" s="83">
        <f t="shared" si="300"/>
        <v>20.512328767123286</v>
      </c>
      <c r="C7495" s="83">
        <f t="shared" si="302"/>
        <v>0.12994859797335095</v>
      </c>
    </row>
    <row r="7496" spans="1:3" x14ac:dyDescent="0.3">
      <c r="A7496" s="82">
        <f t="shared" si="301"/>
        <v>7488</v>
      </c>
      <c r="B7496" s="83">
        <f t="shared" si="300"/>
        <v>20.515068493150686</v>
      </c>
      <c r="C7496" s="83">
        <f t="shared" si="302"/>
        <v>0.12994843501426842</v>
      </c>
    </row>
    <row r="7497" spans="1:3" x14ac:dyDescent="0.3">
      <c r="A7497" s="82">
        <f t="shared" si="301"/>
        <v>7489</v>
      </c>
      <c r="B7497" s="83">
        <f t="shared" si="300"/>
        <v>20.517808219178082</v>
      </c>
      <c r="C7497" s="83">
        <f t="shared" si="302"/>
        <v>0.12994827203414069</v>
      </c>
    </row>
    <row r="7498" spans="1:3" x14ac:dyDescent="0.3">
      <c r="A7498" s="82">
        <f t="shared" si="301"/>
        <v>7490</v>
      </c>
      <c r="B7498" s="83">
        <f t="shared" si="300"/>
        <v>20.520547945205479</v>
      </c>
      <c r="C7498" s="83">
        <f t="shared" si="302"/>
        <v>0.12994810903301157</v>
      </c>
    </row>
    <row r="7499" spans="1:3" x14ac:dyDescent="0.3">
      <c r="A7499" s="82">
        <f t="shared" si="301"/>
        <v>7491</v>
      </c>
      <c r="B7499" s="83">
        <f t="shared" ref="B7499:B7562" si="303">A7499/365</f>
        <v>20.523287671232875</v>
      </c>
      <c r="C7499" s="83">
        <f t="shared" si="302"/>
        <v>0.12994794601092466</v>
      </c>
    </row>
    <row r="7500" spans="1:3" x14ac:dyDescent="0.3">
      <c r="A7500" s="82">
        <f t="shared" si="301"/>
        <v>7492</v>
      </c>
      <c r="B7500" s="83">
        <f t="shared" si="303"/>
        <v>20.526027397260275</v>
      </c>
      <c r="C7500" s="83">
        <f t="shared" si="302"/>
        <v>0.12994778296792361</v>
      </c>
    </row>
    <row r="7501" spans="1:3" x14ac:dyDescent="0.3">
      <c r="A7501" s="82">
        <f t="shared" si="301"/>
        <v>7493</v>
      </c>
      <c r="B7501" s="83">
        <f t="shared" si="303"/>
        <v>20.528767123287672</v>
      </c>
      <c r="C7501" s="83">
        <f t="shared" si="302"/>
        <v>0.1299476199040521</v>
      </c>
    </row>
    <row r="7502" spans="1:3" x14ac:dyDescent="0.3">
      <c r="A7502" s="82">
        <f t="shared" si="301"/>
        <v>7494</v>
      </c>
      <c r="B7502" s="83">
        <f t="shared" si="303"/>
        <v>20.531506849315068</v>
      </c>
      <c r="C7502" s="83">
        <f t="shared" si="302"/>
        <v>0.12994745681935366</v>
      </c>
    </row>
    <row r="7503" spans="1:3" x14ac:dyDescent="0.3">
      <c r="A7503" s="82">
        <f t="shared" si="301"/>
        <v>7495</v>
      </c>
      <c r="B7503" s="83">
        <f t="shared" si="303"/>
        <v>20.534246575342465</v>
      </c>
      <c r="C7503" s="83">
        <f t="shared" si="302"/>
        <v>0.12994729371387181</v>
      </c>
    </row>
    <row r="7504" spans="1:3" x14ac:dyDescent="0.3">
      <c r="A7504" s="82">
        <f t="shared" si="301"/>
        <v>7496</v>
      </c>
      <c r="B7504" s="83">
        <f t="shared" si="303"/>
        <v>20.536986301369861</v>
      </c>
      <c r="C7504" s="83">
        <f t="shared" si="302"/>
        <v>0.12994713058765006</v>
      </c>
    </row>
    <row r="7505" spans="1:3" x14ac:dyDescent="0.3">
      <c r="A7505" s="82">
        <f t="shared" si="301"/>
        <v>7497</v>
      </c>
      <c r="B7505" s="83">
        <f t="shared" si="303"/>
        <v>20.539726027397261</v>
      </c>
      <c r="C7505" s="83">
        <f t="shared" si="302"/>
        <v>0.12994696744073186</v>
      </c>
    </row>
    <row r="7506" spans="1:3" x14ac:dyDescent="0.3">
      <c r="A7506" s="82">
        <f t="shared" si="301"/>
        <v>7498</v>
      </c>
      <c r="B7506" s="83">
        <f t="shared" si="303"/>
        <v>20.542465753424658</v>
      </c>
      <c r="C7506" s="83">
        <f t="shared" si="302"/>
        <v>0.1299468042731606</v>
      </c>
    </row>
    <row r="7507" spans="1:3" x14ac:dyDescent="0.3">
      <c r="A7507" s="82">
        <f t="shared" si="301"/>
        <v>7499</v>
      </c>
      <c r="B7507" s="83">
        <f t="shared" si="303"/>
        <v>20.545205479452054</v>
      </c>
      <c r="C7507" s="83">
        <f t="shared" si="302"/>
        <v>0.12994664108497969</v>
      </c>
    </row>
    <row r="7508" spans="1:3" x14ac:dyDescent="0.3">
      <c r="A7508" s="82">
        <f t="shared" si="301"/>
        <v>7500</v>
      </c>
      <c r="B7508" s="83">
        <f t="shared" si="303"/>
        <v>20.547945205479451</v>
      </c>
      <c r="C7508" s="83">
        <f t="shared" si="302"/>
        <v>0.12994647787623242</v>
      </c>
    </row>
    <row r="7509" spans="1:3" x14ac:dyDescent="0.3">
      <c r="A7509" s="82">
        <f t="shared" si="301"/>
        <v>7501</v>
      </c>
      <c r="B7509" s="83">
        <f t="shared" si="303"/>
        <v>20.550684931506851</v>
      </c>
      <c r="C7509" s="83">
        <f t="shared" si="302"/>
        <v>0.12994631464696213</v>
      </c>
    </row>
    <row r="7510" spans="1:3" x14ac:dyDescent="0.3">
      <c r="A7510" s="82">
        <f t="shared" si="301"/>
        <v>7502</v>
      </c>
      <c r="B7510" s="83">
        <f t="shared" si="303"/>
        <v>20.553424657534247</v>
      </c>
      <c r="C7510" s="83">
        <f t="shared" si="302"/>
        <v>0.12994615139721202</v>
      </c>
    </row>
    <row r="7511" spans="1:3" x14ac:dyDescent="0.3">
      <c r="A7511" s="82">
        <f t="shared" si="301"/>
        <v>7503</v>
      </c>
      <c r="B7511" s="83">
        <f t="shared" si="303"/>
        <v>20.556164383561644</v>
      </c>
      <c r="C7511" s="83">
        <f t="shared" si="302"/>
        <v>0.12994598812702532</v>
      </c>
    </row>
    <row r="7512" spans="1:3" x14ac:dyDescent="0.3">
      <c r="A7512" s="82">
        <f t="shared" si="301"/>
        <v>7504</v>
      </c>
      <c r="B7512" s="83">
        <f t="shared" si="303"/>
        <v>20.55890410958904</v>
      </c>
      <c r="C7512" s="83">
        <f t="shared" si="302"/>
        <v>0.12994582483644523</v>
      </c>
    </row>
    <row r="7513" spans="1:3" x14ac:dyDescent="0.3">
      <c r="A7513" s="82">
        <f t="shared" si="301"/>
        <v>7505</v>
      </c>
      <c r="B7513" s="83">
        <f t="shared" si="303"/>
        <v>20.561643835616437</v>
      </c>
      <c r="C7513" s="83">
        <f t="shared" si="302"/>
        <v>0.12994566152551484</v>
      </c>
    </row>
    <row r="7514" spans="1:3" x14ac:dyDescent="0.3">
      <c r="A7514" s="82">
        <f t="shared" si="301"/>
        <v>7506</v>
      </c>
      <c r="B7514" s="83">
        <f t="shared" si="303"/>
        <v>20.564383561643837</v>
      </c>
      <c r="C7514" s="83">
        <f t="shared" si="302"/>
        <v>0.12994549819427723</v>
      </c>
    </row>
    <row r="7515" spans="1:3" x14ac:dyDescent="0.3">
      <c r="A7515" s="82">
        <f t="shared" si="301"/>
        <v>7507</v>
      </c>
      <c r="B7515" s="83">
        <f t="shared" si="303"/>
        <v>20.567123287671233</v>
      </c>
      <c r="C7515" s="83">
        <f t="shared" si="302"/>
        <v>0.12994533484277551</v>
      </c>
    </row>
    <row r="7516" spans="1:3" x14ac:dyDescent="0.3">
      <c r="A7516" s="82">
        <f t="shared" ref="A7516:A7579" si="304">A7515+1</f>
        <v>7508</v>
      </c>
      <c r="B7516" s="83">
        <f t="shared" si="303"/>
        <v>20.56986301369863</v>
      </c>
      <c r="C7516" s="83">
        <f t="shared" ref="C7516:C7579" si="305">$A$6+($B$6+$C$6)*(1-EXP(-B7516/$D$6))/(B7516/$D$6)-($C$6*EXP(-B7516/$D$6))</f>
        <v>0.12994517147105264</v>
      </c>
    </row>
    <row r="7517" spans="1:3" x14ac:dyDescent="0.3">
      <c r="A7517" s="82">
        <f t="shared" si="304"/>
        <v>7509</v>
      </c>
      <c r="B7517" s="83">
        <f t="shared" si="303"/>
        <v>20.572602739726026</v>
      </c>
      <c r="C7517" s="83">
        <f t="shared" si="305"/>
        <v>0.12994500807915163</v>
      </c>
    </row>
    <row r="7518" spans="1:3" x14ac:dyDescent="0.3">
      <c r="A7518" s="82">
        <f t="shared" si="304"/>
        <v>7510</v>
      </c>
      <c r="B7518" s="83">
        <f t="shared" si="303"/>
        <v>20.575342465753426</v>
      </c>
      <c r="C7518" s="83">
        <f t="shared" si="305"/>
        <v>0.12994484466711539</v>
      </c>
    </row>
    <row r="7519" spans="1:3" x14ac:dyDescent="0.3">
      <c r="A7519" s="82">
        <f t="shared" si="304"/>
        <v>7511</v>
      </c>
      <c r="B7519" s="83">
        <f t="shared" si="303"/>
        <v>20.578082191780823</v>
      </c>
      <c r="C7519" s="83">
        <f t="shared" si="305"/>
        <v>0.12994468123498684</v>
      </c>
    </row>
    <row r="7520" spans="1:3" x14ac:dyDescent="0.3">
      <c r="A7520" s="82">
        <f t="shared" si="304"/>
        <v>7512</v>
      </c>
      <c r="B7520" s="83">
        <f t="shared" si="303"/>
        <v>20.580821917808219</v>
      </c>
      <c r="C7520" s="83">
        <f t="shared" si="305"/>
        <v>0.1299445177828088</v>
      </c>
    </row>
    <row r="7521" spans="1:3" x14ac:dyDescent="0.3">
      <c r="A7521" s="82">
        <f t="shared" si="304"/>
        <v>7513</v>
      </c>
      <c r="B7521" s="83">
        <f t="shared" si="303"/>
        <v>20.583561643835615</v>
      </c>
      <c r="C7521" s="83">
        <f t="shared" si="305"/>
        <v>0.12994435431062409</v>
      </c>
    </row>
    <row r="7522" spans="1:3" x14ac:dyDescent="0.3">
      <c r="A7522" s="82">
        <f t="shared" si="304"/>
        <v>7514</v>
      </c>
      <c r="B7522" s="83">
        <f t="shared" si="303"/>
        <v>20.586301369863012</v>
      </c>
      <c r="C7522" s="83">
        <f t="shared" si="305"/>
        <v>0.12994419081847552</v>
      </c>
    </row>
    <row r="7523" spans="1:3" x14ac:dyDescent="0.3">
      <c r="A7523" s="82">
        <f t="shared" si="304"/>
        <v>7515</v>
      </c>
      <c r="B7523" s="83">
        <f t="shared" si="303"/>
        <v>20.589041095890412</v>
      </c>
      <c r="C7523" s="83">
        <f t="shared" si="305"/>
        <v>0.12994402730640578</v>
      </c>
    </row>
    <row r="7524" spans="1:3" x14ac:dyDescent="0.3">
      <c r="A7524" s="82">
        <f t="shared" si="304"/>
        <v>7516</v>
      </c>
      <c r="B7524" s="83">
        <f t="shared" si="303"/>
        <v>20.591780821917808</v>
      </c>
      <c r="C7524" s="83">
        <f t="shared" si="305"/>
        <v>0.1299438637744576</v>
      </c>
    </row>
    <row r="7525" spans="1:3" x14ac:dyDescent="0.3">
      <c r="A7525" s="82">
        <f t="shared" si="304"/>
        <v>7517</v>
      </c>
      <c r="B7525" s="83">
        <f t="shared" si="303"/>
        <v>20.594520547945205</v>
      </c>
      <c r="C7525" s="83">
        <f t="shared" si="305"/>
        <v>0.1299437002226736</v>
      </c>
    </row>
    <row r="7526" spans="1:3" x14ac:dyDescent="0.3">
      <c r="A7526" s="82">
        <f t="shared" si="304"/>
        <v>7518</v>
      </c>
      <c r="B7526" s="83">
        <f t="shared" si="303"/>
        <v>20.597260273972601</v>
      </c>
      <c r="C7526" s="83">
        <f t="shared" si="305"/>
        <v>0.12994353665109645</v>
      </c>
    </row>
    <row r="7527" spans="1:3" x14ac:dyDescent="0.3">
      <c r="A7527" s="82">
        <f t="shared" si="304"/>
        <v>7519</v>
      </c>
      <c r="B7527" s="83">
        <f t="shared" si="303"/>
        <v>20.6</v>
      </c>
      <c r="C7527" s="83">
        <f t="shared" si="305"/>
        <v>0.12994337305976866</v>
      </c>
    </row>
    <row r="7528" spans="1:3" x14ac:dyDescent="0.3">
      <c r="A7528" s="82">
        <f t="shared" si="304"/>
        <v>7520</v>
      </c>
      <c r="B7528" s="83">
        <f t="shared" si="303"/>
        <v>20.602739726027398</v>
      </c>
      <c r="C7528" s="83">
        <f t="shared" si="305"/>
        <v>0.12994320944873283</v>
      </c>
    </row>
    <row r="7529" spans="1:3" x14ac:dyDescent="0.3">
      <c r="A7529" s="82">
        <f t="shared" si="304"/>
        <v>7521</v>
      </c>
      <c r="B7529" s="83">
        <f t="shared" si="303"/>
        <v>20.605479452054794</v>
      </c>
      <c r="C7529" s="83">
        <f t="shared" si="305"/>
        <v>0.12994304581803143</v>
      </c>
    </row>
    <row r="7530" spans="1:3" x14ac:dyDescent="0.3">
      <c r="A7530" s="82">
        <f t="shared" si="304"/>
        <v>7522</v>
      </c>
      <c r="B7530" s="83">
        <f t="shared" si="303"/>
        <v>20.608219178082191</v>
      </c>
      <c r="C7530" s="83">
        <f t="shared" si="305"/>
        <v>0.12994288216770694</v>
      </c>
    </row>
    <row r="7531" spans="1:3" x14ac:dyDescent="0.3">
      <c r="A7531" s="82">
        <f t="shared" si="304"/>
        <v>7523</v>
      </c>
      <c r="B7531" s="83">
        <f t="shared" si="303"/>
        <v>20.610958904109587</v>
      </c>
      <c r="C7531" s="83">
        <f t="shared" si="305"/>
        <v>0.12994271849780176</v>
      </c>
    </row>
    <row r="7532" spans="1:3" x14ac:dyDescent="0.3">
      <c r="A7532" s="82">
        <f t="shared" si="304"/>
        <v>7524</v>
      </c>
      <c r="B7532" s="83">
        <f t="shared" si="303"/>
        <v>20.613698630136987</v>
      </c>
      <c r="C7532" s="83">
        <f t="shared" si="305"/>
        <v>0.12994255480835826</v>
      </c>
    </row>
    <row r="7533" spans="1:3" x14ac:dyDescent="0.3">
      <c r="A7533" s="82">
        <f t="shared" si="304"/>
        <v>7525</v>
      </c>
      <c r="B7533" s="83">
        <f t="shared" si="303"/>
        <v>20.616438356164384</v>
      </c>
      <c r="C7533" s="83">
        <f t="shared" si="305"/>
        <v>0.12994239109941882</v>
      </c>
    </row>
    <row r="7534" spans="1:3" x14ac:dyDescent="0.3">
      <c r="A7534" s="82">
        <f t="shared" si="304"/>
        <v>7526</v>
      </c>
      <c r="B7534" s="83">
        <f t="shared" si="303"/>
        <v>20.61917808219178</v>
      </c>
      <c r="C7534" s="83">
        <f t="shared" si="305"/>
        <v>0.12994222737102573</v>
      </c>
    </row>
    <row r="7535" spans="1:3" x14ac:dyDescent="0.3">
      <c r="A7535" s="82">
        <f t="shared" si="304"/>
        <v>7527</v>
      </c>
      <c r="B7535" s="83">
        <f t="shared" si="303"/>
        <v>20.621917808219177</v>
      </c>
      <c r="C7535" s="83">
        <f t="shared" si="305"/>
        <v>0.12994206362322125</v>
      </c>
    </row>
    <row r="7536" spans="1:3" x14ac:dyDescent="0.3">
      <c r="A7536" s="82">
        <f t="shared" si="304"/>
        <v>7528</v>
      </c>
      <c r="B7536" s="83">
        <f t="shared" si="303"/>
        <v>20.624657534246577</v>
      </c>
      <c r="C7536" s="83">
        <f t="shared" si="305"/>
        <v>0.12994189985604759</v>
      </c>
    </row>
    <row r="7537" spans="1:3" x14ac:dyDescent="0.3">
      <c r="A7537" s="82">
        <f t="shared" si="304"/>
        <v>7529</v>
      </c>
      <c r="B7537" s="83">
        <f t="shared" si="303"/>
        <v>20.627397260273973</v>
      </c>
      <c r="C7537" s="83">
        <f t="shared" si="305"/>
        <v>0.12994173606954695</v>
      </c>
    </row>
    <row r="7538" spans="1:3" x14ac:dyDescent="0.3">
      <c r="A7538" s="82">
        <f t="shared" si="304"/>
        <v>7530</v>
      </c>
      <c r="B7538" s="83">
        <f t="shared" si="303"/>
        <v>20.63013698630137</v>
      </c>
      <c r="C7538" s="83">
        <f t="shared" si="305"/>
        <v>0.12994157226376149</v>
      </c>
    </row>
    <row r="7539" spans="1:3" x14ac:dyDescent="0.3">
      <c r="A7539" s="82">
        <f t="shared" si="304"/>
        <v>7531</v>
      </c>
      <c r="B7539" s="83">
        <f t="shared" si="303"/>
        <v>20.632876712328766</v>
      </c>
      <c r="C7539" s="83">
        <f t="shared" si="305"/>
        <v>0.12994140843873328</v>
      </c>
    </row>
    <row r="7540" spans="1:3" x14ac:dyDescent="0.3">
      <c r="A7540" s="82">
        <f t="shared" si="304"/>
        <v>7532</v>
      </c>
      <c r="B7540" s="83">
        <f t="shared" si="303"/>
        <v>20.635616438356163</v>
      </c>
      <c r="C7540" s="83">
        <f t="shared" si="305"/>
        <v>0.12994124459450443</v>
      </c>
    </row>
    <row r="7541" spans="1:3" x14ac:dyDescent="0.3">
      <c r="A7541" s="82">
        <f t="shared" si="304"/>
        <v>7533</v>
      </c>
      <c r="B7541" s="83">
        <f t="shared" si="303"/>
        <v>20.638356164383563</v>
      </c>
      <c r="C7541" s="83">
        <f t="shared" si="305"/>
        <v>0.12994108073111696</v>
      </c>
    </row>
    <row r="7542" spans="1:3" x14ac:dyDescent="0.3">
      <c r="A7542" s="82">
        <f t="shared" si="304"/>
        <v>7534</v>
      </c>
      <c r="B7542" s="83">
        <f t="shared" si="303"/>
        <v>20.641095890410959</v>
      </c>
      <c r="C7542" s="83">
        <f t="shared" si="305"/>
        <v>0.12994091684861286</v>
      </c>
    </row>
    <row r="7543" spans="1:3" x14ac:dyDescent="0.3">
      <c r="A7543" s="82">
        <f t="shared" si="304"/>
        <v>7535</v>
      </c>
      <c r="B7543" s="83">
        <f t="shared" si="303"/>
        <v>20.643835616438356</v>
      </c>
      <c r="C7543" s="83">
        <f t="shared" si="305"/>
        <v>0.12994075294703408</v>
      </c>
    </row>
    <row r="7544" spans="1:3" x14ac:dyDescent="0.3">
      <c r="A7544" s="82">
        <f t="shared" si="304"/>
        <v>7536</v>
      </c>
      <c r="B7544" s="83">
        <f t="shared" si="303"/>
        <v>20.646575342465752</v>
      </c>
      <c r="C7544" s="83">
        <f t="shared" si="305"/>
        <v>0.12994058902642253</v>
      </c>
    </row>
    <row r="7545" spans="1:3" x14ac:dyDescent="0.3">
      <c r="A7545" s="82">
        <f t="shared" si="304"/>
        <v>7537</v>
      </c>
      <c r="B7545" s="83">
        <f t="shared" si="303"/>
        <v>20.649315068493152</v>
      </c>
      <c r="C7545" s="83">
        <f t="shared" si="305"/>
        <v>0.1299404250868201</v>
      </c>
    </row>
    <row r="7546" spans="1:3" x14ac:dyDescent="0.3">
      <c r="A7546" s="82">
        <f t="shared" si="304"/>
        <v>7538</v>
      </c>
      <c r="B7546" s="83">
        <f t="shared" si="303"/>
        <v>20.652054794520549</v>
      </c>
      <c r="C7546" s="83">
        <f t="shared" si="305"/>
        <v>0.12994026112826859</v>
      </c>
    </row>
    <row r="7547" spans="1:3" x14ac:dyDescent="0.3">
      <c r="A7547" s="82">
        <f t="shared" si="304"/>
        <v>7539</v>
      </c>
      <c r="B7547" s="83">
        <f t="shared" si="303"/>
        <v>20.654794520547945</v>
      </c>
      <c r="C7547" s="83">
        <f t="shared" si="305"/>
        <v>0.12994009715080984</v>
      </c>
    </row>
    <row r="7548" spans="1:3" x14ac:dyDescent="0.3">
      <c r="A7548" s="82">
        <f t="shared" si="304"/>
        <v>7540</v>
      </c>
      <c r="B7548" s="83">
        <f t="shared" si="303"/>
        <v>20.657534246575342</v>
      </c>
      <c r="C7548" s="83">
        <f t="shared" si="305"/>
        <v>0.12993993315448563</v>
      </c>
    </row>
    <row r="7549" spans="1:3" x14ac:dyDescent="0.3">
      <c r="A7549" s="82">
        <f t="shared" si="304"/>
        <v>7541</v>
      </c>
      <c r="B7549" s="83">
        <f t="shared" si="303"/>
        <v>20.660273972602738</v>
      </c>
      <c r="C7549" s="83">
        <f t="shared" si="305"/>
        <v>0.12993976913933761</v>
      </c>
    </row>
    <row r="7550" spans="1:3" x14ac:dyDescent="0.3">
      <c r="A7550" s="82">
        <f t="shared" si="304"/>
        <v>7542</v>
      </c>
      <c r="B7550" s="83">
        <f t="shared" si="303"/>
        <v>20.663013698630138</v>
      </c>
      <c r="C7550" s="83">
        <f t="shared" si="305"/>
        <v>0.12993960510540747</v>
      </c>
    </row>
    <row r="7551" spans="1:3" x14ac:dyDescent="0.3">
      <c r="A7551" s="82">
        <f t="shared" si="304"/>
        <v>7543</v>
      </c>
      <c r="B7551" s="83">
        <f t="shared" si="303"/>
        <v>20.665753424657535</v>
      </c>
      <c r="C7551" s="83">
        <f t="shared" si="305"/>
        <v>0.12993944105273691</v>
      </c>
    </row>
    <row r="7552" spans="1:3" x14ac:dyDescent="0.3">
      <c r="A7552" s="82">
        <f t="shared" si="304"/>
        <v>7544</v>
      </c>
      <c r="B7552" s="83">
        <f t="shared" si="303"/>
        <v>20.668493150684931</v>
      </c>
      <c r="C7552" s="83">
        <f t="shared" si="305"/>
        <v>0.12993927698136748</v>
      </c>
    </row>
    <row r="7553" spans="1:3" x14ac:dyDescent="0.3">
      <c r="A7553" s="82">
        <f t="shared" si="304"/>
        <v>7545</v>
      </c>
      <c r="B7553" s="83">
        <f t="shared" si="303"/>
        <v>20.671232876712327</v>
      </c>
      <c r="C7553" s="83">
        <f t="shared" si="305"/>
        <v>0.12993911289134077</v>
      </c>
    </row>
    <row r="7554" spans="1:3" x14ac:dyDescent="0.3">
      <c r="A7554" s="82">
        <f t="shared" si="304"/>
        <v>7546</v>
      </c>
      <c r="B7554" s="83">
        <f t="shared" si="303"/>
        <v>20.673972602739727</v>
      </c>
      <c r="C7554" s="83">
        <f t="shared" si="305"/>
        <v>0.12993894878269835</v>
      </c>
    </row>
    <row r="7555" spans="1:3" x14ac:dyDescent="0.3">
      <c r="A7555" s="82">
        <f t="shared" si="304"/>
        <v>7547</v>
      </c>
      <c r="B7555" s="83">
        <f t="shared" si="303"/>
        <v>20.676712328767124</v>
      </c>
      <c r="C7555" s="83">
        <f t="shared" si="305"/>
        <v>0.12993878465548164</v>
      </c>
    </row>
    <row r="7556" spans="1:3" x14ac:dyDescent="0.3">
      <c r="A7556" s="82">
        <f t="shared" si="304"/>
        <v>7548</v>
      </c>
      <c r="B7556" s="83">
        <f t="shared" si="303"/>
        <v>20.67945205479452</v>
      </c>
      <c r="C7556" s="83">
        <f t="shared" si="305"/>
        <v>0.12993862050973209</v>
      </c>
    </row>
    <row r="7557" spans="1:3" x14ac:dyDescent="0.3">
      <c r="A7557" s="82">
        <f t="shared" si="304"/>
        <v>7549</v>
      </c>
      <c r="B7557" s="83">
        <f t="shared" si="303"/>
        <v>20.682191780821917</v>
      </c>
      <c r="C7557" s="83">
        <f t="shared" si="305"/>
        <v>0.12993845634549117</v>
      </c>
    </row>
    <row r="7558" spans="1:3" x14ac:dyDescent="0.3">
      <c r="A7558" s="82">
        <f t="shared" si="304"/>
        <v>7550</v>
      </c>
      <c r="B7558" s="83">
        <f t="shared" si="303"/>
        <v>20.684931506849313</v>
      </c>
      <c r="C7558" s="83">
        <f t="shared" si="305"/>
        <v>0.12993829216280023</v>
      </c>
    </row>
    <row r="7559" spans="1:3" x14ac:dyDescent="0.3">
      <c r="A7559" s="82">
        <f t="shared" si="304"/>
        <v>7551</v>
      </c>
      <c r="B7559" s="83">
        <f t="shared" si="303"/>
        <v>20.687671232876713</v>
      </c>
      <c r="C7559" s="83">
        <f t="shared" si="305"/>
        <v>0.12993812796170059</v>
      </c>
    </row>
    <row r="7560" spans="1:3" x14ac:dyDescent="0.3">
      <c r="A7560" s="82">
        <f t="shared" si="304"/>
        <v>7552</v>
      </c>
      <c r="B7560" s="83">
        <f t="shared" si="303"/>
        <v>20.69041095890411</v>
      </c>
      <c r="C7560" s="83">
        <f t="shared" si="305"/>
        <v>0.12993796374223354</v>
      </c>
    </row>
    <row r="7561" spans="1:3" x14ac:dyDescent="0.3">
      <c r="A7561" s="82">
        <f t="shared" si="304"/>
        <v>7553</v>
      </c>
      <c r="B7561" s="83">
        <f t="shared" si="303"/>
        <v>20.693150684931506</v>
      </c>
      <c r="C7561" s="83">
        <f t="shared" si="305"/>
        <v>0.12993779950444037</v>
      </c>
    </row>
    <row r="7562" spans="1:3" x14ac:dyDescent="0.3">
      <c r="A7562" s="82">
        <f t="shared" si="304"/>
        <v>7554</v>
      </c>
      <c r="B7562" s="83">
        <f t="shared" si="303"/>
        <v>20.695890410958903</v>
      </c>
      <c r="C7562" s="83">
        <f t="shared" si="305"/>
        <v>0.1299376352483623</v>
      </c>
    </row>
    <row r="7563" spans="1:3" x14ac:dyDescent="0.3">
      <c r="A7563" s="82">
        <f t="shared" si="304"/>
        <v>7555</v>
      </c>
      <c r="B7563" s="83">
        <f t="shared" ref="B7563:B7626" si="306">A7563/365</f>
        <v>20.698630136986303</v>
      </c>
      <c r="C7563" s="83">
        <f t="shared" si="305"/>
        <v>0.12993747097404049</v>
      </c>
    </row>
    <row r="7564" spans="1:3" x14ac:dyDescent="0.3">
      <c r="A7564" s="82">
        <f t="shared" si="304"/>
        <v>7556</v>
      </c>
      <c r="B7564" s="83">
        <f t="shared" si="306"/>
        <v>20.701369863013699</v>
      </c>
      <c r="C7564" s="83">
        <f t="shared" si="305"/>
        <v>0.12993730668151607</v>
      </c>
    </row>
    <row r="7565" spans="1:3" x14ac:dyDescent="0.3">
      <c r="A7565" s="82">
        <f t="shared" si="304"/>
        <v>7557</v>
      </c>
      <c r="B7565" s="83">
        <f t="shared" si="306"/>
        <v>20.704109589041096</v>
      </c>
      <c r="C7565" s="83">
        <f t="shared" si="305"/>
        <v>0.12993714237083018</v>
      </c>
    </row>
    <row r="7566" spans="1:3" x14ac:dyDescent="0.3">
      <c r="A7566" s="82">
        <f t="shared" si="304"/>
        <v>7558</v>
      </c>
      <c r="B7566" s="83">
        <f t="shared" si="306"/>
        <v>20.706849315068492</v>
      </c>
      <c r="C7566" s="83">
        <f t="shared" si="305"/>
        <v>0.12993697804202389</v>
      </c>
    </row>
    <row r="7567" spans="1:3" x14ac:dyDescent="0.3">
      <c r="A7567" s="82">
        <f t="shared" si="304"/>
        <v>7559</v>
      </c>
      <c r="B7567" s="83">
        <f t="shared" si="306"/>
        <v>20.709589041095889</v>
      </c>
      <c r="C7567" s="83">
        <f t="shared" si="305"/>
        <v>0.12993681369513824</v>
      </c>
    </row>
    <row r="7568" spans="1:3" x14ac:dyDescent="0.3">
      <c r="A7568" s="82">
        <f t="shared" si="304"/>
        <v>7560</v>
      </c>
      <c r="B7568" s="83">
        <f t="shared" si="306"/>
        <v>20.712328767123289</v>
      </c>
      <c r="C7568" s="83">
        <f t="shared" si="305"/>
        <v>0.12993664933021418</v>
      </c>
    </row>
    <row r="7569" spans="1:3" x14ac:dyDescent="0.3">
      <c r="A7569" s="82">
        <f t="shared" si="304"/>
        <v>7561</v>
      </c>
      <c r="B7569" s="83">
        <f t="shared" si="306"/>
        <v>20.715068493150685</v>
      </c>
      <c r="C7569" s="83">
        <f t="shared" si="305"/>
        <v>0.12993648494729265</v>
      </c>
    </row>
    <row r="7570" spans="1:3" x14ac:dyDescent="0.3">
      <c r="A7570" s="82">
        <f t="shared" si="304"/>
        <v>7562</v>
      </c>
      <c r="B7570" s="83">
        <f t="shared" si="306"/>
        <v>20.717808219178082</v>
      </c>
      <c r="C7570" s="83">
        <f t="shared" si="305"/>
        <v>0.12993632054641463</v>
      </c>
    </row>
    <row r="7571" spans="1:3" x14ac:dyDescent="0.3">
      <c r="A7571" s="82">
        <f t="shared" si="304"/>
        <v>7563</v>
      </c>
      <c r="B7571" s="83">
        <f t="shared" si="306"/>
        <v>20.720547945205478</v>
      </c>
      <c r="C7571" s="83">
        <f t="shared" si="305"/>
        <v>0.12993615612762099</v>
      </c>
    </row>
    <row r="7572" spans="1:3" x14ac:dyDescent="0.3">
      <c r="A7572" s="82">
        <f t="shared" si="304"/>
        <v>7564</v>
      </c>
      <c r="B7572" s="83">
        <f t="shared" si="306"/>
        <v>20.723287671232878</v>
      </c>
      <c r="C7572" s="83">
        <f t="shared" si="305"/>
        <v>0.12993599169095255</v>
      </c>
    </row>
    <row r="7573" spans="1:3" x14ac:dyDescent="0.3">
      <c r="A7573" s="82">
        <f t="shared" si="304"/>
        <v>7565</v>
      </c>
      <c r="B7573" s="83">
        <f t="shared" si="306"/>
        <v>20.726027397260275</v>
      </c>
      <c r="C7573" s="83">
        <f t="shared" si="305"/>
        <v>0.12993582723645006</v>
      </c>
    </row>
    <row r="7574" spans="1:3" x14ac:dyDescent="0.3">
      <c r="A7574" s="82">
        <f t="shared" si="304"/>
        <v>7566</v>
      </c>
      <c r="B7574" s="83">
        <f t="shared" si="306"/>
        <v>20.728767123287671</v>
      </c>
      <c r="C7574" s="83">
        <f t="shared" si="305"/>
        <v>0.12993566276415439</v>
      </c>
    </row>
    <row r="7575" spans="1:3" x14ac:dyDescent="0.3">
      <c r="A7575" s="82">
        <f t="shared" si="304"/>
        <v>7567</v>
      </c>
      <c r="B7575" s="83">
        <f t="shared" si="306"/>
        <v>20.731506849315068</v>
      </c>
      <c r="C7575" s="83">
        <f t="shared" si="305"/>
        <v>0.12993549827410619</v>
      </c>
    </row>
    <row r="7576" spans="1:3" x14ac:dyDescent="0.3">
      <c r="A7576" s="82">
        <f t="shared" si="304"/>
        <v>7568</v>
      </c>
      <c r="B7576" s="83">
        <f t="shared" si="306"/>
        <v>20.734246575342464</v>
      </c>
      <c r="C7576" s="83">
        <f t="shared" si="305"/>
        <v>0.12993533376634617</v>
      </c>
    </row>
    <row r="7577" spans="1:3" x14ac:dyDescent="0.3">
      <c r="A7577" s="82">
        <f t="shared" si="304"/>
        <v>7569</v>
      </c>
      <c r="B7577" s="83">
        <f t="shared" si="306"/>
        <v>20.736986301369864</v>
      </c>
      <c r="C7577" s="83">
        <f t="shared" si="305"/>
        <v>0.129935169240915</v>
      </c>
    </row>
    <row r="7578" spans="1:3" x14ac:dyDescent="0.3">
      <c r="A7578" s="82">
        <f t="shared" si="304"/>
        <v>7570</v>
      </c>
      <c r="B7578" s="83">
        <f t="shared" si="306"/>
        <v>20.739726027397261</v>
      </c>
      <c r="C7578" s="83">
        <f t="shared" si="305"/>
        <v>0.12993500469785324</v>
      </c>
    </row>
    <row r="7579" spans="1:3" x14ac:dyDescent="0.3">
      <c r="A7579" s="82">
        <f t="shared" si="304"/>
        <v>7571</v>
      </c>
      <c r="B7579" s="83">
        <f t="shared" si="306"/>
        <v>20.742465753424657</v>
      </c>
      <c r="C7579" s="83">
        <f t="shared" si="305"/>
        <v>0.12993484013720152</v>
      </c>
    </row>
    <row r="7580" spans="1:3" x14ac:dyDescent="0.3">
      <c r="A7580" s="82">
        <f t="shared" ref="A7580:A7643" si="307">A7579+1</f>
        <v>7572</v>
      </c>
      <c r="B7580" s="83">
        <f t="shared" si="306"/>
        <v>20.745205479452054</v>
      </c>
      <c r="C7580" s="83">
        <f t="shared" ref="C7580:C7643" si="308">$A$6+($B$6+$C$6)*(1-EXP(-B7580/$D$6))/(B7580/$D$6)-($C$6*EXP(-B7580/$D$6))</f>
        <v>0.12993467555900037</v>
      </c>
    </row>
    <row r="7581" spans="1:3" x14ac:dyDescent="0.3">
      <c r="A7581" s="82">
        <f t="shared" si="307"/>
        <v>7573</v>
      </c>
      <c r="B7581" s="83">
        <f t="shared" si="306"/>
        <v>20.747945205479454</v>
      </c>
      <c r="C7581" s="83">
        <f t="shared" si="308"/>
        <v>0.12993451096329028</v>
      </c>
    </row>
    <row r="7582" spans="1:3" x14ac:dyDescent="0.3">
      <c r="A7582" s="82">
        <f t="shared" si="307"/>
        <v>7574</v>
      </c>
      <c r="B7582" s="83">
        <f t="shared" si="306"/>
        <v>20.75068493150685</v>
      </c>
      <c r="C7582" s="83">
        <f t="shared" si="308"/>
        <v>0.1299343463501117</v>
      </c>
    </row>
    <row r="7583" spans="1:3" x14ac:dyDescent="0.3">
      <c r="A7583" s="82">
        <f t="shared" si="307"/>
        <v>7575</v>
      </c>
      <c r="B7583" s="83">
        <f t="shared" si="306"/>
        <v>20.753424657534246</v>
      </c>
      <c r="C7583" s="83">
        <f t="shared" si="308"/>
        <v>0.12993418171950505</v>
      </c>
    </row>
    <row r="7584" spans="1:3" x14ac:dyDescent="0.3">
      <c r="A7584" s="82">
        <f t="shared" si="307"/>
        <v>7576</v>
      </c>
      <c r="B7584" s="83">
        <f t="shared" si="306"/>
        <v>20.756164383561643</v>
      </c>
      <c r="C7584" s="83">
        <f t="shared" si="308"/>
        <v>0.12993401707151075</v>
      </c>
    </row>
    <row r="7585" spans="1:3" x14ac:dyDescent="0.3">
      <c r="A7585" s="82">
        <f t="shared" si="307"/>
        <v>7577</v>
      </c>
      <c r="B7585" s="83">
        <f t="shared" si="306"/>
        <v>20.758904109589039</v>
      </c>
      <c r="C7585" s="83">
        <f t="shared" si="308"/>
        <v>0.12993385240616914</v>
      </c>
    </row>
    <row r="7586" spans="1:3" x14ac:dyDescent="0.3">
      <c r="A7586" s="82">
        <f t="shared" si="307"/>
        <v>7578</v>
      </c>
      <c r="B7586" s="83">
        <f t="shared" si="306"/>
        <v>20.761643835616439</v>
      </c>
      <c r="C7586" s="83">
        <f t="shared" si="308"/>
        <v>0.12993368772352051</v>
      </c>
    </row>
    <row r="7587" spans="1:3" x14ac:dyDescent="0.3">
      <c r="A7587" s="82">
        <f t="shared" si="307"/>
        <v>7579</v>
      </c>
      <c r="B7587" s="83">
        <f t="shared" si="306"/>
        <v>20.764383561643836</v>
      </c>
      <c r="C7587" s="83">
        <f t="shared" si="308"/>
        <v>0.12993352302360517</v>
      </c>
    </row>
    <row r="7588" spans="1:3" x14ac:dyDescent="0.3">
      <c r="A7588" s="82">
        <f t="shared" si="307"/>
        <v>7580</v>
      </c>
      <c r="B7588" s="83">
        <f t="shared" si="306"/>
        <v>20.767123287671232</v>
      </c>
      <c r="C7588" s="83">
        <f t="shared" si="308"/>
        <v>0.12993335830646333</v>
      </c>
    </row>
    <row r="7589" spans="1:3" x14ac:dyDescent="0.3">
      <c r="A7589" s="82">
        <f t="shared" si="307"/>
        <v>7581</v>
      </c>
      <c r="B7589" s="83">
        <f t="shared" si="306"/>
        <v>20.769863013698629</v>
      </c>
      <c r="C7589" s="83">
        <f t="shared" si="308"/>
        <v>0.1299331935721352</v>
      </c>
    </row>
    <row r="7590" spans="1:3" x14ac:dyDescent="0.3">
      <c r="A7590" s="82">
        <f t="shared" si="307"/>
        <v>7582</v>
      </c>
      <c r="B7590" s="83">
        <f t="shared" si="306"/>
        <v>20.772602739726029</v>
      </c>
      <c r="C7590" s="83">
        <f t="shared" si="308"/>
        <v>0.12993302882066096</v>
      </c>
    </row>
    <row r="7591" spans="1:3" x14ac:dyDescent="0.3">
      <c r="A7591" s="82">
        <f t="shared" si="307"/>
        <v>7583</v>
      </c>
      <c r="B7591" s="83">
        <f t="shared" si="306"/>
        <v>20.775342465753425</v>
      </c>
      <c r="C7591" s="83">
        <f t="shared" si="308"/>
        <v>0.12993286405208068</v>
      </c>
    </row>
    <row r="7592" spans="1:3" x14ac:dyDescent="0.3">
      <c r="A7592" s="82">
        <f t="shared" si="307"/>
        <v>7584</v>
      </c>
      <c r="B7592" s="83">
        <f t="shared" si="306"/>
        <v>20.778082191780822</v>
      </c>
      <c r="C7592" s="83">
        <f t="shared" si="308"/>
        <v>0.1299326992664345</v>
      </c>
    </row>
    <row r="7593" spans="1:3" x14ac:dyDescent="0.3">
      <c r="A7593" s="82">
        <f t="shared" si="307"/>
        <v>7585</v>
      </c>
      <c r="B7593" s="83">
        <f t="shared" si="306"/>
        <v>20.780821917808218</v>
      </c>
      <c r="C7593" s="83">
        <f t="shared" si="308"/>
        <v>0.12993253446376246</v>
      </c>
    </row>
    <row r="7594" spans="1:3" x14ac:dyDescent="0.3">
      <c r="A7594" s="82">
        <f t="shared" si="307"/>
        <v>7586</v>
      </c>
      <c r="B7594" s="83">
        <f t="shared" si="306"/>
        <v>20.783561643835615</v>
      </c>
      <c r="C7594" s="83">
        <f t="shared" si="308"/>
        <v>0.12993236964410454</v>
      </c>
    </row>
    <row r="7595" spans="1:3" x14ac:dyDescent="0.3">
      <c r="A7595" s="82">
        <f t="shared" si="307"/>
        <v>7587</v>
      </c>
      <c r="B7595" s="83">
        <f t="shared" si="306"/>
        <v>20.786301369863015</v>
      </c>
      <c r="C7595" s="83">
        <f t="shared" si="308"/>
        <v>0.12993220480750078</v>
      </c>
    </row>
    <row r="7596" spans="1:3" x14ac:dyDescent="0.3">
      <c r="A7596" s="82">
        <f t="shared" si="307"/>
        <v>7588</v>
      </c>
      <c r="B7596" s="83">
        <f t="shared" si="306"/>
        <v>20.789041095890411</v>
      </c>
      <c r="C7596" s="83">
        <f t="shared" si="308"/>
        <v>0.12993203995399108</v>
      </c>
    </row>
    <row r="7597" spans="1:3" x14ac:dyDescent="0.3">
      <c r="A7597" s="82">
        <f t="shared" si="307"/>
        <v>7589</v>
      </c>
      <c r="B7597" s="83">
        <f t="shared" si="306"/>
        <v>20.791780821917808</v>
      </c>
      <c r="C7597" s="83">
        <f t="shared" si="308"/>
        <v>0.12993187508361531</v>
      </c>
    </row>
    <row r="7598" spans="1:3" x14ac:dyDescent="0.3">
      <c r="A7598" s="82">
        <f t="shared" si="307"/>
        <v>7590</v>
      </c>
      <c r="B7598" s="83">
        <f t="shared" si="306"/>
        <v>20.794520547945204</v>
      </c>
      <c r="C7598" s="83">
        <f t="shared" si="308"/>
        <v>0.12993171019641342</v>
      </c>
    </row>
    <row r="7599" spans="1:3" x14ac:dyDescent="0.3">
      <c r="A7599" s="82">
        <f t="shared" si="307"/>
        <v>7591</v>
      </c>
      <c r="B7599" s="83">
        <f t="shared" si="306"/>
        <v>20.797260273972604</v>
      </c>
      <c r="C7599" s="83">
        <f t="shared" si="308"/>
        <v>0.12993154529242518</v>
      </c>
    </row>
    <row r="7600" spans="1:3" x14ac:dyDescent="0.3">
      <c r="A7600" s="82">
        <f t="shared" si="307"/>
        <v>7592</v>
      </c>
      <c r="B7600" s="83">
        <f t="shared" si="306"/>
        <v>20.8</v>
      </c>
      <c r="C7600" s="83">
        <f t="shared" si="308"/>
        <v>0.12993138037169036</v>
      </c>
    </row>
    <row r="7601" spans="1:3" x14ac:dyDescent="0.3">
      <c r="A7601" s="82">
        <f t="shared" si="307"/>
        <v>7593</v>
      </c>
      <c r="B7601" s="83">
        <f t="shared" si="306"/>
        <v>20.802739726027397</v>
      </c>
      <c r="C7601" s="83">
        <f t="shared" si="308"/>
        <v>0.12993121543424876</v>
      </c>
    </row>
    <row r="7602" spans="1:3" x14ac:dyDescent="0.3">
      <c r="A7602" s="82">
        <f t="shared" si="307"/>
        <v>7594</v>
      </c>
      <c r="B7602" s="83">
        <f t="shared" si="306"/>
        <v>20.805479452054794</v>
      </c>
      <c r="C7602" s="83">
        <f t="shared" si="308"/>
        <v>0.12993105048014006</v>
      </c>
    </row>
    <row r="7603" spans="1:3" x14ac:dyDescent="0.3">
      <c r="A7603" s="82">
        <f t="shared" si="307"/>
        <v>7595</v>
      </c>
      <c r="B7603" s="83">
        <f t="shared" si="306"/>
        <v>20.80821917808219</v>
      </c>
      <c r="C7603" s="83">
        <f t="shared" si="308"/>
        <v>0.12993088550940396</v>
      </c>
    </row>
    <row r="7604" spans="1:3" x14ac:dyDescent="0.3">
      <c r="A7604" s="82">
        <f t="shared" si="307"/>
        <v>7596</v>
      </c>
      <c r="B7604" s="83">
        <f t="shared" si="306"/>
        <v>20.81095890410959</v>
      </c>
      <c r="C7604" s="83">
        <f t="shared" si="308"/>
        <v>0.1299307205220801</v>
      </c>
    </row>
    <row r="7605" spans="1:3" x14ac:dyDescent="0.3">
      <c r="A7605" s="82">
        <f t="shared" si="307"/>
        <v>7597</v>
      </c>
      <c r="B7605" s="83">
        <f t="shared" si="306"/>
        <v>20.813698630136987</v>
      </c>
      <c r="C7605" s="83">
        <f t="shared" si="308"/>
        <v>0.12993055551820809</v>
      </c>
    </row>
    <row r="7606" spans="1:3" x14ac:dyDescent="0.3">
      <c r="A7606" s="82">
        <f t="shared" si="307"/>
        <v>7598</v>
      </c>
      <c r="B7606" s="83">
        <f t="shared" si="306"/>
        <v>20.816438356164383</v>
      </c>
      <c r="C7606" s="83">
        <f t="shared" si="308"/>
        <v>0.12993039049782751</v>
      </c>
    </row>
    <row r="7607" spans="1:3" x14ac:dyDescent="0.3">
      <c r="A7607" s="82">
        <f t="shared" si="307"/>
        <v>7599</v>
      </c>
      <c r="B7607" s="83">
        <f t="shared" si="306"/>
        <v>20.81917808219178</v>
      </c>
      <c r="C7607" s="83">
        <f t="shared" si="308"/>
        <v>0.12993022546097785</v>
      </c>
    </row>
    <row r="7608" spans="1:3" x14ac:dyDescent="0.3">
      <c r="A7608" s="82">
        <f t="shared" si="307"/>
        <v>7600</v>
      </c>
      <c r="B7608" s="83">
        <f t="shared" si="306"/>
        <v>20.82191780821918</v>
      </c>
      <c r="C7608" s="83">
        <f t="shared" si="308"/>
        <v>0.12993006040769867</v>
      </c>
    </row>
    <row r="7609" spans="1:3" x14ac:dyDescent="0.3">
      <c r="A7609" s="82">
        <f t="shared" si="307"/>
        <v>7601</v>
      </c>
      <c r="B7609" s="83">
        <f t="shared" si="306"/>
        <v>20.824657534246576</v>
      </c>
      <c r="C7609" s="83">
        <f t="shared" si="308"/>
        <v>0.12992989533802932</v>
      </c>
    </row>
    <row r="7610" spans="1:3" x14ac:dyDescent="0.3">
      <c r="A7610" s="82">
        <f t="shared" si="307"/>
        <v>7602</v>
      </c>
      <c r="B7610" s="83">
        <f t="shared" si="306"/>
        <v>20.827397260273973</v>
      </c>
      <c r="C7610" s="83">
        <f t="shared" si="308"/>
        <v>0.12992973025200935</v>
      </c>
    </row>
    <row r="7611" spans="1:3" x14ac:dyDescent="0.3">
      <c r="A7611" s="82">
        <f t="shared" si="307"/>
        <v>7603</v>
      </c>
      <c r="B7611" s="83">
        <f t="shared" si="306"/>
        <v>20.830136986301369</v>
      </c>
      <c r="C7611" s="83">
        <f t="shared" si="308"/>
        <v>0.12992956514967804</v>
      </c>
    </row>
    <row r="7612" spans="1:3" x14ac:dyDescent="0.3">
      <c r="A7612" s="82">
        <f t="shared" si="307"/>
        <v>7604</v>
      </c>
      <c r="B7612" s="83">
        <f t="shared" si="306"/>
        <v>20.832876712328765</v>
      </c>
      <c r="C7612" s="83">
        <f t="shared" si="308"/>
        <v>0.12992940003107484</v>
      </c>
    </row>
    <row r="7613" spans="1:3" x14ac:dyDescent="0.3">
      <c r="A7613" s="82">
        <f t="shared" si="307"/>
        <v>7605</v>
      </c>
      <c r="B7613" s="83">
        <f t="shared" si="306"/>
        <v>20.835616438356166</v>
      </c>
      <c r="C7613" s="83">
        <f t="shared" si="308"/>
        <v>0.12992923489623898</v>
      </c>
    </row>
    <row r="7614" spans="1:3" x14ac:dyDescent="0.3">
      <c r="A7614" s="82">
        <f t="shared" si="307"/>
        <v>7606</v>
      </c>
      <c r="B7614" s="83">
        <f t="shared" si="306"/>
        <v>20.838356164383562</v>
      </c>
      <c r="C7614" s="83">
        <f t="shared" si="308"/>
        <v>0.12992906974520974</v>
      </c>
    </row>
    <row r="7615" spans="1:3" x14ac:dyDescent="0.3">
      <c r="A7615" s="82">
        <f t="shared" si="307"/>
        <v>7607</v>
      </c>
      <c r="B7615" s="83">
        <f t="shared" si="306"/>
        <v>20.841095890410958</v>
      </c>
      <c r="C7615" s="83">
        <f t="shared" si="308"/>
        <v>0.12992890457802636</v>
      </c>
    </row>
    <row r="7616" spans="1:3" x14ac:dyDescent="0.3">
      <c r="A7616" s="82">
        <f t="shared" si="307"/>
        <v>7608</v>
      </c>
      <c r="B7616" s="83">
        <f t="shared" si="306"/>
        <v>20.843835616438355</v>
      </c>
      <c r="C7616" s="83">
        <f t="shared" si="308"/>
        <v>0.1299287393947281</v>
      </c>
    </row>
    <row r="7617" spans="1:3" x14ac:dyDescent="0.3">
      <c r="A7617" s="82">
        <f t="shared" si="307"/>
        <v>7609</v>
      </c>
      <c r="B7617" s="83">
        <f t="shared" si="306"/>
        <v>20.846575342465755</v>
      </c>
      <c r="C7617" s="83">
        <f t="shared" si="308"/>
        <v>0.12992857419535406</v>
      </c>
    </row>
    <row r="7618" spans="1:3" x14ac:dyDescent="0.3">
      <c r="A7618" s="82">
        <f t="shared" si="307"/>
        <v>7610</v>
      </c>
      <c r="B7618" s="83">
        <f t="shared" si="306"/>
        <v>20.849315068493151</v>
      </c>
      <c r="C7618" s="83">
        <f t="shared" si="308"/>
        <v>0.12992840897994337</v>
      </c>
    </row>
    <row r="7619" spans="1:3" x14ac:dyDescent="0.3">
      <c r="A7619" s="82">
        <f t="shared" si="307"/>
        <v>7611</v>
      </c>
      <c r="B7619" s="83">
        <f t="shared" si="306"/>
        <v>20.852054794520548</v>
      </c>
      <c r="C7619" s="83">
        <f t="shared" si="308"/>
        <v>0.12992824374853518</v>
      </c>
    </row>
    <row r="7620" spans="1:3" x14ac:dyDescent="0.3">
      <c r="A7620" s="82">
        <f t="shared" si="307"/>
        <v>7612</v>
      </c>
      <c r="B7620" s="83">
        <f t="shared" si="306"/>
        <v>20.854794520547944</v>
      </c>
      <c r="C7620" s="83">
        <f t="shared" si="308"/>
        <v>0.12992807850116847</v>
      </c>
    </row>
    <row r="7621" spans="1:3" x14ac:dyDescent="0.3">
      <c r="A7621" s="82">
        <f t="shared" si="307"/>
        <v>7613</v>
      </c>
      <c r="B7621" s="83">
        <f t="shared" si="306"/>
        <v>20.857534246575341</v>
      </c>
      <c r="C7621" s="83">
        <f t="shared" si="308"/>
        <v>0.12992791323788233</v>
      </c>
    </row>
    <row r="7622" spans="1:3" x14ac:dyDescent="0.3">
      <c r="A7622" s="82">
        <f t="shared" si="307"/>
        <v>7614</v>
      </c>
      <c r="B7622" s="83">
        <f t="shared" si="306"/>
        <v>20.860273972602741</v>
      </c>
      <c r="C7622" s="83">
        <f t="shared" si="308"/>
        <v>0.1299277479587157</v>
      </c>
    </row>
    <row r="7623" spans="1:3" x14ac:dyDescent="0.3">
      <c r="A7623" s="82">
        <f t="shared" si="307"/>
        <v>7615</v>
      </c>
      <c r="B7623" s="83">
        <f t="shared" si="306"/>
        <v>20.863013698630137</v>
      </c>
      <c r="C7623" s="83">
        <f t="shared" si="308"/>
        <v>0.12992758266370752</v>
      </c>
    </row>
    <row r="7624" spans="1:3" x14ac:dyDescent="0.3">
      <c r="A7624" s="82">
        <f t="shared" si="307"/>
        <v>7616</v>
      </c>
      <c r="B7624" s="83">
        <f t="shared" si="306"/>
        <v>20.865753424657534</v>
      </c>
      <c r="C7624" s="83">
        <f t="shared" si="308"/>
        <v>0.12992741735289673</v>
      </c>
    </row>
    <row r="7625" spans="1:3" x14ac:dyDescent="0.3">
      <c r="A7625" s="82">
        <f t="shared" si="307"/>
        <v>7617</v>
      </c>
      <c r="B7625" s="83">
        <f t="shared" si="306"/>
        <v>20.86849315068493</v>
      </c>
      <c r="C7625" s="83">
        <f t="shared" si="308"/>
        <v>0.12992725202632216</v>
      </c>
    </row>
    <row r="7626" spans="1:3" x14ac:dyDescent="0.3">
      <c r="A7626" s="82">
        <f t="shared" si="307"/>
        <v>7618</v>
      </c>
      <c r="B7626" s="83">
        <f t="shared" si="306"/>
        <v>20.87123287671233</v>
      </c>
      <c r="C7626" s="83">
        <f t="shared" si="308"/>
        <v>0.12992708668402267</v>
      </c>
    </row>
    <row r="7627" spans="1:3" x14ac:dyDescent="0.3">
      <c r="A7627" s="82">
        <f t="shared" si="307"/>
        <v>7619</v>
      </c>
      <c r="B7627" s="83">
        <f t="shared" ref="B7627:B7690" si="309">A7627/365</f>
        <v>20.873972602739727</v>
      </c>
      <c r="C7627" s="83">
        <f t="shared" si="308"/>
        <v>0.12992692132603711</v>
      </c>
    </row>
    <row r="7628" spans="1:3" x14ac:dyDescent="0.3">
      <c r="A7628" s="82">
        <f t="shared" si="307"/>
        <v>7620</v>
      </c>
      <c r="B7628" s="83">
        <f t="shared" si="309"/>
        <v>20.876712328767123</v>
      </c>
      <c r="C7628" s="83">
        <f t="shared" si="308"/>
        <v>0.12992675595240416</v>
      </c>
    </row>
    <row r="7629" spans="1:3" x14ac:dyDescent="0.3">
      <c r="A7629" s="82">
        <f t="shared" si="307"/>
        <v>7621</v>
      </c>
      <c r="B7629" s="83">
        <f t="shared" si="309"/>
        <v>20.87945205479452</v>
      </c>
      <c r="C7629" s="83">
        <f t="shared" si="308"/>
        <v>0.12992659056316258</v>
      </c>
    </row>
    <row r="7630" spans="1:3" x14ac:dyDescent="0.3">
      <c r="A7630" s="82">
        <f t="shared" si="307"/>
        <v>7622</v>
      </c>
      <c r="B7630" s="83">
        <f t="shared" si="309"/>
        <v>20.882191780821916</v>
      </c>
      <c r="C7630" s="83">
        <f t="shared" si="308"/>
        <v>0.12992642515835107</v>
      </c>
    </row>
    <row r="7631" spans="1:3" x14ac:dyDescent="0.3">
      <c r="A7631" s="82">
        <f t="shared" si="307"/>
        <v>7623</v>
      </c>
      <c r="B7631" s="83">
        <f t="shared" si="309"/>
        <v>20.884931506849316</v>
      </c>
      <c r="C7631" s="83">
        <f t="shared" si="308"/>
        <v>0.12992625973800831</v>
      </c>
    </row>
    <row r="7632" spans="1:3" x14ac:dyDescent="0.3">
      <c r="A7632" s="82">
        <f t="shared" si="307"/>
        <v>7624</v>
      </c>
      <c r="B7632" s="83">
        <f t="shared" si="309"/>
        <v>20.887671232876713</v>
      </c>
      <c r="C7632" s="83">
        <f t="shared" si="308"/>
        <v>0.12992609430217289</v>
      </c>
    </row>
    <row r="7633" spans="1:3" x14ac:dyDescent="0.3">
      <c r="A7633" s="82">
        <f t="shared" si="307"/>
        <v>7625</v>
      </c>
      <c r="B7633" s="83">
        <f t="shared" si="309"/>
        <v>20.890410958904109</v>
      </c>
      <c r="C7633" s="83">
        <f t="shared" si="308"/>
        <v>0.12992592885088336</v>
      </c>
    </row>
    <row r="7634" spans="1:3" x14ac:dyDescent="0.3">
      <c r="A7634" s="82">
        <f t="shared" si="307"/>
        <v>7626</v>
      </c>
      <c r="B7634" s="83">
        <f t="shared" si="309"/>
        <v>20.893150684931506</v>
      </c>
      <c r="C7634" s="83">
        <f t="shared" si="308"/>
        <v>0.12992576338417833</v>
      </c>
    </row>
    <row r="7635" spans="1:3" x14ac:dyDescent="0.3">
      <c r="A7635" s="82">
        <f t="shared" si="307"/>
        <v>7627</v>
      </c>
      <c r="B7635" s="83">
        <f t="shared" si="309"/>
        <v>20.895890410958906</v>
      </c>
      <c r="C7635" s="83">
        <f t="shared" si="308"/>
        <v>0.12992559790209626</v>
      </c>
    </row>
    <row r="7636" spans="1:3" x14ac:dyDescent="0.3">
      <c r="A7636" s="82">
        <f t="shared" si="307"/>
        <v>7628</v>
      </c>
      <c r="B7636" s="83">
        <f t="shared" si="309"/>
        <v>20.898630136986302</v>
      </c>
      <c r="C7636" s="83">
        <f t="shared" si="308"/>
        <v>0.12992543240467569</v>
      </c>
    </row>
    <row r="7637" spans="1:3" x14ac:dyDescent="0.3">
      <c r="A7637" s="82">
        <f t="shared" si="307"/>
        <v>7629</v>
      </c>
      <c r="B7637" s="83">
        <f t="shared" si="309"/>
        <v>20.901369863013699</v>
      </c>
      <c r="C7637" s="83">
        <f t="shared" si="308"/>
        <v>0.12992526689195499</v>
      </c>
    </row>
    <row r="7638" spans="1:3" x14ac:dyDescent="0.3">
      <c r="A7638" s="82">
        <f t="shared" si="307"/>
        <v>7630</v>
      </c>
      <c r="B7638" s="83">
        <f t="shared" si="309"/>
        <v>20.904109589041095</v>
      </c>
      <c r="C7638" s="83">
        <f t="shared" si="308"/>
        <v>0.12992510136397264</v>
      </c>
    </row>
    <row r="7639" spans="1:3" x14ac:dyDescent="0.3">
      <c r="A7639" s="82">
        <f t="shared" si="307"/>
        <v>7631</v>
      </c>
      <c r="B7639" s="83">
        <f t="shared" si="309"/>
        <v>20.906849315068492</v>
      </c>
      <c r="C7639" s="83">
        <f t="shared" si="308"/>
        <v>0.12992493582076692</v>
      </c>
    </row>
    <row r="7640" spans="1:3" x14ac:dyDescent="0.3">
      <c r="A7640" s="82">
        <f t="shared" si="307"/>
        <v>7632</v>
      </c>
      <c r="B7640" s="83">
        <f t="shared" si="309"/>
        <v>20.909589041095892</v>
      </c>
      <c r="C7640" s="83">
        <f t="shared" si="308"/>
        <v>0.1299247702623762</v>
      </c>
    </row>
    <row r="7641" spans="1:3" x14ac:dyDescent="0.3">
      <c r="A7641" s="82">
        <f t="shared" si="307"/>
        <v>7633</v>
      </c>
      <c r="B7641" s="83">
        <f t="shared" si="309"/>
        <v>20.912328767123288</v>
      </c>
      <c r="C7641" s="83">
        <f t="shared" si="308"/>
        <v>0.12992460468883882</v>
      </c>
    </row>
    <row r="7642" spans="1:3" x14ac:dyDescent="0.3">
      <c r="A7642" s="82">
        <f t="shared" si="307"/>
        <v>7634</v>
      </c>
      <c r="B7642" s="83">
        <f t="shared" si="309"/>
        <v>20.915068493150685</v>
      </c>
      <c r="C7642" s="83">
        <f t="shared" si="308"/>
        <v>0.12992443910019294</v>
      </c>
    </row>
    <row r="7643" spans="1:3" x14ac:dyDescent="0.3">
      <c r="A7643" s="82">
        <f t="shared" si="307"/>
        <v>7635</v>
      </c>
      <c r="B7643" s="83">
        <f t="shared" si="309"/>
        <v>20.917808219178081</v>
      </c>
      <c r="C7643" s="83">
        <f t="shared" si="308"/>
        <v>0.12992427349647687</v>
      </c>
    </row>
    <row r="7644" spans="1:3" x14ac:dyDescent="0.3">
      <c r="A7644" s="82">
        <f t="shared" ref="A7644:A7707" si="310">A7643+1</f>
        <v>7636</v>
      </c>
      <c r="B7644" s="83">
        <f t="shared" si="309"/>
        <v>20.920547945205481</v>
      </c>
      <c r="C7644" s="83">
        <f t="shared" ref="C7644:C7707" si="311">$A$6+($B$6+$C$6)*(1-EXP(-B7644/$D$6))/(B7644/$D$6)-($C$6*EXP(-B7644/$D$6))</f>
        <v>0.12992410787772879</v>
      </c>
    </row>
    <row r="7645" spans="1:3" x14ac:dyDescent="0.3">
      <c r="A7645" s="82">
        <f t="shared" si="310"/>
        <v>7637</v>
      </c>
      <c r="B7645" s="83">
        <f t="shared" si="309"/>
        <v>20.923287671232877</v>
      </c>
      <c r="C7645" s="83">
        <f t="shared" si="311"/>
        <v>0.12992394224398682</v>
      </c>
    </row>
    <row r="7646" spans="1:3" x14ac:dyDescent="0.3">
      <c r="A7646" s="82">
        <f t="shared" si="310"/>
        <v>7638</v>
      </c>
      <c r="B7646" s="83">
        <f t="shared" si="309"/>
        <v>20.926027397260274</v>
      </c>
      <c r="C7646" s="83">
        <f t="shared" si="311"/>
        <v>0.12992377659528906</v>
      </c>
    </row>
    <row r="7647" spans="1:3" x14ac:dyDescent="0.3">
      <c r="A7647" s="82">
        <f t="shared" si="310"/>
        <v>7639</v>
      </c>
      <c r="B7647" s="83">
        <f t="shared" si="309"/>
        <v>20.92876712328767</v>
      </c>
      <c r="C7647" s="83">
        <f t="shared" si="311"/>
        <v>0.12992361093167368</v>
      </c>
    </row>
    <row r="7648" spans="1:3" x14ac:dyDescent="0.3">
      <c r="A7648" s="82">
        <f t="shared" si="310"/>
        <v>7640</v>
      </c>
      <c r="B7648" s="83">
        <f t="shared" si="309"/>
        <v>20.931506849315067</v>
      </c>
      <c r="C7648" s="83">
        <f t="shared" si="311"/>
        <v>0.12992344525317862</v>
      </c>
    </row>
    <row r="7649" spans="1:3" x14ac:dyDescent="0.3">
      <c r="A7649" s="82">
        <f t="shared" si="310"/>
        <v>7641</v>
      </c>
      <c r="B7649" s="83">
        <f t="shared" si="309"/>
        <v>20.934246575342467</v>
      </c>
      <c r="C7649" s="83">
        <f t="shared" si="311"/>
        <v>0.12992327955984195</v>
      </c>
    </row>
    <row r="7650" spans="1:3" x14ac:dyDescent="0.3">
      <c r="A7650" s="82">
        <f t="shared" si="310"/>
        <v>7642</v>
      </c>
      <c r="B7650" s="83">
        <f t="shared" si="309"/>
        <v>20.936986301369863</v>
      </c>
      <c r="C7650" s="83">
        <f t="shared" si="311"/>
        <v>0.12992311385170163</v>
      </c>
    </row>
    <row r="7651" spans="1:3" x14ac:dyDescent="0.3">
      <c r="A7651" s="82">
        <f t="shared" si="310"/>
        <v>7643</v>
      </c>
      <c r="B7651" s="83">
        <f t="shared" si="309"/>
        <v>20.93972602739726</v>
      </c>
      <c r="C7651" s="83">
        <f t="shared" si="311"/>
        <v>0.1299229481287956</v>
      </c>
    </row>
    <row r="7652" spans="1:3" x14ac:dyDescent="0.3">
      <c r="A7652" s="82">
        <f t="shared" si="310"/>
        <v>7644</v>
      </c>
      <c r="B7652" s="83">
        <f t="shared" si="309"/>
        <v>20.942465753424656</v>
      </c>
      <c r="C7652" s="83">
        <f t="shared" si="311"/>
        <v>0.12992278239116176</v>
      </c>
    </row>
    <row r="7653" spans="1:3" x14ac:dyDescent="0.3">
      <c r="A7653" s="82">
        <f t="shared" si="310"/>
        <v>7645</v>
      </c>
      <c r="B7653" s="83">
        <f t="shared" si="309"/>
        <v>20.945205479452056</v>
      </c>
      <c r="C7653" s="83">
        <f t="shared" si="311"/>
        <v>0.129922616638838</v>
      </c>
    </row>
    <row r="7654" spans="1:3" x14ac:dyDescent="0.3">
      <c r="A7654" s="82">
        <f t="shared" si="310"/>
        <v>7646</v>
      </c>
      <c r="B7654" s="83">
        <f t="shared" si="309"/>
        <v>20.947945205479453</v>
      </c>
      <c r="C7654" s="83">
        <f t="shared" si="311"/>
        <v>0.12992245087186213</v>
      </c>
    </row>
    <row r="7655" spans="1:3" x14ac:dyDescent="0.3">
      <c r="A7655" s="82">
        <f t="shared" si="310"/>
        <v>7647</v>
      </c>
      <c r="B7655" s="83">
        <f t="shared" si="309"/>
        <v>20.950684931506849</v>
      </c>
      <c r="C7655" s="83">
        <f t="shared" si="311"/>
        <v>0.12992228509027193</v>
      </c>
    </row>
    <row r="7656" spans="1:3" x14ac:dyDescent="0.3">
      <c r="A7656" s="82">
        <f t="shared" si="310"/>
        <v>7648</v>
      </c>
      <c r="B7656" s="83">
        <f t="shared" si="309"/>
        <v>20.953424657534246</v>
      </c>
      <c r="C7656" s="83">
        <f t="shared" si="311"/>
        <v>0.12992211929410521</v>
      </c>
    </row>
    <row r="7657" spans="1:3" x14ac:dyDescent="0.3">
      <c r="A7657" s="82">
        <f t="shared" si="310"/>
        <v>7649</v>
      </c>
      <c r="B7657" s="83">
        <f t="shared" si="309"/>
        <v>20.956164383561642</v>
      </c>
      <c r="C7657" s="83">
        <f t="shared" si="311"/>
        <v>0.12992195348339963</v>
      </c>
    </row>
    <row r="7658" spans="1:3" x14ac:dyDescent="0.3">
      <c r="A7658" s="82">
        <f t="shared" si="310"/>
        <v>7650</v>
      </c>
      <c r="B7658" s="83">
        <f t="shared" si="309"/>
        <v>20.958904109589042</v>
      </c>
      <c r="C7658" s="83">
        <f t="shared" si="311"/>
        <v>0.12992178765819296</v>
      </c>
    </row>
    <row r="7659" spans="1:3" x14ac:dyDescent="0.3">
      <c r="A7659" s="82">
        <f t="shared" si="310"/>
        <v>7651</v>
      </c>
      <c r="B7659" s="83">
        <f t="shared" si="309"/>
        <v>20.961643835616439</v>
      </c>
      <c r="C7659" s="83">
        <f t="shared" si="311"/>
        <v>0.12992162181852276</v>
      </c>
    </row>
    <row r="7660" spans="1:3" x14ac:dyDescent="0.3">
      <c r="A7660" s="82">
        <f t="shared" si="310"/>
        <v>7652</v>
      </c>
      <c r="B7660" s="83">
        <f t="shared" si="309"/>
        <v>20.964383561643835</v>
      </c>
      <c r="C7660" s="83">
        <f t="shared" si="311"/>
        <v>0.12992145596442672</v>
      </c>
    </row>
    <row r="7661" spans="1:3" x14ac:dyDescent="0.3">
      <c r="A7661" s="82">
        <f t="shared" si="310"/>
        <v>7653</v>
      </c>
      <c r="B7661" s="83">
        <f t="shared" si="309"/>
        <v>20.967123287671232</v>
      </c>
      <c r="C7661" s="83">
        <f t="shared" si="311"/>
        <v>0.12992129009594244</v>
      </c>
    </row>
    <row r="7662" spans="1:3" x14ac:dyDescent="0.3">
      <c r="A7662" s="82">
        <f t="shared" si="310"/>
        <v>7654</v>
      </c>
      <c r="B7662" s="83">
        <f t="shared" si="309"/>
        <v>20.969863013698632</v>
      </c>
      <c r="C7662" s="83">
        <f t="shared" si="311"/>
        <v>0.12992112421310742</v>
      </c>
    </row>
    <row r="7663" spans="1:3" x14ac:dyDescent="0.3">
      <c r="A7663" s="82">
        <f t="shared" si="310"/>
        <v>7655</v>
      </c>
      <c r="B7663" s="83">
        <f t="shared" si="309"/>
        <v>20.972602739726028</v>
      </c>
      <c r="C7663" s="83">
        <f t="shared" si="311"/>
        <v>0.12992095831595921</v>
      </c>
    </row>
    <row r="7664" spans="1:3" x14ac:dyDescent="0.3">
      <c r="A7664" s="82">
        <f t="shared" si="310"/>
        <v>7656</v>
      </c>
      <c r="B7664" s="83">
        <f t="shared" si="309"/>
        <v>20.975342465753425</v>
      </c>
      <c r="C7664" s="83">
        <f t="shared" si="311"/>
        <v>0.12992079240453522</v>
      </c>
    </row>
    <row r="7665" spans="1:3" x14ac:dyDescent="0.3">
      <c r="A7665" s="82">
        <f t="shared" si="310"/>
        <v>7657</v>
      </c>
      <c r="B7665" s="83">
        <f t="shared" si="309"/>
        <v>20.978082191780821</v>
      </c>
      <c r="C7665" s="83">
        <f t="shared" si="311"/>
        <v>0.12992062647887298</v>
      </c>
    </row>
    <row r="7666" spans="1:3" x14ac:dyDescent="0.3">
      <c r="A7666" s="82">
        <f t="shared" si="310"/>
        <v>7658</v>
      </c>
      <c r="B7666" s="83">
        <f t="shared" si="309"/>
        <v>20.980821917808218</v>
      </c>
      <c r="C7666" s="83">
        <f t="shared" si="311"/>
        <v>0.12992046053900985</v>
      </c>
    </row>
    <row r="7667" spans="1:3" x14ac:dyDescent="0.3">
      <c r="A7667" s="82">
        <f t="shared" si="310"/>
        <v>7659</v>
      </c>
      <c r="B7667" s="83">
        <f t="shared" si="309"/>
        <v>20.983561643835618</v>
      </c>
      <c r="C7667" s="83">
        <f t="shared" si="311"/>
        <v>0.12992029458498319</v>
      </c>
    </row>
    <row r="7668" spans="1:3" x14ac:dyDescent="0.3">
      <c r="A7668" s="82">
        <f t="shared" si="310"/>
        <v>7660</v>
      </c>
      <c r="B7668" s="83">
        <f t="shared" si="309"/>
        <v>20.986301369863014</v>
      </c>
      <c r="C7668" s="83">
        <f t="shared" si="311"/>
        <v>0.12992012861683039</v>
      </c>
    </row>
    <row r="7669" spans="1:3" x14ac:dyDescent="0.3">
      <c r="A7669" s="82">
        <f t="shared" si="310"/>
        <v>7661</v>
      </c>
      <c r="B7669" s="83">
        <f t="shared" si="309"/>
        <v>20.989041095890411</v>
      </c>
      <c r="C7669" s="83">
        <f t="shared" si="311"/>
        <v>0.12991996263458871</v>
      </c>
    </row>
    <row r="7670" spans="1:3" x14ac:dyDescent="0.3">
      <c r="A7670" s="82">
        <f t="shared" si="310"/>
        <v>7662</v>
      </c>
      <c r="B7670" s="83">
        <f t="shared" si="309"/>
        <v>20.991780821917807</v>
      </c>
      <c r="C7670" s="83">
        <f t="shared" si="311"/>
        <v>0.12991979663829545</v>
      </c>
    </row>
    <row r="7671" spans="1:3" x14ac:dyDescent="0.3">
      <c r="A7671" s="82">
        <f t="shared" si="310"/>
        <v>7663</v>
      </c>
      <c r="B7671" s="83">
        <f t="shared" si="309"/>
        <v>20.994520547945207</v>
      </c>
      <c r="C7671" s="83">
        <f t="shared" si="311"/>
        <v>0.12991963062798784</v>
      </c>
    </row>
    <row r="7672" spans="1:3" x14ac:dyDescent="0.3">
      <c r="A7672" s="82">
        <f t="shared" si="310"/>
        <v>7664</v>
      </c>
      <c r="B7672" s="83">
        <f t="shared" si="309"/>
        <v>20.997260273972604</v>
      </c>
      <c r="C7672" s="83">
        <f t="shared" si="311"/>
        <v>0.12991946460370304</v>
      </c>
    </row>
    <row r="7673" spans="1:3" x14ac:dyDescent="0.3">
      <c r="A7673" s="82">
        <f t="shared" si="310"/>
        <v>7665</v>
      </c>
      <c r="B7673" s="83">
        <f t="shared" si="309"/>
        <v>21</v>
      </c>
      <c r="C7673" s="83">
        <f t="shared" si="311"/>
        <v>0.12991929856547826</v>
      </c>
    </row>
    <row r="7674" spans="1:3" x14ac:dyDescent="0.3">
      <c r="A7674" s="82">
        <f t="shared" si="310"/>
        <v>7666</v>
      </c>
      <c r="B7674" s="83">
        <f t="shared" si="309"/>
        <v>21.002739726027396</v>
      </c>
      <c r="C7674" s="83">
        <f t="shared" si="311"/>
        <v>0.12991913251335058</v>
      </c>
    </row>
    <row r="7675" spans="1:3" x14ac:dyDescent="0.3">
      <c r="A7675" s="82">
        <f t="shared" si="310"/>
        <v>7667</v>
      </c>
      <c r="B7675" s="83">
        <f t="shared" si="309"/>
        <v>21.005479452054793</v>
      </c>
      <c r="C7675" s="83">
        <f t="shared" si="311"/>
        <v>0.12991896644735712</v>
      </c>
    </row>
    <row r="7676" spans="1:3" x14ac:dyDescent="0.3">
      <c r="A7676" s="82">
        <f t="shared" si="310"/>
        <v>7668</v>
      </c>
      <c r="B7676" s="83">
        <f t="shared" si="309"/>
        <v>21.008219178082193</v>
      </c>
      <c r="C7676" s="83">
        <f t="shared" si="311"/>
        <v>0.12991880036753498</v>
      </c>
    </row>
    <row r="7677" spans="1:3" x14ac:dyDescent="0.3">
      <c r="A7677" s="82">
        <f t="shared" si="310"/>
        <v>7669</v>
      </c>
      <c r="B7677" s="83">
        <f t="shared" si="309"/>
        <v>21.010958904109589</v>
      </c>
      <c r="C7677" s="83">
        <f t="shared" si="311"/>
        <v>0.12991863427392111</v>
      </c>
    </row>
    <row r="7678" spans="1:3" x14ac:dyDescent="0.3">
      <c r="A7678" s="82">
        <f t="shared" si="310"/>
        <v>7670</v>
      </c>
      <c r="B7678" s="83">
        <f t="shared" si="309"/>
        <v>21.013698630136986</v>
      </c>
      <c r="C7678" s="83">
        <f t="shared" si="311"/>
        <v>0.12991846816655256</v>
      </c>
    </row>
    <row r="7679" spans="1:3" x14ac:dyDescent="0.3">
      <c r="A7679" s="82">
        <f t="shared" si="310"/>
        <v>7671</v>
      </c>
      <c r="B7679" s="83">
        <f t="shared" si="309"/>
        <v>21.016438356164382</v>
      </c>
      <c r="C7679" s="83">
        <f t="shared" si="311"/>
        <v>0.12991830204546623</v>
      </c>
    </row>
    <row r="7680" spans="1:3" x14ac:dyDescent="0.3">
      <c r="A7680" s="82">
        <f t="shared" si="310"/>
        <v>7672</v>
      </c>
      <c r="B7680" s="83">
        <f t="shared" si="309"/>
        <v>21.019178082191782</v>
      </c>
      <c r="C7680" s="83">
        <f t="shared" si="311"/>
        <v>0.12991813591069906</v>
      </c>
    </row>
    <row r="7681" spans="1:3" x14ac:dyDescent="0.3">
      <c r="A7681" s="82">
        <f t="shared" si="310"/>
        <v>7673</v>
      </c>
      <c r="B7681" s="83">
        <f t="shared" si="309"/>
        <v>21.021917808219179</v>
      </c>
      <c r="C7681" s="83">
        <f t="shared" si="311"/>
        <v>0.12991796976228798</v>
      </c>
    </row>
    <row r="7682" spans="1:3" x14ac:dyDescent="0.3">
      <c r="A7682" s="82">
        <f t="shared" si="310"/>
        <v>7674</v>
      </c>
      <c r="B7682" s="83">
        <f t="shared" si="309"/>
        <v>21.024657534246575</v>
      </c>
      <c r="C7682" s="83">
        <f t="shared" si="311"/>
        <v>0.12991780360026978</v>
      </c>
    </row>
    <row r="7683" spans="1:3" x14ac:dyDescent="0.3">
      <c r="A7683" s="82">
        <f t="shared" si="310"/>
        <v>7675</v>
      </c>
      <c r="B7683" s="83">
        <f t="shared" si="309"/>
        <v>21.027397260273972</v>
      </c>
      <c r="C7683" s="83">
        <f t="shared" si="311"/>
        <v>0.12991763742468126</v>
      </c>
    </row>
    <row r="7684" spans="1:3" x14ac:dyDescent="0.3">
      <c r="A7684" s="82">
        <f t="shared" si="310"/>
        <v>7676</v>
      </c>
      <c r="B7684" s="83">
        <f t="shared" si="309"/>
        <v>21.030136986301368</v>
      </c>
      <c r="C7684" s="83">
        <f t="shared" si="311"/>
        <v>0.1299174712355593</v>
      </c>
    </row>
    <row r="7685" spans="1:3" x14ac:dyDescent="0.3">
      <c r="A7685" s="82">
        <f t="shared" si="310"/>
        <v>7677</v>
      </c>
      <c r="B7685" s="83">
        <f t="shared" si="309"/>
        <v>21.032876712328768</v>
      </c>
      <c r="C7685" s="83">
        <f t="shared" si="311"/>
        <v>0.12991730503294055</v>
      </c>
    </row>
    <row r="7686" spans="1:3" x14ac:dyDescent="0.3">
      <c r="A7686" s="82">
        <f t="shared" si="310"/>
        <v>7678</v>
      </c>
      <c r="B7686" s="83">
        <f t="shared" si="309"/>
        <v>21.035616438356165</v>
      </c>
      <c r="C7686" s="83">
        <f t="shared" si="311"/>
        <v>0.12991713881686176</v>
      </c>
    </row>
    <row r="7687" spans="1:3" x14ac:dyDescent="0.3">
      <c r="A7687" s="82">
        <f t="shared" si="310"/>
        <v>7679</v>
      </c>
      <c r="B7687" s="83">
        <f t="shared" si="309"/>
        <v>21.038356164383561</v>
      </c>
      <c r="C7687" s="83">
        <f t="shared" si="311"/>
        <v>0.1299169725873596</v>
      </c>
    </row>
    <row r="7688" spans="1:3" x14ac:dyDescent="0.3">
      <c r="A7688" s="82">
        <f t="shared" si="310"/>
        <v>7680</v>
      </c>
      <c r="B7688" s="83">
        <f t="shared" si="309"/>
        <v>21.041095890410958</v>
      </c>
      <c r="C7688" s="83">
        <f t="shared" si="311"/>
        <v>0.1299168063444707</v>
      </c>
    </row>
    <row r="7689" spans="1:3" x14ac:dyDescent="0.3">
      <c r="A7689" s="82">
        <f t="shared" si="310"/>
        <v>7681</v>
      </c>
      <c r="B7689" s="83">
        <f t="shared" si="309"/>
        <v>21.043835616438358</v>
      </c>
      <c r="C7689" s="83">
        <f t="shared" si="311"/>
        <v>0.1299166400882317</v>
      </c>
    </row>
    <row r="7690" spans="1:3" x14ac:dyDescent="0.3">
      <c r="A7690" s="82">
        <f t="shared" si="310"/>
        <v>7682</v>
      </c>
      <c r="B7690" s="83">
        <f t="shared" si="309"/>
        <v>21.046575342465754</v>
      </c>
      <c r="C7690" s="83">
        <f t="shared" si="311"/>
        <v>0.12991647381867916</v>
      </c>
    </row>
    <row r="7691" spans="1:3" x14ac:dyDescent="0.3">
      <c r="A7691" s="82">
        <f t="shared" si="310"/>
        <v>7683</v>
      </c>
      <c r="B7691" s="83">
        <f t="shared" ref="B7691:B7754" si="312">A7691/365</f>
        <v>21.049315068493151</v>
      </c>
      <c r="C7691" s="83">
        <f t="shared" si="311"/>
        <v>0.1299163075358496</v>
      </c>
    </row>
    <row r="7692" spans="1:3" x14ac:dyDescent="0.3">
      <c r="A7692" s="82">
        <f t="shared" si="310"/>
        <v>7684</v>
      </c>
      <c r="B7692" s="83">
        <f t="shared" si="312"/>
        <v>21.052054794520547</v>
      </c>
      <c r="C7692" s="83">
        <f t="shared" si="311"/>
        <v>0.12991614123977954</v>
      </c>
    </row>
    <row r="7693" spans="1:3" x14ac:dyDescent="0.3">
      <c r="A7693" s="82">
        <f t="shared" si="310"/>
        <v>7685</v>
      </c>
      <c r="B7693" s="83">
        <f t="shared" si="312"/>
        <v>21.054794520547944</v>
      </c>
      <c r="C7693" s="83">
        <f t="shared" si="311"/>
        <v>0.12991597493050547</v>
      </c>
    </row>
    <row r="7694" spans="1:3" x14ac:dyDescent="0.3">
      <c r="A7694" s="82">
        <f t="shared" si="310"/>
        <v>7686</v>
      </c>
      <c r="B7694" s="83">
        <f t="shared" si="312"/>
        <v>21.057534246575344</v>
      </c>
      <c r="C7694" s="83">
        <f t="shared" si="311"/>
        <v>0.12991580860806379</v>
      </c>
    </row>
    <row r="7695" spans="1:3" x14ac:dyDescent="0.3">
      <c r="A7695" s="82">
        <f t="shared" si="310"/>
        <v>7687</v>
      </c>
      <c r="B7695" s="83">
        <f t="shared" si="312"/>
        <v>21.06027397260274</v>
      </c>
      <c r="C7695" s="83">
        <f t="shared" si="311"/>
        <v>0.12991564227249092</v>
      </c>
    </row>
    <row r="7696" spans="1:3" x14ac:dyDescent="0.3">
      <c r="A7696" s="82">
        <f t="shared" si="310"/>
        <v>7688</v>
      </c>
      <c r="B7696" s="83">
        <f t="shared" si="312"/>
        <v>21.063013698630137</v>
      </c>
      <c r="C7696" s="83">
        <f t="shared" si="311"/>
        <v>0.12991547592382321</v>
      </c>
    </row>
    <row r="7697" spans="1:3" x14ac:dyDescent="0.3">
      <c r="A7697" s="82">
        <f t="shared" si="310"/>
        <v>7689</v>
      </c>
      <c r="B7697" s="83">
        <f t="shared" si="312"/>
        <v>21.065753424657533</v>
      </c>
      <c r="C7697" s="83">
        <f t="shared" si="311"/>
        <v>0.12991530956209704</v>
      </c>
    </row>
    <row r="7698" spans="1:3" x14ac:dyDescent="0.3">
      <c r="A7698" s="82">
        <f t="shared" si="310"/>
        <v>7690</v>
      </c>
      <c r="B7698" s="83">
        <f t="shared" si="312"/>
        <v>21.068493150684933</v>
      </c>
      <c r="C7698" s="83">
        <f t="shared" si="311"/>
        <v>0.12991514318734865</v>
      </c>
    </row>
    <row r="7699" spans="1:3" x14ac:dyDescent="0.3">
      <c r="A7699" s="82">
        <f t="shared" si="310"/>
        <v>7691</v>
      </c>
      <c r="B7699" s="83">
        <f t="shared" si="312"/>
        <v>21.07123287671233</v>
      </c>
      <c r="C7699" s="83">
        <f t="shared" si="311"/>
        <v>0.12991497679961436</v>
      </c>
    </row>
    <row r="7700" spans="1:3" x14ac:dyDescent="0.3">
      <c r="A7700" s="82">
        <f t="shared" si="310"/>
        <v>7692</v>
      </c>
      <c r="B7700" s="83">
        <f t="shared" si="312"/>
        <v>21.073972602739726</v>
      </c>
      <c r="C7700" s="83">
        <f t="shared" si="311"/>
        <v>0.12991481039893032</v>
      </c>
    </row>
    <row r="7701" spans="1:3" x14ac:dyDescent="0.3">
      <c r="A7701" s="82">
        <f t="shared" si="310"/>
        <v>7693</v>
      </c>
      <c r="B7701" s="83">
        <f t="shared" si="312"/>
        <v>21.076712328767123</v>
      </c>
      <c r="C7701" s="83">
        <f t="shared" si="311"/>
        <v>0.12991464398533281</v>
      </c>
    </row>
    <row r="7702" spans="1:3" x14ac:dyDescent="0.3">
      <c r="A7702" s="82">
        <f t="shared" si="310"/>
        <v>7694</v>
      </c>
      <c r="B7702" s="83">
        <f t="shared" si="312"/>
        <v>21.079452054794519</v>
      </c>
      <c r="C7702" s="83">
        <f t="shared" si="311"/>
        <v>0.12991447755885799</v>
      </c>
    </row>
    <row r="7703" spans="1:3" x14ac:dyDescent="0.3">
      <c r="A7703" s="82">
        <f t="shared" si="310"/>
        <v>7695</v>
      </c>
      <c r="B7703" s="83">
        <f t="shared" si="312"/>
        <v>21.082191780821919</v>
      </c>
      <c r="C7703" s="83">
        <f t="shared" si="311"/>
        <v>0.12991431111954191</v>
      </c>
    </row>
    <row r="7704" spans="1:3" x14ac:dyDescent="0.3">
      <c r="A7704" s="82">
        <f t="shared" si="310"/>
        <v>7696</v>
      </c>
      <c r="B7704" s="83">
        <f t="shared" si="312"/>
        <v>21.084931506849315</v>
      </c>
      <c r="C7704" s="83">
        <f t="shared" si="311"/>
        <v>0.12991414466742074</v>
      </c>
    </row>
    <row r="7705" spans="1:3" x14ac:dyDescent="0.3">
      <c r="A7705" s="82">
        <f t="shared" si="310"/>
        <v>7697</v>
      </c>
      <c r="B7705" s="83">
        <f t="shared" si="312"/>
        <v>21.087671232876712</v>
      </c>
      <c r="C7705" s="83">
        <f t="shared" si="311"/>
        <v>0.12991397820253051</v>
      </c>
    </row>
    <row r="7706" spans="1:3" x14ac:dyDescent="0.3">
      <c r="A7706" s="82">
        <f t="shared" si="310"/>
        <v>7698</v>
      </c>
      <c r="B7706" s="83">
        <f t="shared" si="312"/>
        <v>21.090410958904108</v>
      </c>
      <c r="C7706" s="83">
        <f t="shared" si="311"/>
        <v>0.12991381172490724</v>
      </c>
    </row>
    <row r="7707" spans="1:3" x14ac:dyDescent="0.3">
      <c r="A7707" s="82">
        <f t="shared" si="310"/>
        <v>7699</v>
      </c>
      <c r="B7707" s="83">
        <f t="shared" si="312"/>
        <v>21.093150684931508</v>
      </c>
      <c r="C7707" s="83">
        <f t="shared" si="311"/>
        <v>0.12991364523458693</v>
      </c>
    </row>
    <row r="7708" spans="1:3" x14ac:dyDescent="0.3">
      <c r="A7708" s="82">
        <f t="shared" ref="A7708:A7771" si="313">A7707+1</f>
        <v>7700</v>
      </c>
      <c r="B7708" s="83">
        <f t="shared" si="312"/>
        <v>21.095890410958905</v>
      </c>
      <c r="C7708" s="83">
        <f t="shared" ref="C7708:C7771" si="314">$A$6+($B$6+$C$6)*(1-EXP(-B7708/$D$6))/(B7708/$D$6)-($C$6*EXP(-B7708/$D$6))</f>
        <v>0.12991347873160555</v>
      </c>
    </row>
    <row r="7709" spans="1:3" x14ac:dyDescent="0.3">
      <c r="A7709" s="82">
        <f t="shared" si="313"/>
        <v>7701</v>
      </c>
      <c r="B7709" s="83">
        <f t="shared" si="312"/>
        <v>21.098630136986301</v>
      </c>
      <c r="C7709" s="83">
        <f t="shared" si="314"/>
        <v>0.129913312215999</v>
      </c>
    </row>
    <row r="7710" spans="1:3" x14ac:dyDescent="0.3">
      <c r="A7710" s="82">
        <f t="shared" si="313"/>
        <v>7702</v>
      </c>
      <c r="B7710" s="83">
        <f t="shared" si="312"/>
        <v>21.101369863013698</v>
      </c>
      <c r="C7710" s="83">
        <f t="shared" si="314"/>
        <v>0.12991314568780318</v>
      </c>
    </row>
    <row r="7711" spans="1:3" x14ac:dyDescent="0.3">
      <c r="A7711" s="82">
        <f t="shared" si="313"/>
        <v>7703</v>
      </c>
      <c r="B7711" s="83">
        <f t="shared" si="312"/>
        <v>21.104109589041094</v>
      </c>
      <c r="C7711" s="83">
        <f t="shared" si="314"/>
        <v>0.12991297914705394</v>
      </c>
    </row>
    <row r="7712" spans="1:3" x14ac:dyDescent="0.3">
      <c r="A7712" s="82">
        <f t="shared" si="313"/>
        <v>7704</v>
      </c>
      <c r="B7712" s="83">
        <f t="shared" si="312"/>
        <v>21.106849315068494</v>
      </c>
      <c r="C7712" s="83">
        <f t="shared" si="314"/>
        <v>0.12991281259378712</v>
      </c>
    </row>
    <row r="7713" spans="1:3" x14ac:dyDescent="0.3">
      <c r="A7713" s="82">
        <f t="shared" si="313"/>
        <v>7705</v>
      </c>
      <c r="B7713" s="83">
        <f t="shared" si="312"/>
        <v>21.109589041095891</v>
      </c>
      <c r="C7713" s="83">
        <f t="shared" si="314"/>
        <v>0.12991264602803848</v>
      </c>
    </row>
    <row r="7714" spans="1:3" x14ac:dyDescent="0.3">
      <c r="A7714" s="82">
        <f t="shared" si="313"/>
        <v>7706</v>
      </c>
      <c r="B7714" s="83">
        <f t="shared" si="312"/>
        <v>21.112328767123287</v>
      </c>
      <c r="C7714" s="83">
        <f t="shared" si="314"/>
        <v>0.12991247944984383</v>
      </c>
    </row>
    <row r="7715" spans="1:3" x14ac:dyDescent="0.3">
      <c r="A7715" s="82">
        <f t="shared" si="313"/>
        <v>7707</v>
      </c>
      <c r="B7715" s="83">
        <f t="shared" si="312"/>
        <v>21.115068493150684</v>
      </c>
      <c r="C7715" s="83">
        <f t="shared" si="314"/>
        <v>0.12991231285923885</v>
      </c>
    </row>
    <row r="7716" spans="1:3" x14ac:dyDescent="0.3">
      <c r="A7716" s="82">
        <f t="shared" si="313"/>
        <v>7708</v>
      </c>
      <c r="B7716" s="83">
        <f t="shared" si="312"/>
        <v>21.117808219178084</v>
      </c>
      <c r="C7716" s="83">
        <f t="shared" si="314"/>
        <v>0.12991214625625921</v>
      </c>
    </row>
    <row r="7717" spans="1:3" x14ac:dyDescent="0.3">
      <c r="A7717" s="82">
        <f t="shared" si="313"/>
        <v>7709</v>
      </c>
      <c r="B7717" s="83">
        <f t="shared" si="312"/>
        <v>21.12054794520548</v>
      </c>
      <c r="C7717" s="83">
        <f t="shared" si="314"/>
        <v>0.12991197964094062</v>
      </c>
    </row>
    <row r="7718" spans="1:3" x14ac:dyDescent="0.3">
      <c r="A7718" s="82">
        <f t="shared" si="313"/>
        <v>7710</v>
      </c>
      <c r="B7718" s="83">
        <f t="shared" si="312"/>
        <v>21.123287671232877</v>
      </c>
      <c r="C7718" s="83">
        <f t="shared" si="314"/>
        <v>0.12991181301331864</v>
      </c>
    </row>
    <row r="7719" spans="1:3" x14ac:dyDescent="0.3">
      <c r="A7719" s="82">
        <f t="shared" si="313"/>
        <v>7711</v>
      </c>
      <c r="B7719" s="83">
        <f t="shared" si="312"/>
        <v>21.126027397260273</v>
      </c>
      <c r="C7719" s="83">
        <f t="shared" si="314"/>
        <v>0.12991164637342886</v>
      </c>
    </row>
    <row r="7720" spans="1:3" x14ac:dyDescent="0.3">
      <c r="A7720" s="82">
        <f t="shared" si="313"/>
        <v>7712</v>
      </c>
      <c r="B7720" s="83">
        <f t="shared" si="312"/>
        <v>21.12876712328767</v>
      </c>
      <c r="C7720" s="83">
        <f t="shared" si="314"/>
        <v>0.1299114797213069</v>
      </c>
    </row>
    <row r="7721" spans="1:3" x14ac:dyDescent="0.3">
      <c r="A7721" s="82">
        <f t="shared" si="313"/>
        <v>7713</v>
      </c>
      <c r="B7721" s="83">
        <f t="shared" si="312"/>
        <v>21.13150684931507</v>
      </c>
      <c r="C7721" s="83">
        <f t="shared" si="314"/>
        <v>0.12991131305698819</v>
      </c>
    </row>
    <row r="7722" spans="1:3" x14ac:dyDescent="0.3">
      <c r="A7722" s="82">
        <f t="shared" si="313"/>
        <v>7714</v>
      </c>
      <c r="B7722" s="83">
        <f t="shared" si="312"/>
        <v>21.134246575342466</v>
      </c>
      <c r="C7722" s="83">
        <f t="shared" si="314"/>
        <v>0.1299111463805083</v>
      </c>
    </row>
    <row r="7723" spans="1:3" x14ac:dyDescent="0.3">
      <c r="A7723" s="82">
        <f t="shared" si="313"/>
        <v>7715</v>
      </c>
      <c r="B7723" s="83">
        <f t="shared" si="312"/>
        <v>21.136986301369863</v>
      </c>
      <c r="C7723" s="83">
        <f t="shared" si="314"/>
        <v>0.12991097969190263</v>
      </c>
    </row>
    <row r="7724" spans="1:3" x14ac:dyDescent="0.3">
      <c r="A7724" s="82">
        <f t="shared" si="313"/>
        <v>7716</v>
      </c>
      <c r="B7724" s="83">
        <f t="shared" si="312"/>
        <v>21.139726027397259</v>
      </c>
      <c r="C7724" s="83">
        <f t="shared" si="314"/>
        <v>0.12991081299120658</v>
      </c>
    </row>
    <row r="7725" spans="1:3" x14ac:dyDescent="0.3">
      <c r="A7725" s="82">
        <f t="shared" si="313"/>
        <v>7717</v>
      </c>
      <c r="B7725" s="83">
        <f t="shared" si="312"/>
        <v>21.142465753424659</v>
      </c>
      <c r="C7725" s="83">
        <f t="shared" si="314"/>
        <v>0.12991064627845555</v>
      </c>
    </row>
    <row r="7726" spans="1:3" x14ac:dyDescent="0.3">
      <c r="A7726" s="82">
        <f t="shared" si="313"/>
        <v>7718</v>
      </c>
      <c r="B7726" s="83">
        <f t="shared" si="312"/>
        <v>21.145205479452056</v>
      </c>
      <c r="C7726" s="83">
        <f t="shared" si="314"/>
        <v>0.12991047955368495</v>
      </c>
    </row>
    <row r="7727" spans="1:3" x14ac:dyDescent="0.3">
      <c r="A7727" s="82">
        <f t="shared" si="313"/>
        <v>7719</v>
      </c>
      <c r="B7727" s="83">
        <f t="shared" si="312"/>
        <v>21.147945205479452</v>
      </c>
      <c r="C7727" s="83">
        <f t="shared" si="314"/>
        <v>0.12991031281693005</v>
      </c>
    </row>
    <row r="7728" spans="1:3" x14ac:dyDescent="0.3">
      <c r="A7728" s="82">
        <f t="shared" si="313"/>
        <v>7720</v>
      </c>
      <c r="B7728" s="83">
        <f t="shared" si="312"/>
        <v>21.150684931506849</v>
      </c>
      <c r="C7728" s="83">
        <f t="shared" si="314"/>
        <v>0.12991014606822612</v>
      </c>
    </row>
    <row r="7729" spans="1:3" x14ac:dyDescent="0.3">
      <c r="A7729" s="82">
        <f t="shared" si="313"/>
        <v>7721</v>
      </c>
      <c r="B7729" s="83">
        <f t="shared" si="312"/>
        <v>21.153424657534245</v>
      </c>
      <c r="C7729" s="83">
        <f t="shared" si="314"/>
        <v>0.12990997930760842</v>
      </c>
    </row>
    <row r="7730" spans="1:3" x14ac:dyDescent="0.3">
      <c r="A7730" s="82">
        <f t="shared" si="313"/>
        <v>7722</v>
      </c>
      <c r="B7730" s="83">
        <f t="shared" si="312"/>
        <v>21.156164383561645</v>
      </c>
      <c r="C7730" s="83">
        <f t="shared" si="314"/>
        <v>0.12990981253511219</v>
      </c>
    </row>
    <row r="7731" spans="1:3" x14ac:dyDescent="0.3">
      <c r="A7731" s="82">
        <f t="shared" si="313"/>
        <v>7723</v>
      </c>
      <c r="B7731" s="83">
        <f t="shared" si="312"/>
        <v>21.158904109589042</v>
      </c>
      <c r="C7731" s="83">
        <f t="shared" si="314"/>
        <v>0.1299096457507726</v>
      </c>
    </row>
    <row r="7732" spans="1:3" x14ac:dyDescent="0.3">
      <c r="A7732" s="82">
        <f t="shared" si="313"/>
        <v>7724</v>
      </c>
      <c r="B7732" s="83">
        <f t="shared" si="312"/>
        <v>21.161643835616438</v>
      </c>
      <c r="C7732" s="83">
        <f t="shared" si="314"/>
        <v>0.12990947895462479</v>
      </c>
    </row>
    <row r="7733" spans="1:3" x14ac:dyDescent="0.3">
      <c r="A7733" s="82">
        <f t="shared" si="313"/>
        <v>7725</v>
      </c>
      <c r="B7733" s="83">
        <f t="shared" si="312"/>
        <v>21.164383561643834</v>
      </c>
      <c r="C7733" s="83">
        <f t="shared" si="314"/>
        <v>0.1299093121467039</v>
      </c>
    </row>
    <row r="7734" spans="1:3" x14ac:dyDescent="0.3">
      <c r="A7734" s="82">
        <f t="shared" si="313"/>
        <v>7726</v>
      </c>
      <c r="B7734" s="83">
        <f t="shared" si="312"/>
        <v>21.167123287671235</v>
      </c>
      <c r="C7734" s="83">
        <f t="shared" si="314"/>
        <v>0.12990914532704498</v>
      </c>
    </row>
    <row r="7735" spans="1:3" x14ac:dyDescent="0.3">
      <c r="A7735" s="82">
        <f t="shared" si="313"/>
        <v>7727</v>
      </c>
      <c r="B7735" s="83">
        <f t="shared" si="312"/>
        <v>21.169863013698631</v>
      </c>
      <c r="C7735" s="83">
        <f t="shared" si="314"/>
        <v>0.12990897849568314</v>
      </c>
    </row>
    <row r="7736" spans="1:3" x14ac:dyDescent="0.3">
      <c r="A7736" s="82">
        <f t="shared" si="313"/>
        <v>7728</v>
      </c>
      <c r="B7736" s="83">
        <f t="shared" si="312"/>
        <v>21.172602739726027</v>
      </c>
      <c r="C7736" s="83">
        <f t="shared" si="314"/>
        <v>0.12990881165265336</v>
      </c>
    </row>
    <row r="7737" spans="1:3" x14ac:dyDescent="0.3">
      <c r="A7737" s="82">
        <f t="shared" si="313"/>
        <v>7729</v>
      </c>
      <c r="B7737" s="83">
        <f t="shared" si="312"/>
        <v>21.175342465753424</v>
      </c>
      <c r="C7737" s="83">
        <f t="shared" si="314"/>
        <v>0.12990864479799058</v>
      </c>
    </row>
    <row r="7738" spans="1:3" x14ac:dyDescent="0.3">
      <c r="A7738" s="82">
        <f t="shared" si="313"/>
        <v>7730</v>
      </c>
      <c r="B7738" s="83">
        <f t="shared" si="312"/>
        <v>21.17808219178082</v>
      </c>
      <c r="C7738" s="83">
        <f t="shared" si="314"/>
        <v>0.12990847793172985</v>
      </c>
    </row>
    <row r="7739" spans="1:3" x14ac:dyDescent="0.3">
      <c r="A7739" s="82">
        <f t="shared" si="313"/>
        <v>7731</v>
      </c>
      <c r="B7739" s="83">
        <f t="shared" si="312"/>
        <v>21.18082191780822</v>
      </c>
      <c r="C7739" s="83">
        <f t="shared" si="314"/>
        <v>0.12990831105390602</v>
      </c>
    </row>
    <row r="7740" spans="1:3" x14ac:dyDescent="0.3">
      <c r="A7740" s="82">
        <f t="shared" si="313"/>
        <v>7732</v>
      </c>
      <c r="B7740" s="83">
        <f t="shared" si="312"/>
        <v>21.183561643835617</v>
      </c>
      <c r="C7740" s="83">
        <f t="shared" si="314"/>
        <v>0.12990814416455398</v>
      </c>
    </row>
    <row r="7741" spans="1:3" x14ac:dyDescent="0.3">
      <c r="A7741" s="82">
        <f t="shared" si="313"/>
        <v>7733</v>
      </c>
      <c r="B7741" s="83">
        <f t="shared" si="312"/>
        <v>21.186301369863013</v>
      </c>
      <c r="C7741" s="83">
        <f t="shared" si="314"/>
        <v>0.12990797726370862</v>
      </c>
    </row>
    <row r="7742" spans="1:3" x14ac:dyDescent="0.3">
      <c r="A7742" s="82">
        <f t="shared" si="313"/>
        <v>7734</v>
      </c>
      <c r="B7742" s="83">
        <f t="shared" si="312"/>
        <v>21.18904109589041</v>
      </c>
      <c r="C7742" s="83">
        <f t="shared" si="314"/>
        <v>0.1299078103514047</v>
      </c>
    </row>
    <row r="7743" spans="1:3" x14ac:dyDescent="0.3">
      <c r="A7743" s="82">
        <f t="shared" si="313"/>
        <v>7735</v>
      </c>
      <c r="B7743" s="83">
        <f t="shared" si="312"/>
        <v>21.19178082191781</v>
      </c>
      <c r="C7743" s="83">
        <f t="shared" si="314"/>
        <v>0.12990764342767708</v>
      </c>
    </row>
    <row r="7744" spans="1:3" x14ac:dyDescent="0.3">
      <c r="A7744" s="82">
        <f t="shared" si="313"/>
        <v>7736</v>
      </c>
      <c r="B7744" s="83">
        <f t="shared" si="312"/>
        <v>21.194520547945206</v>
      </c>
      <c r="C7744" s="83">
        <f t="shared" si="314"/>
        <v>0.12990747649256043</v>
      </c>
    </row>
    <row r="7745" spans="1:3" x14ac:dyDescent="0.3">
      <c r="A7745" s="82">
        <f t="shared" si="313"/>
        <v>7737</v>
      </c>
      <c r="B7745" s="83">
        <f t="shared" si="312"/>
        <v>21.197260273972603</v>
      </c>
      <c r="C7745" s="83">
        <f t="shared" si="314"/>
        <v>0.12990730954608956</v>
      </c>
    </row>
    <row r="7746" spans="1:3" x14ac:dyDescent="0.3">
      <c r="A7746" s="82">
        <f t="shared" si="313"/>
        <v>7738</v>
      </c>
      <c r="B7746" s="83">
        <f t="shared" si="312"/>
        <v>21.2</v>
      </c>
      <c r="C7746" s="83">
        <f t="shared" si="314"/>
        <v>0.12990714258829911</v>
      </c>
    </row>
    <row r="7747" spans="1:3" x14ac:dyDescent="0.3">
      <c r="A7747" s="82">
        <f t="shared" si="313"/>
        <v>7739</v>
      </c>
      <c r="B7747" s="83">
        <f t="shared" si="312"/>
        <v>21.202739726027396</v>
      </c>
      <c r="C7747" s="83">
        <f t="shared" si="314"/>
        <v>0.12990697561922374</v>
      </c>
    </row>
    <row r="7748" spans="1:3" x14ac:dyDescent="0.3">
      <c r="A7748" s="82">
        <f t="shared" si="313"/>
        <v>7740</v>
      </c>
      <c r="B7748" s="83">
        <f t="shared" si="312"/>
        <v>21.205479452054796</v>
      </c>
      <c r="C7748" s="83">
        <f t="shared" si="314"/>
        <v>0.12990680863889803</v>
      </c>
    </row>
    <row r="7749" spans="1:3" x14ac:dyDescent="0.3">
      <c r="A7749" s="82">
        <f t="shared" si="313"/>
        <v>7741</v>
      </c>
      <c r="B7749" s="83">
        <f t="shared" si="312"/>
        <v>21.208219178082192</v>
      </c>
      <c r="C7749" s="83">
        <f t="shared" si="314"/>
        <v>0.12990664164735666</v>
      </c>
    </row>
    <row r="7750" spans="1:3" x14ac:dyDescent="0.3">
      <c r="A7750" s="82">
        <f t="shared" si="313"/>
        <v>7742</v>
      </c>
      <c r="B7750" s="83">
        <f t="shared" si="312"/>
        <v>21.210958904109589</v>
      </c>
      <c r="C7750" s="83">
        <f t="shared" si="314"/>
        <v>0.12990647464463409</v>
      </c>
    </row>
    <row r="7751" spans="1:3" x14ac:dyDescent="0.3">
      <c r="A7751" s="82">
        <f t="shared" si="313"/>
        <v>7743</v>
      </c>
      <c r="B7751" s="83">
        <f t="shared" si="312"/>
        <v>21.213698630136985</v>
      </c>
      <c r="C7751" s="83">
        <f t="shared" si="314"/>
        <v>0.12990630763076491</v>
      </c>
    </row>
    <row r="7752" spans="1:3" x14ac:dyDescent="0.3">
      <c r="A7752" s="82">
        <f t="shared" si="313"/>
        <v>7744</v>
      </c>
      <c r="B7752" s="83">
        <f t="shared" si="312"/>
        <v>21.216438356164385</v>
      </c>
      <c r="C7752" s="83">
        <f t="shared" si="314"/>
        <v>0.12990614060578359</v>
      </c>
    </row>
    <row r="7753" spans="1:3" x14ac:dyDescent="0.3">
      <c r="A7753" s="82">
        <f t="shared" si="313"/>
        <v>7745</v>
      </c>
      <c r="B7753" s="83">
        <f t="shared" si="312"/>
        <v>21.219178082191782</v>
      </c>
      <c r="C7753" s="83">
        <f t="shared" si="314"/>
        <v>0.12990597356972458</v>
      </c>
    </row>
    <row r="7754" spans="1:3" x14ac:dyDescent="0.3">
      <c r="A7754" s="82">
        <f t="shared" si="313"/>
        <v>7746</v>
      </c>
      <c r="B7754" s="83">
        <f t="shared" si="312"/>
        <v>21.221917808219178</v>
      </c>
      <c r="C7754" s="83">
        <f t="shared" si="314"/>
        <v>0.12990580652262229</v>
      </c>
    </row>
    <row r="7755" spans="1:3" x14ac:dyDescent="0.3">
      <c r="A7755" s="82">
        <f t="shared" si="313"/>
        <v>7747</v>
      </c>
      <c r="B7755" s="83">
        <f t="shared" ref="B7755:B7818" si="315">A7755/365</f>
        <v>21.224657534246575</v>
      </c>
      <c r="C7755" s="83">
        <f t="shared" si="314"/>
        <v>0.12990563946451117</v>
      </c>
    </row>
    <row r="7756" spans="1:3" x14ac:dyDescent="0.3">
      <c r="A7756" s="82">
        <f t="shared" si="313"/>
        <v>7748</v>
      </c>
      <c r="B7756" s="83">
        <f t="shared" si="315"/>
        <v>21.227397260273971</v>
      </c>
      <c r="C7756" s="83">
        <f t="shared" si="314"/>
        <v>0.12990547239542555</v>
      </c>
    </row>
    <row r="7757" spans="1:3" x14ac:dyDescent="0.3">
      <c r="A7757" s="82">
        <f t="shared" si="313"/>
        <v>7749</v>
      </c>
      <c r="B7757" s="83">
        <f t="shared" si="315"/>
        <v>21.230136986301371</v>
      </c>
      <c r="C7757" s="83">
        <f t="shared" si="314"/>
        <v>0.12990530531539971</v>
      </c>
    </row>
    <row r="7758" spans="1:3" x14ac:dyDescent="0.3">
      <c r="A7758" s="82">
        <f t="shared" si="313"/>
        <v>7750</v>
      </c>
      <c r="B7758" s="83">
        <f t="shared" si="315"/>
        <v>21.232876712328768</v>
      </c>
      <c r="C7758" s="83">
        <f t="shared" si="314"/>
        <v>0.12990513822446803</v>
      </c>
    </row>
    <row r="7759" spans="1:3" x14ac:dyDescent="0.3">
      <c r="A7759" s="82">
        <f t="shared" si="313"/>
        <v>7751</v>
      </c>
      <c r="B7759" s="83">
        <f t="shared" si="315"/>
        <v>21.235616438356164</v>
      </c>
      <c r="C7759" s="83">
        <f t="shared" si="314"/>
        <v>0.12990497112266469</v>
      </c>
    </row>
    <row r="7760" spans="1:3" x14ac:dyDescent="0.3">
      <c r="A7760" s="82">
        <f t="shared" si="313"/>
        <v>7752</v>
      </c>
      <c r="B7760" s="83">
        <f t="shared" si="315"/>
        <v>21.238356164383561</v>
      </c>
      <c r="C7760" s="83">
        <f t="shared" si="314"/>
        <v>0.12990480401002397</v>
      </c>
    </row>
    <row r="7761" spans="1:3" x14ac:dyDescent="0.3">
      <c r="A7761" s="82">
        <f t="shared" si="313"/>
        <v>7753</v>
      </c>
      <c r="B7761" s="83">
        <f t="shared" si="315"/>
        <v>21.241095890410961</v>
      </c>
      <c r="C7761" s="83">
        <f t="shared" si="314"/>
        <v>0.12990463688658005</v>
      </c>
    </row>
    <row r="7762" spans="1:3" x14ac:dyDescent="0.3">
      <c r="A7762" s="82">
        <f t="shared" si="313"/>
        <v>7754</v>
      </c>
      <c r="B7762" s="83">
        <f t="shared" si="315"/>
        <v>21.243835616438357</v>
      </c>
      <c r="C7762" s="83">
        <f t="shared" si="314"/>
        <v>0.12990446975236714</v>
      </c>
    </row>
    <row r="7763" spans="1:3" x14ac:dyDescent="0.3">
      <c r="A7763" s="82">
        <f t="shared" si="313"/>
        <v>7755</v>
      </c>
      <c r="B7763" s="83">
        <f t="shared" si="315"/>
        <v>21.246575342465754</v>
      </c>
      <c r="C7763" s="83">
        <f t="shared" si="314"/>
        <v>0.12990430260741925</v>
      </c>
    </row>
    <row r="7764" spans="1:3" x14ac:dyDescent="0.3">
      <c r="A7764" s="82">
        <f t="shared" si="313"/>
        <v>7756</v>
      </c>
      <c r="B7764" s="83">
        <f t="shared" si="315"/>
        <v>21.24931506849315</v>
      </c>
      <c r="C7764" s="83">
        <f t="shared" si="314"/>
        <v>0.12990413545177062</v>
      </c>
    </row>
    <row r="7765" spans="1:3" x14ac:dyDescent="0.3">
      <c r="A7765" s="82">
        <f t="shared" si="313"/>
        <v>7757</v>
      </c>
      <c r="B7765" s="83">
        <f t="shared" si="315"/>
        <v>21.252054794520546</v>
      </c>
      <c r="C7765" s="83">
        <f t="shared" si="314"/>
        <v>0.12990396828545525</v>
      </c>
    </row>
    <row r="7766" spans="1:3" x14ac:dyDescent="0.3">
      <c r="A7766" s="82">
        <f t="shared" si="313"/>
        <v>7758</v>
      </c>
      <c r="B7766" s="83">
        <f t="shared" si="315"/>
        <v>21.254794520547946</v>
      </c>
      <c r="C7766" s="83">
        <f t="shared" si="314"/>
        <v>0.12990380110850716</v>
      </c>
    </row>
    <row r="7767" spans="1:3" x14ac:dyDescent="0.3">
      <c r="A7767" s="82">
        <f t="shared" si="313"/>
        <v>7759</v>
      </c>
      <c r="B7767" s="83">
        <f t="shared" si="315"/>
        <v>21.257534246575343</v>
      </c>
      <c r="C7767" s="83">
        <f t="shared" si="314"/>
        <v>0.12990363392096038</v>
      </c>
    </row>
    <row r="7768" spans="1:3" x14ac:dyDescent="0.3">
      <c r="A7768" s="82">
        <f t="shared" si="313"/>
        <v>7760</v>
      </c>
      <c r="B7768" s="83">
        <f t="shared" si="315"/>
        <v>21.260273972602739</v>
      </c>
      <c r="C7768" s="83">
        <f t="shared" si="314"/>
        <v>0.12990346672284891</v>
      </c>
    </row>
    <row r="7769" spans="1:3" x14ac:dyDescent="0.3">
      <c r="A7769" s="82">
        <f t="shared" si="313"/>
        <v>7761</v>
      </c>
      <c r="B7769" s="83">
        <f t="shared" si="315"/>
        <v>21.263013698630136</v>
      </c>
      <c r="C7769" s="83">
        <f t="shared" si="314"/>
        <v>0.12990329951420662</v>
      </c>
    </row>
    <row r="7770" spans="1:3" x14ac:dyDescent="0.3">
      <c r="A7770" s="82">
        <f t="shared" si="313"/>
        <v>7762</v>
      </c>
      <c r="B7770" s="83">
        <f t="shared" si="315"/>
        <v>21.265753424657536</v>
      </c>
      <c r="C7770" s="83">
        <f t="shared" si="314"/>
        <v>0.12990313229506742</v>
      </c>
    </row>
    <row r="7771" spans="1:3" x14ac:dyDescent="0.3">
      <c r="A7771" s="82">
        <f t="shared" si="313"/>
        <v>7763</v>
      </c>
      <c r="B7771" s="83">
        <f t="shared" si="315"/>
        <v>21.268493150684932</v>
      </c>
      <c r="C7771" s="83">
        <f t="shared" si="314"/>
        <v>0.12990296506546525</v>
      </c>
    </row>
    <row r="7772" spans="1:3" x14ac:dyDescent="0.3">
      <c r="A7772" s="82">
        <f t="shared" ref="A7772:A7835" si="316">A7771+1</f>
        <v>7764</v>
      </c>
      <c r="B7772" s="83">
        <f t="shared" si="315"/>
        <v>21.271232876712329</v>
      </c>
      <c r="C7772" s="83">
        <f t="shared" ref="C7772:C7835" si="317">$A$6+($B$6+$C$6)*(1-EXP(-B7772/$D$6))/(B7772/$D$6)-($C$6*EXP(-B7772/$D$6))</f>
        <v>0.12990279782543387</v>
      </c>
    </row>
    <row r="7773" spans="1:3" x14ac:dyDescent="0.3">
      <c r="A7773" s="82">
        <f t="shared" si="316"/>
        <v>7765</v>
      </c>
      <c r="B7773" s="83">
        <f t="shared" si="315"/>
        <v>21.273972602739725</v>
      </c>
      <c r="C7773" s="83">
        <f t="shared" si="317"/>
        <v>0.12990263057500717</v>
      </c>
    </row>
    <row r="7774" spans="1:3" x14ac:dyDescent="0.3">
      <c r="A7774" s="82">
        <f t="shared" si="316"/>
        <v>7766</v>
      </c>
      <c r="B7774" s="83">
        <f t="shared" si="315"/>
        <v>21.276712328767122</v>
      </c>
      <c r="C7774" s="83">
        <f t="shared" si="317"/>
        <v>0.12990246331421887</v>
      </c>
    </row>
    <row r="7775" spans="1:3" x14ac:dyDescent="0.3">
      <c r="A7775" s="82">
        <f t="shared" si="316"/>
        <v>7767</v>
      </c>
      <c r="B7775" s="83">
        <f t="shared" si="315"/>
        <v>21.279452054794522</v>
      </c>
      <c r="C7775" s="83">
        <f t="shared" si="317"/>
        <v>0.12990229604310274</v>
      </c>
    </row>
    <row r="7776" spans="1:3" x14ac:dyDescent="0.3">
      <c r="A7776" s="82">
        <f t="shared" si="316"/>
        <v>7768</v>
      </c>
      <c r="B7776" s="83">
        <f t="shared" si="315"/>
        <v>21.282191780821918</v>
      </c>
      <c r="C7776" s="83">
        <f t="shared" si="317"/>
        <v>0.12990212876169246</v>
      </c>
    </row>
    <row r="7777" spans="1:3" x14ac:dyDescent="0.3">
      <c r="A7777" s="82">
        <f t="shared" si="316"/>
        <v>7769</v>
      </c>
      <c r="B7777" s="83">
        <f t="shared" si="315"/>
        <v>21.284931506849315</v>
      </c>
      <c r="C7777" s="83">
        <f t="shared" si="317"/>
        <v>0.12990196147002175</v>
      </c>
    </row>
    <row r="7778" spans="1:3" x14ac:dyDescent="0.3">
      <c r="A7778" s="82">
        <f t="shared" si="316"/>
        <v>7770</v>
      </c>
      <c r="B7778" s="83">
        <f t="shared" si="315"/>
        <v>21.287671232876711</v>
      </c>
      <c r="C7778" s="83">
        <f t="shared" si="317"/>
        <v>0.12990179416812422</v>
      </c>
    </row>
    <row r="7779" spans="1:3" x14ac:dyDescent="0.3">
      <c r="A7779" s="82">
        <f t="shared" si="316"/>
        <v>7771</v>
      </c>
      <c r="B7779" s="83">
        <f t="shared" si="315"/>
        <v>21.290410958904111</v>
      </c>
      <c r="C7779" s="83">
        <f t="shared" si="317"/>
        <v>0.12990162685603351</v>
      </c>
    </row>
    <row r="7780" spans="1:3" x14ac:dyDescent="0.3">
      <c r="A7780" s="82">
        <f t="shared" si="316"/>
        <v>7772</v>
      </c>
      <c r="B7780" s="83">
        <f t="shared" si="315"/>
        <v>21.293150684931508</v>
      </c>
      <c r="C7780" s="83">
        <f t="shared" si="317"/>
        <v>0.12990145953378324</v>
      </c>
    </row>
    <row r="7781" spans="1:3" x14ac:dyDescent="0.3">
      <c r="A7781" s="82">
        <f t="shared" si="316"/>
        <v>7773</v>
      </c>
      <c r="B7781" s="83">
        <f t="shared" si="315"/>
        <v>21.295890410958904</v>
      </c>
      <c r="C7781" s="83">
        <f t="shared" si="317"/>
        <v>0.12990129220140686</v>
      </c>
    </row>
    <row r="7782" spans="1:3" x14ac:dyDescent="0.3">
      <c r="A7782" s="82">
        <f t="shared" si="316"/>
        <v>7774</v>
      </c>
      <c r="B7782" s="83">
        <f t="shared" si="315"/>
        <v>21.298630136986301</v>
      </c>
      <c r="C7782" s="83">
        <f t="shared" si="317"/>
        <v>0.12990112485893798</v>
      </c>
    </row>
    <row r="7783" spans="1:3" x14ac:dyDescent="0.3">
      <c r="A7783" s="82">
        <f t="shared" si="316"/>
        <v>7775</v>
      </c>
      <c r="B7783" s="83">
        <f t="shared" si="315"/>
        <v>21.301369863013697</v>
      </c>
      <c r="C7783" s="83">
        <f t="shared" si="317"/>
        <v>0.12990095750641006</v>
      </c>
    </row>
    <row r="7784" spans="1:3" x14ac:dyDescent="0.3">
      <c r="A7784" s="82">
        <f t="shared" si="316"/>
        <v>7776</v>
      </c>
      <c r="B7784" s="83">
        <f t="shared" si="315"/>
        <v>21.304109589041097</v>
      </c>
      <c r="C7784" s="83">
        <f t="shared" si="317"/>
        <v>0.12990079014385655</v>
      </c>
    </row>
    <row r="7785" spans="1:3" x14ac:dyDescent="0.3">
      <c r="A7785" s="82">
        <f t="shared" si="316"/>
        <v>7777</v>
      </c>
      <c r="B7785" s="83">
        <f t="shared" si="315"/>
        <v>21.306849315068494</v>
      </c>
      <c r="C7785" s="83">
        <f t="shared" si="317"/>
        <v>0.1299006227713109</v>
      </c>
    </row>
    <row r="7786" spans="1:3" x14ac:dyDescent="0.3">
      <c r="A7786" s="82">
        <f t="shared" si="316"/>
        <v>7778</v>
      </c>
      <c r="B7786" s="83">
        <f t="shared" si="315"/>
        <v>21.30958904109589</v>
      </c>
      <c r="C7786" s="83">
        <f t="shared" si="317"/>
        <v>0.12990045538880646</v>
      </c>
    </row>
    <row r="7787" spans="1:3" x14ac:dyDescent="0.3">
      <c r="A7787" s="82">
        <f t="shared" si="316"/>
        <v>7779</v>
      </c>
      <c r="B7787" s="83">
        <f t="shared" si="315"/>
        <v>21.312328767123287</v>
      </c>
      <c r="C7787" s="83">
        <f t="shared" si="317"/>
        <v>0.1299002879963766</v>
      </c>
    </row>
    <row r="7788" spans="1:3" x14ac:dyDescent="0.3">
      <c r="A7788" s="82">
        <f t="shared" si="316"/>
        <v>7780</v>
      </c>
      <c r="B7788" s="83">
        <f t="shared" si="315"/>
        <v>21.315068493150687</v>
      </c>
      <c r="C7788" s="83">
        <f t="shared" si="317"/>
        <v>0.1299001205940547</v>
      </c>
    </row>
    <row r="7789" spans="1:3" x14ac:dyDescent="0.3">
      <c r="A7789" s="82">
        <f t="shared" si="316"/>
        <v>7781</v>
      </c>
      <c r="B7789" s="83">
        <f t="shared" si="315"/>
        <v>21.317808219178083</v>
      </c>
      <c r="C7789" s="83">
        <f t="shared" si="317"/>
        <v>0.12989995318187397</v>
      </c>
    </row>
    <row r="7790" spans="1:3" x14ac:dyDescent="0.3">
      <c r="A7790" s="82">
        <f t="shared" si="316"/>
        <v>7782</v>
      </c>
      <c r="B7790" s="83">
        <f t="shared" si="315"/>
        <v>21.32054794520548</v>
      </c>
      <c r="C7790" s="83">
        <f t="shared" si="317"/>
        <v>0.12989978575986774</v>
      </c>
    </row>
    <row r="7791" spans="1:3" x14ac:dyDescent="0.3">
      <c r="A7791" s="82">
        <f t="shared" si="316"/>
        <v>7783</v>
      </c>
      <c r="B7791" s="83">
        <f t="shared" si="315"/>
        <v>21.323287671232876</v>
      </c>
      <c r="C7791" s="83">
        <f t="shared" si="317"/>
        <v>0.12989961832806923</v>
      </c>
    </row>
    <row r="7792" spans="1:3" x14ac:dyDescent="0.3">
      <c r="A7792" s="82">
        <f t="shared" si="316"/>
        <v>7784</v>
      </c>
      <c r="B7792" s="83">
        <f t="shared" si="315"/>
        <v>21.326027397260273</v>
      </c>
      <c r="C7792" s="83">
        <f t="shared" si="317"/>
        <v>0.12989945088651164</v>
      </c>
    </row>
    <row r="7793" spans="1:3" x14ac:dyDescent="0.3">
      <c r="A7793" s="82">
        <f t="shared" si="316"/>
        <v>7785</v>
      </c>
      <c r="B7793" s="83">
        <f t="shared" si="315"/>
        <v>21.328767123287673</v>
      </c>
      <c r="C7793" s="83">
        <f t="shared" si="317"/>
        <v>0.12989928343522814</v>
      </c>
    </row>
    <row r="7794" spans="1:3" x14ac:dyDescent="0.3">
      <c r="A7794" s="82">
        <f t="shared" si="316"/>
        <v>7786</v>
      </c>
      <c r="B7794" s="83">
        <f t="shared" si="315"/>
        <v>21.331506849315069</v>
      </c>
      <c r="C7794" s="83">
        <f t="shared" si="317"/>
        <v>0.12989911597425186</v>
      </c>
    </row>
    <row r="7795" spans="1:3" x14ac:dyDescent="0.3">
      <c r="A7795" s="82">
        <f t="shared" si="316"/>
        <v>7787</v>
      </c>
      <c r="B7795" s="83">
        <f t="shared" si="315"/>
        <v>21.334246575342465</v>
      </c>
      <c r="C7795" s="83">
        <f t="shared" si="317"/>
        <v>0.12989894850361591</v>
      </c>
    </row>
    <row r="7796" spans="1:3" x14ac:dyDescent="0.3">
      <c r="A7796" s="82">
        <f t="shared" si="316"/>
        <v>7788</v>
      </c>
      <c r="B7796" s="83">
        <f t="shared" si="315"/>
        <v>21.336986301369862</v>
      </c>
      <c r="C7796" s="83">
        <f t="shared" si="317"/>
        <v>0.12989878102335337</v>
      </c>
    </row>
    <row r="7797" spans="1:3" x14ac:dyDescent="0.3">
      <c r="A7797" s="82">
        <f t="shared" si="316"/>
        <v>7789</v>
      </c>
      <c r="B7797" s="83">
        <f t="shared" si="315"/>
        <v>21.339726027397262</v>
      </c>
      <c r="C7797" s="83">
        <f t="shared" si="317"/>
        <v>0.12989861353349727</v>
      </c>
    </row>
    <row r="7798" spans="1:3" x14ac:dyDescent="0.3">
      <c r="A7798" s="82">
        <f t="shared" si="316"/>
        <v>7790</v>
      </c>
      <c r="B7798" s="83">
        <f t="shared" si="315"/>
        <v>21.342465753424658</v>
      </c>
      <c r="C7798" s="83">
        <f t="shared" si="317"/>
        <v>0.12989844603408063</v>
      </c>
    </row>
    <row r="7799" spans="1:3" x14ac:dyDescent="0.3">
      <c r="A7799" s="82">
        <f t="shared" si="316"/>
        <v>7791</v>
      </c>
      <c r="B7799" s="83">
        <f t="shared" si="315"/>
        <v>21.345205479452055</v>
      </c>
      <c r="C7799" s="83">
        <f t="shared" si="317"/>
        <v>0.12989827852513644</v>
      </c>
    </row>
    <row r="7800" spans="1:3" x14ac:dyDescent="0.3">
      <c r="A7800" s="82">
        <f t="shared" si="316"/>
        <v>7792</v>
      </c>
      <c r="B7800" s="83">
        <f t="shared" si="315"/>
        <v>21.347945205479451</v>
      </c>
      <c r="C7800" s="83">
        <f t="shared" si="317"/>
        <v>0.12989811100669765</v>
      </c>
    </row>
    <row r="7801" spans="1:3" x14ac:dyDescent="0.3">
      <c r="A7801" s="82">
        <f t="shared" si="316"/>
        <v>7793</v>
      </c>
      <c r="B7801" s="83">
        <f t="shared" si="315"/>
        <v>21.350684931506848</v>
      </c>
      <c r="C7801" s="83">
        <f t="shared" si="317"/>
        <v>0.12989794347879716</v>
      </c>
    </row>
    <row r="7802" spans="1:3" x14ac:dyDescent="0.3">
      <c r="A7802" s="82">
        <f t="shared" si="316"/>
        <v>7794</v>
      </c>
      <c r="B7802" s="83">
        <f t="shared" si="315"/>
        <v>21.353424657534248</v>
      </c>
      <c r="C7802" s="83">
        <f t="shared" si="317"/>
        <v>0.12989777594146787</v>
      </c>
    </row>
    <row r="7803" spans="1:3" x14ac:dyDescent="0.3">
      <c r="A7803" s="82">
        <f t="shared" si="316"/>
        <v>7795</v>
      </c>
      <c r="B7803" s="83">
        <f t="shared" si="315"/>
        <v>21.356164383561644</v>
      </c>
      <c r="C7803" s="83">
        <f t="shared" si="317"/>
        <v>0.12989760839474265</v>
      </c>
    </row>
    <row r="7804" spans="1:3" x14ac:dyDescent="0.3">
      <c r="A7804" s="82">
        <f t="shared" si="316"/>
        <v>7796</v>
      </c>
      <c r="B7804" s="83">
        <f t="shared" si="315"/>
        <v>21.358904109589041</v>
      </c>
      <c r="C7804" s="83">
        <f t="shared" si="317"/>
        <v>0.12989744083865426</v>
      </c>
    </row>
    <row r="7805" spans="1:3" x14ac:dyDescent="0.3">
      <c r="A7805" s="82">
        <f t="shared" si="316"/>
        <v>7797</v>
      </c>
      <c r="B7805" s="83">
        <f t="shared" si="315"/>
        <v>21.361643835616437</v>
      </c>
      <c r="C7805" s="83">
        <f t="shared" si="317"/>
        <v>0.12989727327323555</v>
      </c>
    </row>
    <row r="7806" spans="1:3" x14ac:dyDescent="0.3">
      <c r="A7806" s="82">
        <f t="shared" si="316"/>
        <v>7798</v>
      </c>
      <c r="B7806" s="83">
        <f t="shared" si="315"/>
        <v>21.364383561643837</v>
      </c>
      <c r="C7806" s="83">
        <f t="shared" si="317"/>
        <v>0.12989710569851926</v>
      </c>
    </row>
    <row r="7807" spans="1:3" x14ac:dyDescent="0.3">
      <c r="A7807" s="82">
        <f t="shared" si="316"/>
        <v>7799</v>
      </c>
      <c r="B7807" s="83">
        <f t="shared" si="315"/>
        <v>21.367123287671234</v>
      </c>
      <c r="C7807" s="83">
        <f t="shared" si="317"/>
        <v>0.12989693811453812</v>
      </c>
    </row>
    <row r="7808" spans="1:3" x14ac:dyDescent="0.3">
      <c r="A7808" s="82">
        <f t="shared" si="316"/>
        <v>7800</v>
      </c>
      <c r="B7808" s="83">
        <f t="shared" si="315"/>
        <v>21.36986301369863</v>
      </c>
      <c r="C7808" s="83">
        <f t="shared" si="317"/>
        <v>0.12989677052132481</v>
      </c>
    </row>
    <row r="7809" spans="1:3" x14ac:dyDescent="0.3">
      <c r="A7809" s="82">
        <f t="shared" si="316"/>
        <v>7801</v>
      </c>
      <c r="B7809" s="83">
        <f t="shared" si="315"/>
        <v>21.372602739726027</v>
      </c>
      <c r="C7809" s="83">
        <f t="shared" si="317"/>
        <v>0.12989660291891209</v>
      </c>
    </row>
    <row r="7810" spans="1:3" x14ac:dyDescent="0.3">
      <c r="A7810" s="82">
        <f t="shared" si="316"/>
        <v>7802</v>
      </c>
      <c r="B7810" s="83">
        <f t="shared" si="315"/>
        <v>21.375342465753423</v>
      </c>
      <c r="C7810" s="83">
        <f t="shared" si="317"/>
        <v>0.12989643530733244</v>
      </c>
    </row>
    <row r="7811" spans="1:3" x14ac:dyDescent="0.3">
      <c r="A7811" s="82">
        <f t="shared" si="316"/>
        <v>7803</v>
      </c>
      <c r="B7811" s="83">
        <f t="shared" si="315"/>
        <v>21.378082191780823</v>
      </c>
      <c r="C7811" s="83">
        <f t="shared" si="317"/>
        <v>0.12989626768661858</v>
      </c>
    </row>
    <row r="7812" spans="1:3" x14ac:dyDescent="0.3">
      <c r="A7812" s="82">
        <f t="shared" si="316"/>
        <v>7804</v>
      </c>
      <c r="B7812" s="83">
        <f t="shared" si="315"/>
        <v>21.38082191780822</v>
      </c>
      <c r="C7812" s="83">
        <f t="shared" si="317"/>
        <v>0.12989610005680305</v>
      </c>
    </row>
    <row r="7813" spans="1:3" x14ac:dyDescent="0.3">
      <c r="A7813" s="82">
        <f t="shared" si="316"/>
        <v>7805</v>
      </c>
      <c r="B7813" s="83">
        <f t="shared" si="315"/>
        <v>21.383561643835616</v>
      </c>
      <c r="C7813" s="83">
        <f t="shared" si="317"/>
        <v>0.12989593241791839</v>
      </c>
    </row>
    <row r="7814" spans="1:3" x14ac:dyDescent="0.3">
      <c r="A7814" s="82">
        <f t="shared" si="316"/>
        <v>7806</v>
      </c>
      <c r="B7814" s="83">
        <f t="shared" si="315"/>
        <v>21.386301369863013</v>
      </c>
      <c r="C7814" s="83">
        <f t="shared" si="317"/>
        <v>0.12989576476999712</v>
      </c>
    </row>
    <row r="7815" spans="1:3" x14ac:dyDescent="0.3">
      <c r="A7815" s="82">
        <f t="shared" si="316"/>
        <v>7807</v>
      </c>
      <c r="B7815" s="83">
        <f t="shared" si="315"/>
        <v>21.389041095890413</v>
      </c>
      <c r="C7815" s="83">
        <f t="shared" si="317"/>
        <v>0.12989559711307169</v>
      </c>
    </row>
    <row r="7816" spans="1:3" x14ac:dyDescent="0.3">
      <c r="A7816" s="82">
        <f t="shared" si="316"/>
        <v>7808</v>
      </c>
      <c r="B7816" s="83">
        <f t="shared" si="315"/>
        <v>21.391780821917809</v>
      </c>
      <c r="C7816" s="83">
        <f t="shared" si="317"/>
        <v>0.12989542944717455</v>
      </c>
    </row>
    <row r="7817" spans="1:3" x14ac:dyDescent="0.3">
      <c r="A7817" s="82">
        <f t="shared" si="316"/>
        <v>7809</v>
      </c>
      <c r="B7817" s="83">
        <f t="shared" si="315"/>
        <v>21.394520547945206</v>
      </c>
      <c r="C7817" s="83">
        <f t="shared" si="317"/>
        <v>0.12989526177233815</v>
      </c>
    </row>
    <row r="7818" spans="1:3" x14ac:dyDescent="0.3">
      <c r="A7818" s="82">
        <f t="shared" si="316"/>
        <v>7810</v>
      </c>
      <c r="B7818" s="83">
        <f t="shared" si="315"/>
        <v>21.397260273972602</v>
      </c>
      <c r="C7818" s="83">
        <f t="shared" si="317"/>
        <v>0.1298950940885949</v>
      </c>
    </row>
    <row r="7819" spans="1:3" x14ac:dyDescent="0.3">
      <c r="A7819" s="82">
        <f t="shared" si="316"/>
        <v>7811</v>
      </c>
      <c r="B7819" s="83">
        <f t="shared" ref="B7819:B7882" si="318">A7819/365</f>
        <v>21.4</v>
      </c>
      <c r="C7819" s="83">
        <f t="shared" si="317"/>
        <v>0.12989492639597708</v>
      </c>
    </row>
    <row r="7820" spans="1:3" x14ac:dyDescent="0.3">
      <c r="A7820" s="82">
        <f t="shared" si="316"/>
        <v>7812</v>
      </c>
      <c r="B7820" s="83">
        <f t="shared" si="318"/>
        <v>21.402739726027399</v>
      </c>
      <c r="C7820" s="83">
        <f t="shared" si="317"/>
        <v>0.12989475869451703</v>
      </c>
    </row>
    <row r="7821" spans="1:3" x14ac:dyDescent="0.3">
      <c r="A7821" s="82">
        <f t="shared" si="316"/>
        <v>7813</v>
      </c>
      <c r="B7821" s="83">
        <f t="shared" si="318"/>
        <v>21.405479452054795</v>
      </c>
      <c r="C7821" s="83">
        <f t="shared" si="317"/>
        <v>0.1298945909842471</v>
      </c>
    </row>
    <row r="7822" spans="1:3" x14ac:dyDescent="0.3">
      <c r="A7822" s="82">
        <f t="shared" si="316"/>
        <v>7814</v>
      </c>
      <c r="B7822" s="83">
        <f t="shared" si="318"/>
        <v>21.408219178082192</v>
      </c>
      <c r="C7822" s="83">
        <f t="shared" si="317"/>
        <v>0.12989442326519948</v>
      </c>
    </row>
    <row r="7823" spans="1:3" x14ac:dyDescent="0.3">
      <c r="A7823" s="82">
        <f t="shared" si="316"/>
        <v>7815</v>
      </c>
      <c r="B7823" s="83">
        <f t="shared" si="318"/>
        <v>21.410958904109588</v>
      </c>
      <c r="C7823" s="83">
        <f t="shared" si="317"/>
        <v>0.12989425553740647</v>
      </c>
    </row>
    <row r="7824" spans="1:3" x14ac:dyDescent="0.3">
      <c r="A7824" s="82">
        <f t="shared" si="316"/>
        <v>7816</v>
      </c>
      <c r="B7824" s="83">
        <f t="shared" si="318"/>
        <v>21.413698630136988</v>
      </c>
      <c r="C7824" s="83">
        <f t="shared" si="317"/>
        <v>0.12989408780090023</v>
      </c>
    </row>
    <row r="7825" spans="1:3" x14ac:dyDescent="0.3">
      <c r="A7825" s="82">
        <f t="shared" si="316"/>
        <v>7817</v>
      </c>
      <c r="B7825" s="83">
        <f t="shared" si="318"/>
        <v>21.416438356164385</v>
      </c>
      <c r="C7825" s="83">
        <f t="shared" si="317"/>
        <v>0.1298939200557129</v>
      </c>
    </row>
    <row r="7826" spans="1:3" x14ac:dyDescent="0.3">
      <c r="A7826" s="82">
        <f t="shared" si="316"/>
        <v>7818</v>
      </c>
      <c r="B7826" s="83">
        <f t="shared" si="318"/>
        <v>21.419178082191781</v>
      </c>
      <c r="C7826" s="83">
        <f t="shared" si="317"/>
        <v>0.12989375230187669</v>
      </c>
    </row>
    <row r="7827" spans="1:3" x14ac:dyDescent="0.3">
      <c r="A7827" s="82">
        <f t="shared" si="316"/>
        <v>7819</v>
      </c>
      <c r="B7827" s="83">
        <f t="shared" si="318"/>
        <v>21.421917808219177</v>
      </c>
      <c r="C7827" s="83">
        <f t="shared" si="317"/>
        <v>0.12989358453942365</v>
      </c>
    </row>
    <row r="7828" spans="1:3" x14ac:dyDescent="0.3">
      <c r="A7828" s="82">
        <f t="shared" si="316"/>
        <v>7820</v>
      </c>
      <c r="B7828" s="83">
        <f t="shared" si="318"/>
        <v>21.424657534246574</v>
      </c>
      <c r="C7828" s="83">
        <f t="shared" si="317"/>
        <v>0.12989341676838589</v>
      </c>
    </row>
    <row r="7829" spans="1:3" x14ac:dyDescent="0.3">
      <c r="A7829" s="82">
        <f t="shared" si="316"/>
        <v>7821</v>
      </c>
      <c r="B7829" s="83">
        <f t="shared" si="318"/>
        <v>21.427397260273974</v>
      </c>
      <c r="C7829" s="83">
        <f t="shared" si="317"/>
        <v>0.12989324898879545</v>
      </c>
    </row>
    <row r="7830" spans="1:3" x14ac:dyDescent="0.3">
      <c r="A7830" s="82">
        <f t="shared" si="316"/>
        <v>7822</v>
      </c>
      <c r="B7830" s="83">
        <f t="shared" si="318"/>
        <v>21.43013698630137</v>
      </c>
      <c r="C7830" s="83">
        <f t="shared" si="317"/>
        <v>0.12989308120068435</v>
      </c>
    </row>
    <row r="7831" spans="1:3" x14ac:dyDescent="0.3">
      <c r="A7831" s="82">
        <f t="shared" si="316"/>
        <v>7823</v>
      </c>
      <c r="B7831" s="83">
        <f t="shared" si="318"/>
        <v>21.432876712328767</v>
      </c>
      <c r="C7831" s="83">
        <f t="shared" si="317"/>
        <v>0.12989291340408454</v>
      </c>
    </row>
    <row r="7832" spans="1:3" x14ac:dyDescent="0.3">
      <c r="A7832" s="82">
        <f t="shared" si="316"/>
        <v>7824</v>
      </c>
      <c r="B7832" s="83">
        <f t="shared" si="318"/>
        <v>21.435616438356163</v>
      </c>
      <c r="C7832" s="83">
        <f t="shared" si="317"/>
        <v>0.12989274559902803</v>
      </c>
    </row>
    <row r="7833" spans="1:3" x14ac:dyDescent="0.3">
      <c r="A7833" s="82">
        <f t="shared" si="316"/>
        <v>7825</v>
      </c>
      <c r="B7833" s="83">
        <f t="shared" si="318"/>
        <v>21.438356164383563</v>
      </c>
      <c r="C7833" s="83">
        <f t="shared" si="317"/>
        <v>0.12989257778554666</v>
      </c>
    </row>
    <row r="7834" spans="1:3" x14ac:dyDescent="0.3">
      <c r="A7834" s="82">
        <f t="shared" si="316"/>
        <v>7826</v>
      </c>
      <c r="B7834" s="83">
        <f t="shared" si="318"/>
        <v>21.44109589041096</v>
      </c>
      <c r="C7834" s="83">
        <f t="shared" si="317"/>
        <v>0.12989240996367243</v>
      </c>
    </row>
    <row r="7835" spans="1:3" x14ac:dyDescent="0.3">
      <c r="A7835" s="82">
        <f t="shared" si="316"/>
        <v>7827</v>
      </c>
      <c r="B7835" s="83">
        <f t="shared" si="318"/>
        <v>21.443835616438356</v>
      </c>
      <c r="C7835" s="83">
        <f t="shared" si="317"/>
        <v>0.12989224213343714</v>
      </c>
    </row>
    <row r="7836" spans="1:3" x14ac:dyDescent="0.3">
      <c r="A7836" s="82">
        <f t="shared" ref="A7836:A7899" si="319">A7835+1</f>
        <v>7828</v>
      </c>
      <c r="B7836" s="83">
        <f t="shared" si="318"/>
        <v>21.446575342465753</v>
      </c>
      <c r="C7836" s="83">
        <f t="shared" ref="C7836:C7899" si="320">$A$6+($B$6+$C$6)*(1-EXP(-B7836/$D$6))/(B7836/$D$6)-($C$6*EXP(-B7836/$D$6))</f>
        <v>0.12989207429487257</v>
      </c>
    </row>
    <row r="7837" spans="1:3" x14ac:dyDescent="0.3">
      <c r="A7837" s="82">
        <f t="shared" si="319"/>
        <v>7829</v>
      </c>
      <c r="B7837" s="83">
        <f t="shared" si="318"/>
        <v>21.449315068493149</v>
      </c>
      <c r="C7837" s="83">
        <f t="shared" si="320"/>
        <v>0.12989190644801066</v>
      </c>
    </row>
    <row r="7838" spans="1:3" x14ac:dyDescent="0.3">
      <c r="A7838" s="82">
        <f t="shared" si="319"/>
        <v>7830</v>
      </c>
      <c r="B7838" s="83">
        <f t="shared" si="318"/>
        <v>21.452054794520549</v>
      </c>
      <c r="C7838" s="83">
        <f t="shared" si="320"/>
        <v>0.12989173859288305</v>
      </c>
    </row>
    <row r="7839" spans="1:3" x14ac:dyDescent="0.3">
      <c r="A7839" s="82">
        <f t="shared" si="319"/>
        <v>7831</v>
      </c>
      <c r="B7839" s="83">
        <f t="shared" si="318"/>
        <v>21.454794520547946</v>
      </c>
      <c r="C7839" s="83">
        <f t="shared" si="320"/>
        <v>0.12989157072952154</v>
      </c>
    </row>
    <row r="7840" spans="1:3" x14ac:dyDescent="0.3">
      <c r="A7840" s="82">
        <f t="shared" si="319"/>
        <v>7832</v>
      </c>
      <c r="B7840" s="83">
        <f t="shared" si="318"/>
        <v>21.457534246575342</v>
      </c>
      <c r="C7840" s="83">
        <f t="shared" si="320"/>
        <v>0.12989140285795783</v>
      </c>
    </row>
    <row r="7841" spans="1:3" x14ac:dyDescent="0.3">
      <c r="A7841" s="82">
        <f t="shared" si="319"/>
        <v>7833</v>
      </c>
      <c r="B7841" s="83">
        <f t="shared" si="318"/>
        <v>21.460273972602739</v>
      </c>
      <c r="C7841" s="83">
        <f t="shared" si="320"/>
        <v>0.12989123497822361</v>
      </c>
    </row>
    <row r="7842" spans="1:3" x14ac:dyDescent="0.3">
      <c r="A7842" s="82">
        <f t="shared" si="319"/>
        <v>7834</v>
      </c>
      <c r="B7842" s="83">
        <f t="shared" si="318"/>
        <v>21.463013698630139</v>
      </c>
      <c r="C7842" s="83">
        <f t="shared" si="320"/>
        <v>0.12989106709035048</v>
      </c>
    </row>
    <row r="7843" spans="1:3" x14ac:dyDescent="0.3">
      <c r="A7843" s="82">
        <f t="shared" si="319"/>
        <v>7835</v>
      </c>
      <c r="B7843" s="83">
        <f t="shared" si="318"/>
        <v>21.465753424657535</v>
      </c>
      <c r="C7843" s="83">
        <f t="shared" si="320"/>
        <v>0.12989089919437014</v>
      </c>
    </row>
    <row r="7844" spans="1:3" x14ac:dyDescent="0.3">
      <c r="A7844" s="82">
        <f t="shared" si="319"/>
        <v>7836</v>
      </c>
      <c r="B7844" s="83">
        <f t="shared" si="318"/>
        <v>21.468493150684932</v>
      </c>
      <c r="C7844" s="83">
        <f t="shared" si="320"/>
        <v>0.12989073129031409</v>
      </c>
    </row>
    <row r="7845" spans="1:3" x14ac:dyDescent="0.3">
      <c r="A7845" s="82">
        <f t="shared" si="319"/>
        <v>7837</v>
      </c>
      <c r="B7845" s="83">
        <f t="shared" si="318"/>
        <v>21.471232876712328</v>
      </c>
      <c r="C7845" s="83">
        <f t="shared" si="320"/>
        <v>0.12989056337821397</v>
      </c>
    </row>
    <row r="7846" spans="1:3" x14ac:dyDescent="0.3">
      <c r="A7846" s="82">
        <f t="shared" si="319"/>
        <v>7838</v>
      </c>
      <c r="B7846" s="83">
        <f t="shared" si="318"/>
        <v>21.473972602739725</v>
      </c>
      <c r="C7846" s="83">
        <f t="shared" si="320"/>
        <v>0.12989039545810124</v>
      </c>
    </row>
    <row r="7847" spans="1:3" x14ac:dyDescent="0.3">
      <c r="A7847" s="82">
        <f t="shared" si="319"/>
        <v>7839</v>
      </c>
      <c r="B7847" s="83">
        <f t="shared" si="318"/>
        <v>21.476712328767125</v>
      </c>
      <c r="C7847" s="83">
        <f t="shared" si="320"/>
        <v>0.12989022753000742</v>
      </c>
    </row>
    <row r="7848" spans="1:3" x14ac:dyDescent="0.3">
      <c r="A7848" s="82">
        <f t="shared" si="319"/>
        <v>7840</v>
      </c>
      <c r="B7848" s="83">
        <f t="shared" si="318"/>
        <v>21.479452054794521</v>
      </c>
      <c r="C7848" s="83">
        <f t="shared" si="320"/>
        <v>0.12989005959396399</v>
      </c>
    </row>
    <row r="7849" spans="1:3" x14ac:dyDescent="0.3">
      <c r="A7849" s="82">
        <f t="shared" si="319"/>
        <v>7841</v>
      </c>
      <c r="B7849" s="83">
        <f t="shared" si="318"/>
        <v>21.482191780821918</v>
      </c>
      <c r="C7849" s="83">
        <f t="shared" si="320"/>
        <v>0.12988989165000236</v>
      </c>
    </row>
    <row r="7850" spans="1:3" x14ac:dyDescent="0.3">
      <c r="A7850" s="82">
        <f t="shared" si="319"/>
        <v>7842</v>
      </c>
      <c r="B7850" s="83">
        <f t="shared" si="318"/>
        <v>21.484931506849314</v>
      </c>
      <c r="C7850" s="83">
        <f t="shared" si="320"/>
        <v>0.12988972369815399</v>
      </c>
    </row>
    <row r="7851" spans="1:3" x14ac:dyDescent="0.3">
      <c r="A7851" s="82">
        <f t="shared" si="319"/>
        <v>7843</v>
      </c>
      <c r="B7851" s="83">
        <f t="shared" si="318"/>
        <v>21.487671232876714</v>
      </c>
      <c r="C7851" s="83">
        <f t="shared" si="320"/>
        <v>0.12988955573845018</v>
      </c>
    </row>
    <row r="7852" spans="1:3" x14ac:dyDescent="0.3">
      <c r="A7852" s="82">
        <f t="shared" si="319"/>
        <v>7844</v>
      </c>
      <c r="B7852" s="83">
        <f t="shared" si="318"/>
        <v>21.490410958904111</v>
      </c>
      <c r="C7852" s="83">
        <f t="shared" si="320"/>
        <v>0.12988938777092235</v>
      </c>
    </row>
    <row r="7853" spans="1:3" x14ac:dyDescent="0.3">
      <c r="A7853" s="82">
        <f t="shared" si="319"/>
        <v>7845</v>
      </c>
      <c r="B7853" s="83">
        <f t="shared" si="318"/>
        <v>21.493150684931507</v>
      </c>
      <c r="C7853" s="83">
        <f t="shared" si="320"/>
        <v>0.12988921979560172</v>
      </c>
    </row>
    <row r="7854" spans="1:3" x14ac:dyDescent="0.3">
      <c r="A7854" s="82">
        <f t="shared" si="319"/>
        <v>7846</v>
      </c>
      <c r="B7854" s="83">
        <f t="shared" si="318"/>
        <v>21.495890410958904</v>
      </c>
      <c r="C7854" s="83">
        <f t="shared" si="320"/>
        <v>0.12988905181251967</v>
      </c>
    </row>
    <row r="7855" spans="1:3" x14ac:dyDescent="0.3">
      <c r="A7855" s="82">
        <f t="shared" si="319"/>
        <v>7847</v>
      </c>
      <c r="B7855" s="83">
        <f t="shared" si="318"/>
        <v>21.4986301369863</v>
      </c>
      <c r="C7855" s="83">
        <f t="shared" si="320"/>
        <v>0.12988888382170741</v>
      </c>
    </row>
    <row r="7856" spans="1:3" x14ac:dyDescent="0.3">
      <c r="A7856" s="82">
        <f t="shared" si="319"/>
        <v>7848</v>
      </c>
      <c r="B7856" s="83">
        <f t="shared" si="318"/>
        <v>21.5013698630137</v>
      </c>
      <c r="C7856" s="83">
        <f t="shared" si="320"/>
        <v>0.12988871582319617</v>
      </c>
    </row>
    <row r="7857" spans="1:3" x14ac:dyDescent="0.3">
      <c r="A7857" s="82">
        <f t="shared" si="319"/>
        <v>7849</v>
      </c>
      <c r="B7857" s="83">
        <f t="shared" si="318"/>
        <v>21.504109589041096</v>
      </c>
      <c r="C7857" s="83">
        <f t="shared" si="320"/>
        <v>0.12988854781701717</v>
      </c>
    </row>
    <row r="7858" spans="1:3" x14ac:dyDescent="0.3">
      <c r="A7858" s="82">
        <f t="shared" si="319"/>
        <v>7850</v>
      </c>
      <c r="B7858" s="83">
        <f t="shared" si="318"/>
        <v>21.506849315068493</v>
      </c>
      <c r="C7858" s="83">
        <f t="shared" si="320"/>
        <v>0.12988837980320153</v>
      </c>
    </row>
    <row r="7859" spans="1:3" x14ac:dyDescent="0.3">
      <c r="A7859" s="82">
        <f t="shared" si="319"/>
        <v>7851</v>
      </c>
      <c r="B7859" s="83">
        <f t="shared" si="318"/>
        <v>21.509589041095889</v>
      </c>
      <c r="C7859" s="83">
        <f t="shared" si="320"/>
        <v>0.12988821178178039</v>
      </c>
    </row>
    <row r="7860" spans="1:3" x14ac:dyDescent="0.3">
      <c r="A7860" s="82">
        <f t="shared" si="319"/>
        <v>7852</v>
      </c>
      <c r="B7860" s="83">
        <f t="shared" si="318"/>
        <v>21.512328767123286</v>
      </c>
      <c r="C7860" s="83">
        <f t="shared" si="320"/>
        <v>0.1298880437527849</v>
      </c>
    </row>
    <row r="7861" spans="1:3" x14ac:dyDescent="0.3">
      <c r="A7861" s="82">
        <f t="shared" si="319"/>
        <v>7853</v>
      </c>
      <c r="B7861" s="83">
        <f t="shared" si="318"/>
        <v>21.515068493150686</v>
      </c>
      <c r="C7861" s="83">
        <f t="shared" si="320"/>
        <v>0.1298878757162461</v>
      </c>
    </row>
    <row r="7862" spans="1:3" x14ac:dyDescent="0.3">
      <c r="A7862" s="82">
        <f t="shared" si="319"/>
        <v>7854</v>
      </c>
      <c r="B7862" s="83">
        <f t="shared" si="318"/>
        <v>21.517808219178082</v>
      </c>
      <c r="C7862" s="83">
        <f t="shared" si="320"/>
        <v>0.12988770767219504</v>
      </c>
    </row>
    <row r="7863" spans="1:3" x14ac:dyDescent="0.3">
      <c r="A7863" s="82">
        <f t="shared" si="319"/>
        <v>7855</v>
      </c>
      <c r="B7863" s="83">
        <f t="shared" si="318"/>
        <v>21.520547945205479</v>
      </c>
      <c r="C7863" s="83">
        <f t="shared" si="320"/>
        <v>0.12988753962066271</v>
      </c>
    </row>
    <row r="7864" spans="1:3" x14ac:dyDescent="0.3">
      <c r="A7864" s="82">
        <f t="shared" si="319"/>
        <v>7856</v>
      </c>
      <c r="B7864" s="83">
        <f t="shared" si="318"/>
        <v>21.523287671232875</v>
      </c>
      <c r="C7864" s="83">
        <f t="shared" si="320"/>
        <v>0.12988737156168015</v>
      </c>
    </row>
    <row r="7865" spans="1:3" x14ac:dyDescent="0.3">
      <c r="A7865" s="82">
        <f t="shared" si="319"/>
        <v>7857</v>
      </c>
      <c r="B7865" s="83">
        <f t="shared" si="318"/>
        <v>21.526027397260275</v>
      </c>
      <c r="C7865" s="83">
        <f t="shared" si="320"/>
        <v>0.12988720349527827</v>
      </c>
    </row>
    <row r="7866" spans="1:3" x14ac:dyDescent="0.3">
      <c r="A7866" s="82">
        <f t="shared" si="319"/>
        <v>7858</v>
      </c>
      <c r="B7866" s="83">
        <f t="shared" si="318"/>
        <v>21.528767123287672</v>
      </c>
      <c r="C7866" s="83">
        <f t="shared" si="320"/>
        <v>0.12988703542148802</v>
      </c>
    </row>
    <row r="7867" spans="1:3" x14ac:dyDescent="0.3">
      <c r="A7867" s="82">
        <f t="shared" si="319"/>
        <v>7859</v>
      </c>
      <c r="B7867" s="83">
        <f t="shared" si="318"/>
        <v>21.531506849315068</v>
      </c>
      <c r="C7867" s="83">
        <f t="shared" si="320"/>
        <v>0.12988686734034027</v>
      </c>
    </row>
    <row r="7868" spans="1:3" x14ac:dyDescent="0.3">
      <c r="A7868" s="82">
        <f t="shared" si="319"/>
        <v>7860</v>
      </c>
      <c r="B7868" s="83">
        <f t="shared" si="318"/>
        <v>21.534246575342465</v>
      </c>
      <c r="C7868" s="83">
        <f t="shared" si="320"/>
        <v>0.12988669925186594</v>
      </c>
    </row>
    <row r="7869" spans="1:3" x14ac:dyDescent="0.3">
      <c r="A7869" s="82">
        <f t="shared" si="319"/>
        <v>7861</v>
      </c>
      <c r="B7869" s="83">
        <f t="shared" si="318"/>
        <v>21.536986301369861</v>
      </c>
      <c r="C7869" s="83">
        <f t="shared" si="320"/>
        <v>0.1298865311560958</v>
      </c>
    </row>
    <row r="7870" spans="1:3" x14ac:dyDescent="0.3">
      <c r="A7870" s="82">
        <f t="shared" si="319"/>
        <v>7862</v>
      </c>
      <c r="B7870" s="83">
        <f t="shared" si="318"/>
        <v>21.539726027397261</v>
      </c>
      <c r="C7870" s="83">
        <f t="shared" si="320"/>
        <v>0.12988636305306067</v>
      </c>
    </row>
    <row r="7871" spans="1:3" x14ac:dyDescent="0.3">
      <c r="A7871" s="82">
        <f t="shared" si="319"/>
        <v>7863</v>
      </c>
      <c r="B7871" s="83">
        <f t="shared" si="318"/>
        <v>21.542465753424658</v>
      </c>
      <c r="C7871" s="83">
        <f t="shared" si="320"/>
        <v>0.12988619494279136</v>
      </c>
    </row>
    <row r="7872" spans="1:3" x14ac:dyDescent="0.3">
      <c r="A7872" s="82">
        <f t="shared" si="319"/>
        <v>7864</v>
      </c>
      <c r="B7872" s="83">
        <f t="shared" si="318"/>
        <v>21.545205479452054</v>
      </c>
      <c r="C7872" s="83">
        <f t="shared" si="320"/>
        <v>0.12988602682531858</v>
      </c>
    </row>
    <row r="7873" spans="1:3" x14ac:dyDescent="0.3">
      <c r="A7873" s="82">
        <f t="shared" si="319"/>
        <v>7865</v>
      </c>
      <c r="B7873" s="83">
        <f t="shared" si="318"/>
        <v>21.547945205479451</v>
      </c>
      <c r="C7873" s="83">
        <f t="shared" si="320"/>
        <v>0.1298858587006731</v>
      </c>
    </row>
    <row r="7874" spans="1:3" x14ac:dyDescent="0.3">
      <c r="A7874" s="82">
        <f t="shared" si="319"/>
        <v>7866</v>
      </c>
      <c r="B7874" s="83">
        <f t="shared" si="318"/>
        <v>21.550684931506851</v>
      </c>
      <c r="C7874" s="83">
        <f t="shared" si="320"/>
        <v>0.12988569056888552</v>
      </c>
    </row>
    <row r="7875" spans="1:3" x14ac:dyDescent="0.3">
      <c r="A7875" s="82">
        <f t="shared" si="319"/>
        <v>7867</v>
      </c>
      <c r="B7875" s="83">
        <f t="shared" si="318"/>
        <v>21.553424657534247</v>
      </c>
      <c r="C7875" s="83">
        <f t="shared" si="320"/>
        <v>0.12988552242998658</v>
      </c>
    </row>
    <row r="7876" spans="1:3" x14ac:dyDescent="0.3">
      <c r="A7876" s="82">
        <f t="shared" si="319"/>
        <v>7868</v>
      </c>
      <c r="B7876" s="83">
        <f t="shared" si="318"/>
        <v>21.556164383561644</v>
      </c>
      <c r="C7876" s="83">
        <f t="shared" si="320"/>
        <v>0.12988535428400688</v>
      </c>
    </row>
    <row r="7877" spans="1:3" x14ac:dyDescent="0.3">
      <c r="A7877" s="82">
        <f t="shared" si="319"/>
        <v>7869</v>
      </c>
      <c r="B7877" s="83">
        <f t="shared" si="318"/>
        <v>21.55890410958904</v>
      </c>
      <c r="C7877" s="83">
        <f t="shared" si="320"/>
        <v>0.12988518613097699</v>
      </c>
    </row>
    <row r="7878" spans="1:3" x14ac:dyDescent="0.3">
      <c r="A7878" s="82">
        <f t="shared" si="319"/>
        <v>7870</v>
      </c>
      <c r="B7878" s="83">
        <f t="shared" si="318"/>
        <v>21.561643835616437</v>
      </c>
      <c r="C7878" s="83">
        <f t="shared" si="320"/>
        <v>0.12988501797092752</v>
      </c>
    </row>
    <row r="7879" spans="1:3" x14ac:dyDescent="0.3">
      <c r="A7879" s="82">
        <f t="shared" si="319"/>
        <v>7871</v>
      </c>
      <c r="B7879" s="83">
        <f t="shared" si="318"/>
        <v>21.564383561643837</v>
      </c>
      <c r="C7879" s="83">
        <f t="shared" si="320"/>
        <v>0.12988484980388898</v>
      </c>
    </row>
    <row r="7880" spans="1:3" x14ac:dyDescent="0.3">
      <c r="A7880" s="82">
        <f t="shared" si="319"/>
        <v>7872</v>
      </c>
      <c r="B7880" s="83">
        <f t="shared" si="318"/>
        <v>21.567123287671233</v>
      </c>
      <c r="C7880" s="83">
        <f t="shared" si="320"/>
        <v>0.12988468162989192</v>
      </c>
    </row>
    <row r="7881" spans="1:3" x14ac:dyDescent="0.3">
      <c r="A7881" s="82">
        <f t="shared" si="319"/>
        <v>7873</v>
      </c>
      <c r="B7881" s="83">
        <f t="shared" si="318"/>
        <v>21.56986301369863</v>
      </c>
      <c r="C7881" s="83">
        <f t="shared" si="320"/>
        <v>0.12988451344896679</v>
      </c>
    </row>
    <row r="7882" spans="1:3" x14ac:dyDescent="0.3">
      <c r="A7882" s="82">
        <f t="shared" si="319"/>
        <v>7874</v>
      </c>
      <c r="B7882" s="83">
        <f t="shared" si="318"/>
        <v>21.572602739726026</v>
      </c>
      <c r="C7882" s="83">
        <f t="shared" si="320"/>
        <v>0.12988434526114401</v>
      </c>
    </row>
    <row r="7883" spans="1:3" x14ac:dyDescent="0.3">
      <c r="A7883" s="82">
        <f t="shared" si="319"/>
        <v>7875</v>
      </c>
      <c r="B7883" s="83">
        <f t="shared" ref="B7883:B7946" si="321">A7883/365</f>
        <v>21.575342465753426</v>
      </c>
      <c r="C7883" s="83">
        <f t="shared" si="320"/>
        <v>0.12988417706645405</v>
      </c>
    </row>
    <row r="7884" spans="1:3" x14ac:dyDescent="0.3">
      <c r="A7884" s="82">
        <f t="shared" si="319"/>
        <v>7876</v>
      </c>
      <c r="B7884" s="83">
        <f t="shared" si="321"/>
        <v>21.578082191780823</v>
      </c>
      <c r="C7884" s="83">
        <f t="shared" si="320"/>
        <v>0.12988400886492732</v>
      </c>
    </row>
    <row r="7885" spans="1:3" x14ac:dyDescent="0.3">
      <c r="A7885" s="82">
        <f t="shared" si="319"/>
        <v>7877</v>
      </c>
      <c r="B7885" s="83">
        <f t="shared" si="321"/>
        <v>21.580821917808219</v>
      </c>
      <c r="C7885" s="83">
        <f t="shared" si="320"/>
        <v>0.12988384065659411</v>
      </c>
    </row>
    <row r="7886" spans="1:3" x14ac:dyDescent="0.3">
      <c r="A7886" s="82">
        <f t="shared" si="319"/>
        <v>7878</v>
      </c>
      <c r="B7886" s="83">
        <f t="shared" si="321"/>
        <v>21.583561643835615</v>
      </c>
      <c r="C7886" s="83">
        <f t="shared" si="320"/>
        <v>0.12988367244148483</v>
      </c>
    </row>
    <row r="7887" spans="1:3" x14ac:dyDescent="0.3">
      <c r="A7887" s="82">
        <f t="shared" si="319"/>
        <v>7879</v>
      </c>
      <c r="B7887" s="83">
        <f t="shared" si="321"/>
        <v>21.586301369863012</v>
      </c>
      <c r="C7887" s="83">
        <f t="shared" si="320"/>
        <v>0.12988350421962971</v>
      </c>
    </row>
    <row r="7888" spans="1:3" x14ac:dyDescent="0.3">
      <c r="A7888" s="82">
        <f t="shared" si="319"/>
        <v>7880</v>
      </c>
      <c r="B7888" s="83">
        <f t="shared" si="321"/>
        <v>21.589041095890412</v>
      </c>
      <c r="C7888" s="83">
        <f t="shared" si="320"/>
        <v>0.12988333599105908</v>
      </c>
    </row>
    <row r="7889" spans="1:3" x14ac:dyDescent="0.3">
      <c r="A7889" s="82">
        <f t="shared" si="319"/>
        <v>7881</v>
      </c>
      <c r="B7889" s="83">
        <f t="shared" si="321"/>
        <v>21.591780821917808</v>
      </c>
      <c r="C7889" s="83">
        <f t="shared" si="320"/>
        <v>0.12988316775580319</v>
      </c>
    </row>
    <row r="7890" spans="1:3" x14ac:dyDescent="0.3">
      <c r="A7890" s="82">
        <f t="shared" si="319"/>
        <v>7882</v>
      </c>
      <c r="B7890" s="83">
        <f t="shared" si="321"/>
        <v>21.594520547945205</v>
      </c>
      <c r="C7890" s="83">
        <f t="shared" si="320"/>
        <v>0.12988299951389221</v>
      </c>
    </row>
    <row r="7891" spans="1:3" x14ac:dyDescent="0.3">
      <c r="A7891" s="82">
        <f t="shared" si="319"/>
        <v>7883</v>
      </c>
      <c r="B7891" s="83">
        <f t="shared" si="321"/>
        <v>21.597260273972601</v>
      </c>
      <c r="C7891" s="83">
        <f t="shared" si="320"/>
        <v>0.12988283126535632</v>
      </c>
    </row>
    <row r="7892" spans="1:3" x14ac:dyDescent="0.3">
      <c r="A7892" s="82">
        <f t="shared" si="319"/>
        <v>7884</v>
      </c>
      <c r="B7892" s="83">
        <f t="shared" si="321"/>
        <v>21.6</v>
      </c>
      <c r="C7892" s="83">
        <f t="shared" si="320"/>
        <v>0.12988266301022577</v>
      </c>
    </row>
    <row r="7893" spans="1:3" x14ac:dyDescent="0.3">
      <c r="A7893" s="82">
        <f t="shared" si="319"/>
        <v>7885</v>
      </c>
      <c r="B7893" s="83">
        <f t="shared" si="321"/>
        <v>21.602739726027398</v>
      </c>
      <c r="C7893" s="83">
        <f t="shared" si="320"/>
        <v>0.12988249474853061</v>
      </c>
    </row>
    <row r="7894" spans="1:3" x14ac:dyDescent="0.3">
      <c r="A7894" s="82">
        <f t="shared" si="319"/>
        <v>7886</v>
      </c>
      <c r="B7894" s="83">
        <f t="shared" si="321"/>
        <v>21.605479452054794</v>
      </c>
      <c r="C7894" s="83">
        <f t="shared" si="320"/>
        <v>0.12988232648030093</v>
      </c>
    </row>
    <row r="7895" spans="1:3" x14ac:dyDescent="0.3">
      <c r="A7895" s="82">
        <f t="shared" si="319"/>
        <v>7887</v>
      </c>
      <c r="B7895" s="83">
        <f t="shared" si="321"/>
        <v>21.608219178082191</v>
      </c>
      <c r="C7895" s="83">
        <f t="shared" si="320"/>
        <v>0.12988215820556687</v>
      </c>
    </row>
    <row r="7896" spans="1:3" x14ac:dyDescent="0.3">
      <c r="A7896" s="82">
        <f t="shared" si="319"/>
        <v>7888</v>
      </c>
      <c r="B7896" s="83">
        <f t="shared" si="321"/>
        <v>21.610958904109587</v>
      </c>
      <c r="C7896" s="83">
        <f t="shared" si="320"/>
        <v>0.1298819899243584</v>
      </c>
    </row>
    <row r="7897" spans="1:3" x14ac:dyDescent="0.3">
      <c r="A7897" s="82">
        <f t="shared" si="319"/>
        <v>7889</v>
      </c>
      <c r="B7897" s="83">
        <f t="shared" si="321"/>
        <v>21.613698630136987</v>
      </c>
      <c r="C7897" s="83">
        <f t="shared" si="320"/>
        <v>0.12988182163670553</v>
      </c>
    </row>
    <row r="7898" spans="1:3" x14ac:dyDescent="0.3">
      <c r="A7898" s="82">
        <f t="shared" si="319"/>
        <v>7890</v>
      </c>
      <c r="B7898" s="83">
        <f t="shared" si="321"/>
        <v>21.616438356164384</v>
      </c>
      <c r="C7898" s="83">
        <f t="shared" si="320"/>
        <v>0.12988165334263829</v>
      </c>
    </row>
    <row r="7899" spans="1:3" x14ac:dyDescent="0.3">
      <c r="A7899" s="82">
        <f t="shared" si="319"/>
        <v>7891</v>
      </c>
      <c r="B7899" s="83">
        <f t="shared" si="321"/>
        <v>21.61917808219178</v>
      </c>
      <c r="C7899" s="83">
        <f t="shared" si="320"/>
        <v>0.12988148504218663</v>
      </c>
    </row>
    <row r="7900" spans="1:3" x14ac:dyDescent="0.3">
      <c r="A7900" s="82">
        <f t="shared" ref="A7900:A7963" si="322">A7899+1</f>
        <v>7892</v>
      </c>
      <c r="B7900" s="83">
        <f t="shared" si="321"/>
        <v>21.621917808219177</v>
      </c>
      <c r="C7900" s="83">
        <f t="shared" ref="C7900:C7963" si="323">$A$6+($B$6+$C$6)*(1-EXP(-B7900/$D$6))/(B7900/$D$6)-($C$6*EXP(-B7900/$D$6))</f>
        <v>0.12988131673538045</v>
      </c>
    </row>
    <row r="7901" spans="1:3" x14ac:dyDescent="0.3">
      <c r="A7901" s="82">
        <f t="shared" si="322"/>
        <v>7893</v>
      </c>
      <c r="B7901" s="83">
        <f t="shared" si="321"/>
        <v>21.624657534246577</v>
      </c>
      <c r="C7901" s="83">
        <f t="shared" si="323"/>
        <v>0.12988114842224968</v>
      </c>
    </row>
    <row r="7902" spans="1:3" x14ac:dyDescent="0.3">
      <c r="A7902" s="82">
        <f t="shared" si="322"/>
        <v>7894</v>
      </c>
      <c r="B7902" s="83">
        <f t="shared" si="321"/>
        <v>21.627397260273973</v>
      </c>
      <c r="C7902" s="83">
        <f t="shared" si="323"/>
        <v>0.12988098010282415</v>
      </c>
    </row>
    <row r="7903" spans="1:3" x14ac:dyDescent="0.3">
      <c r="A7903" s="82">
        <f t="shared" si="322"/>
        <v>7895</v>
      </c>
      <c r="B7903" s="83">
        <f t="shared" si="321"/>
        <v>21.63013698630137</v>
      </c>
      <c r="C7903" s="83">
        <f t="shared" si="323"/>
        <v>0.1298808117771337</v>
      </c>
    </row>
    <row r="7904" spans="1:3" x14ac:dyDescent="0.3">
      <c r="A7904" s="82">
        <f t="shared" si="322"/>
        <v>7896</v>
      </c>
      <c r="B7904" s="83">
        <f t="shared" si="321"/>
        <v>21.632876712328766</v>
      </c>
      <c r="C7904" s="83">
        <f t="shared" si="323"/>
        <v>0.12988064344520817</v>
      </c>
    </row>
    <row r="7905" spans="1:3" x14ac:dyDescent="0.3">
      <c r="A7905" s="82">
        <f t="shared" si="322"/>
        <v>7897</v>
      </c>
      <c r="B7905" s="83">
        <f t="shared" si="321"/>
        <v>21.635616438356163</v>
      </c>
      <c r="C7905" s="83">
        <f t="shared" si="323"/>
        <v>0.12988047510707729</v>
      </c>
    </row>
    <row r="7906" spans="1:3" x14ac:dyDescent="0.3">
      <c r="A7906" s="82">
        <f t="shared" si="322"/>
        <v>7898</v>
      </c>
      <c r="B7906" s="83">
        <f t="shared" si="321"/>
        <v>21.638356164383563</v>
      </c>
      <c r="C7906" s="83">
        <f t="shared" si="323"/>
        <v>0.12988030676277085</v>
      </c>
    </row>
    <row r="7907" spans="1:3" x14ac:dyDescent="0.3">
      <c r="A7907" s="82">
        <f t="shared" si="322"/>
        <v>7899</v>
      </c>
      <c r="B7907" s="83">
        <f t="shared" si="321"/>
        <v>21.641095890410959</v>
      </c>
      <c r="C7907" s="83">
        <f t="shared" si="323"/>
        <v>0.12988013841231857</v>
      </c>
    </row>
    <row r="7908" spans="1:3" x14ac:dyDescent="0.3">
      <c r="A7908" s="82">
        <f t="shared" si="322"/>
        <v>7900</v>
      </c>
      <c r="B7908" s="83">
        <f t="shared" si="321"/>
        <v>21.643835616438356</v>
      </c>
      <c r="C7908" s="83">
        <f t="shared" si="323"/>
        <v>0.12987997005575014</v>
      </c>
    </row>
    <row r="7909" spans="1:3" x14ac:dyDescent="0.3">
      <c r="A7909" s="82">
        <f t="shared" si="322"/>
        <v>7901</v>
      </c>
      <c r="B7909" s="83">
        <f t="shared" si="321"/>
        <v>21.646575342465752</v>
      </c>
      <c r="C7909" s="83">
        <f t="shared" si="323"/>
        <v>0.12987980169309521</v>
      </c>
    </row>
    <row r="7910" spans="1:3" x14ac:dyDescent="0.3">
      <c r="A7910" s="82">
        <f t="shared" si="322"/>
        <v>7902</v>
      </c>
      <c r="B7910" s="83">
        <f t="shared" si="321"/>
        <v>21.649315068493152</v>
      </c>
      <c r="C7910" s="83">
        <f t="shared" si="323"/>
        <v>0.12987963332438343</v>
      </c>
    </row>
    <row r="7911" spans="1:3" x14ac:dyDescent="0.3">
      <c r="A7911" s="82">
        <f t="shared" si="322"/>
        <v>7903</v>
      </c>
      <c r="B7911" s="83">
        <f t="shared" si="321"/>
        <v>21.652054794520549</v>
      </c>
      <c r="C7911" s="83">
        <f t="shared" si="323"/>
        <v>0.12987946494964442</v>
      </c>
    </row>
    <row r="7912" spans="1:3" x14ac:dyDescent="0.3">
      <c r="A7912" s="82">
        <f t="shared" si="322"/>
        <v>7904</v>
      </c>
      <c r="B7912" s="83">
        <f t="shared" si="321"/>
        <v>21.654794520547945</v>
      </c>
      <c r="C7912" s="83">
        <f t="shared" si="323"/>
        <v>0.1298792965689077</v>
      </c>
    </row>
    <row r="7913" spans="1:3" x14ac:dyDescent="0.3">
      <c r="A7913" s="82">
        <f t="shared" si="322"/>
        <v>7905</v>
      </c>
      <c r="B7913" s="83">
        <f t="shared" si="321"/>
        <v>21.657534246575342</v>
      </c>
      <c r="C7913" s="83">
        <f t="shared" si="323"/>
        <v>0.1298791281822029</v>
      </c>
    </row>
    <row r="7914" spans="1:3" x14ac:dyDescent="0.3">
      <c r="A7914" s="82">
        <f t="shared" si="322"/>
        <v>7906</v>
      </c>
      <c r="B7914" s="83">
        <f t="shared" si="321"/>
        <v>21.660273972602738</v>
      </c>
      <c r="C7914" s="83">
        <f t="shared" si="323"/>
        <v>0.12987895978955949</v>
      </c>
    </row>
    <row r="7915" spans="1:3" x14ac:dyDescent="0.3">
      <c r="A7915" s="82">
        <f t="shared" si="322"/>
        <v>7907</v>
      </c>
      <c r="B7915" s="83">
        <f t="shared" si="321"/>
        <v>21.663013698630138</v>
      </c>
      <c r="C7915" s="83">
        <f t="shared" si="323"/>
        <v>0.12987879139100697</v>
      </c>
    </row>
    <row r="7916" spans="1:3" x14ac:dyDescent="0.3">
      <c r="A7916" s="82">
        <f t="shared" si="322"/>
        <v>7908</v>
      </c>
      <c r="B7916" s="83">
        <f t="shared" si="321"/>
        <v>21.665753424657535</v>
      </c>
      <c r="C7916" s="83">
        <f t="shared" si="323"/>
        <v>0.12987862298657482</v>
      </c>
    </row>
    <row r="7917" spans="1:3" x14ac:dyDescent="0.3">
      <c r="A7917" s="82">
        <f t="shared" si="322"/>
        <v>7909</v>
      </c>
      <c r="B7917" s="83">
        <f t="shared" si="321"/>
        <v>21.668493150684931</v>
      </c>
      <c r="C7917" s="83">
        <f t="shared" si="323"/>
        <v>0.12987845457629246</v>
      </c>
    </row>
    <row r="7918" spans="1:3" x14ac:dyDescent="0.3">
      <c r="A7918" s="82">
        <f t="shared" si="322"/>
        <v>7910</v>
      </c>
      <c r="B7918" s="83">
        <f t="shared" si="321"/>
        <v>21.671232876712327</v>
      </c>
      <c r="C7918" s="83">
        <f t="shared" si="323"/>
        <v>0.12987828616018929</v>
      </c>
    </row>
    <row r="7919" spans="1:3" x14ac:dyDescent="0.3">
      <c r="A7919" s="82">
        <f t="shared" si="322"/>
        <v>7911</v>
      </c>
      <c r="B7919" s="83">
        <f t="shared" si="321"/>
        <v>21.673972602739727</v>
      </c>
      <c r="C7919" s="83">
        <f t="shared" si="323"/>
        <v>0.12987811773829469</v>
      </c>
    </row>
    <row r="7920" spans="1:3" x14ac:dyDescent="0.3">
      <c r="A7920" s="82">
        <f t="shared" si="322"/>
        <v>7912</v>
      </c>
      <c r="B7920" s="83">
        <f t="shared" si="321"/>
        <v>21.676712328767124</v>
      </c>
      <c r="C7920" s="83">
        <f t="shared" si="323"/>
        <v>0.12987794931063804</v>
      </c>
    </row>
    <row r="7921" spans="1:3" x14ac:dyDescent="0.3">
      <c r="A7921" s="82">
        <f t="shared" si="322"/>
        <v>7913</v>
      </c>
      <c r="B7921" s="83">
        <f t="shared" si="321"/>
        <v>21.67945205479452</v>
      </c>
      <c r="C7921" s="83">
        <f t="shared" si="323"/>
        <v>0.12987778087724861</v>
      </c>
    </row>
    <row r="7922" spans="1:3" x14ac:dyDescent="0.3">
      <c r="A7922" s="82">
        <f t="shared" si="322"/>
        <v>7914</v>
      </c>
      <c r="B7922" s="83">
        <f t="shared" si="321"/>
        <v>21.682191780821917</v>
      </c>
      <c r="C7922" s="83">
        <f t="shared" si="323"/>
        <v>0.12987761243815571</v>
      </c>
    </row>
    <row r="7923" spans="1:3" x14ac:dyDescent="0.3">
      <c r="A7923" s="82">
        <f t="shared" si="322"/>
        <v>7915</v>
      </c>
      <c r="B7923" s="83">
        <f t="shared" si="321"/>
        <v>21.684931506849313</v>
      </c>
      <c r="C7923" s="83">
        <f t="shared" si="323"/>
        <v>0.12987744399338863</v>
      </c>
    </row>
    <row r="7924" spans="1:3" x14ac:dyDescent="0.3">
      <c r="A7924" s="82">
        <f t="shared" si="322"/>
        <v>7916</v>
      </c>
      <c r="B7924" s="83">
        <f t="shared" si="321"/>
        <v>21.687671232876713</v>
      </c>
      <c r="C7924" s="83">
        <f t="shared" si="323"/>
        <v>0.12987727554297657</v>
      </c>
    </row>
    <row r="7925" spans="1:3" x14ac:dyDescent="0.3">
      <c r="A7925" s="82">
        <f t="shared" si="322"/>
        <v>7917</v>
      </c>
      <c r="B7925" s="83">
        <f t="shared" si="321"/>
        <v>21.69041095890411</v>
      </c>
      <c r="C7925" s="83">
        <f t="shared" si="323"/>
        <v>0.12987710708694877</v>
      </c>
    </row>
    <row r="7926" spans="1:3" x14ac:dyDescent="0.3">
      <c r="A7926" s="82">
        <f t="shared" si="322"/>
        <v>7918</v>
      </c>
      <c r="B7926" s="83">
        <f t="shared" si="321"/>
        <v>21.693150684931506</v>
      </c>
      <c r="C7926" s="83">
        <f t="shared" si="323"/>
        <v>0.12987693862533439</v>
      </c>
    </row>
    <row r="7927" spans="1:3" x14ac:dyDescent="0.3">
      <c r="A7927" s="82">
        <f t="shared" si="322"/>
        <v>7919</v>
      </c>
      <c r="B7927" s="83">
        <f t="shared" si="321"/>
        <v>21.695890410958903</v>
      </c>
      <c r="C7927" s="83">
        <f t="shared" si="323"/>
        <v>0.1298767701581626</v>
      </c>
    </row>
    <row r="7928" spans="1:3" x14ac:dyDescent="0.3">
      <c r="A7928" s="82">
        <f t="shared" si="322"/>
        <v>7920</v>
      </c>
      <c r="B7928" s="83">
        <f t="shared" si="321"/>
        <v>21.698630136986303</v>
      </c>
      <c r="C7928" s="83">
        <f t="shared" si="323"/>
        <v>0.12987660168546247</v>
      </c>
    </row>
    <row r="7929" spans="1:3" x14ac:dyDescent="0.3">
      <c r="A7929" s="82">
        <f t="shared" si="322"/>
        <v>7921</v>
      </c>
      <c r="B7929" s="83">
        <f t="shared" si="321"/>
        <v>21.701369863013699</v>
      </c>
      <c r="C7929" s="83">
        <f t="shared" si="323"/>
        <v>0.12987643320726314</v>
      </c>
    </row>
    <row r="7930" spans="1:3" x14ac:dyDescent="0.3">
      <c r="A7930" s="82">
        <f t="shared" si="322"/>
        <v>7922</v>
      </c>
      <c r="B7930" s="83">
        <f t="shared" si="321"/>
        <v>21.704109589041096</v>
      </c>
      <c r="C7930" s="83">
        <f t="shared" si="323"/>
        <v>0.12987626472359365</v>
      </c>
    </row>
    <row r="7931" spans="1:3" x14ac:dyDescent="0.3">
      <c r="A7931" s="82">
        <f t="shared" si="322"/>
        <v>7923</v>
      </c>
      <c r="B7931" s="83">
        <f t="shared" si="321"/>
        <v>21.706849315068492</v>
      </c>
      <c r="C7931" s="83">
        <f t="shared" si="323"/>
        <v>0.12987609623448304</v>
      </c>
    </row>
    <row r="7932" spans="1:3" x14ac:dyDescent="0.3">
      <c r="A7932" s="82">
        <f t="shared" si="322"/>
        <v>7924</v>
      </c>
      <c r="B7932" s="83">
        <f t="shared" si="321"/>
        <v>21.709589041095889</v>
      </c>
      <c r="C7932" s="83">
        <f t="shared" si="323"/>
        <v>0.12987592773996035</v>
      </c>
    </row>
    <row r="7933" spans="1:3" x14ac:dyDescent="0.3">
      <c r="A7933" s="82">
        <f t="shared" si="322"/>
        <v>7925</v>
      </c>
      <c r="B7933" s="83">
        <f t="shared" si="321"/>
        <v>21.712328767123289</v>
      </c>
      <c r="C7933" s="83">
        <f t="shared" si="323"/>
        <v>0.12987575924005451</v>
      </c>
    </row>
    <row r="7934" spans="1:3" x14ac:dyDescent="0.3">
      <c r="A7934" s="82">
        <f t="shared" si="322"/>
        <v>7926</v>
      </c>
      <c r="B7934" s="83">
        <f t="shared" si="321"/>
        <v>21.715068493150685</v>
      </c>
      <c r="C7934" s="83">
        <f t="shared" si="323"/>
        <v>0.12987559073479452</v>
      </c>
    </row>
    <row r="7935" spans="1:3" x14ac:dyDescent="0.3">
      <c r="A7935" s="82">
        <f t="shared" si="322"/>
        <v>7927</v>
      </c>
      <c r="B7935" s="83">
        <f t="shared" si="321"/>
        <v>21.717808219178082</v>
      </c>
      <c r="C7935" s="83">
        <f t="shared" si="323"/>
        <v>0.12987542222420925</v>
      </c>
    </row>
    <row r="7936" spans="1:3" x14ac:dyDescent="0.3">
      <c r="A7936" s="82">
        <f t="shared" si="322"/>
        <v>7928</v>
      </c>
      <c r="B7936" s="83">
        <f t="shared" si="321"/>
        <v>21.720547945205478</v>
      </c>
      <c r="C7936" s="83">
        <f t="shared" si="323"/>
        <v>0.12987525370832767</v>
      </c>
    </row>
    <row r="7937" spans="1:3" x14ac:dyDescent="0.3">
      <c r="A7937" s="82">
        <f t="shared" si="322"/>
        <v>7929</v>
      </c>
      <c r="B7937" s="83">
        <f t="shared" si="321"/>
        <v>21.723287671232878</v>
      </c>
      <c r="C7937" s="83">
        <f t="shared" si="323"/>
        <v>0.12987508518717858</v>
      </c>
    </row>
    <row r="7938" spans="1:3" x14ac:dyDescent="0.3">
      <c r="A7938" s="82">
        <f t="shared" si="322"/>
        <v>7930</v>
      </c>
      <c r="B7938" s="83">
        <f t="shared" si="321"/>
        <v>21.726027397260275</v>
      </c>
      <c r="C7938" s="83">
        <f t="shared" si="323"/>
        <v>0.12987491666079085</v>
      </c>
    </row>
    <row r="7939" spans="1:3" x14ac:dyDescent="0.3">
      <c r="A7939" s="82">
        <f t="shared" si="322"/>
        <v>7931</v>
      </c>
      <c r="B7939" s="83">
        <f t="shared" si="321"/>
        <v>21.728767123287671</v>
      </c>
      <c r="C7939" s="83">
        <f t="shared" si="323"/>
        <v>0.12987474812919328</v>
      </c>
    </row>
    <row r="7940" spans="1:3" x14ac:dyDescent="0.3">
      <c r="A7940" s="82">
        <f t="shared" si="322"/>
        <v>7932</v>
      </c>
      <c r="B7940" s="83">
        <f t="shared" si="321"/>
        <v>21.731506849315068</v>
      </c>
      <c r="C7940" s="83">
        <f t="shared" si="323"/>
        <v>0.12987457959241464</v>
      </c>
    </row>
    <row r="7941" spans="1:3" x14ac:dyDescent="0.3">
      <c r="A7941" s="82">
        <f t="shared" si="322"/>
        <v>7933</v>
      </c>
      <c r="B7941" s="83">
        <f t="shared" si="321"/>
        <v>21.734246575342464</v>
      </c>
      <c r="C7941" s="83">
        <f t="shared" si="323"/>
        <v>0.1298744110504837</v>
      </c>
    </row>
    <row r="7942" spans="1:3" x14ac:dyDescent="0.3">
      <c r="A7942" s="82">
        <f t="shared" si="322"/>
        <v>7934</v>
      </c>
      <c r="B7942" s="83">
        <f t="shared" si="321"/>
        <v>21.736986301369864</v>
      </c>
      <c r="C7942" s="83">
        <f t="shared" si="323"/>
        <v>0.12987424250342922</v>
      </c>
    </row>
    <row r="7943" spans="1:3" x14ac:dyDescent="0.3">
      <c r="A7943" s="82">
        <f t="shared" si="322"/>
        <v>7935</v>
      </c>
      <c r="B7943" s="83">
        <f t="shared" si="321"/>
        <v>21.739726027397261</v>
      </c>
      <c r="C7943" s="83">
        <f t="shared" si="323"/>
        <v>0.12987407395127984</v>
      </c>
    </row>
    <row r="7944" spans="1:3" x14ac:dyDescent="0.3">
      <c r="A7944" s="82">
        <f t="shared" si="322"/>
        <v>7936</v>
      </c>
      <c r="B7944" s="83">
        <f t="shared" si="321"/>
        <v>21.742465753424657</v>
      </c>
      <c r="C7944" s="83">
        <f t="shared" si="323"/>
        <v>0.12987390539406427</v>
      </c>
    </row>
    <row r="7945" spans="1:3" x14ac:dyDescent="0.3">
      <c r="A7945" s="82">
        <f t="shared" si="322"/>
        <v>7937</v>
      </c>
      <c r="B7945" s="83">
        <f t="shared" si="321"/>
        <v>21.745205479452054</v>
      </c>
      <c r="C7945" s="83">
        <f t="shared" si="323"/>
        <v>0.12987373683181111</v>
      </c>
    </row>
    <row r="7946" spans="1:3" x14ac:dyDescent="0.3">
      <c r="A7946" s="82">
        <f t="shared" si="322"/>
        <v>7938</v>
      </c>
      <c r="B7946" s="83">
        <f t="shared" si="321"/>
        <v>21.747945205479454</v>
      </c>
      <c r="C7946" s="83">
        <f t="shared" si="323"/>
        <v>0.12987356826454904</v>
      </c>
    </row>
    <row r="7947" spans="1:3" x14ac:dyDescent="0.3">
      <c r="A7947" s="82">
        <f t="shared" si="322"/>
        <v>7939</v>
      </c>
      <c r="B7947" s="83">
        <f t="shared" ref="B7947:B8010" si="324">A7947/365</f>
        <v>21.75068493150685</v>
      </c>
      <c r="C7947" s="83">
        <f t="shared" si="323"/>
        <v>0.12987339969230657</v>
      </c>
    </row>
    <row r="7948" spans="1:3" x14ac:dyDescent="0.3">
      <c r="A7948" s="82">
        <f t="shared" si="322"/>
        <v>7940</v>
      </c>
      <c r="B7948" s="83">
        <f t="shared" si="324"/>
        <v>21.753424657534246</v>
      </c>
      <c r="C7948" s="83">
        <f t="shared" si="323"/>
        <v>0.12987323111511234</v>
      </c>
    </row>
    <row r="7949" spans="1:3" x14ac:dyDescent="0.3">
      <c r="A7949" s="82">
        <f t="shared" si="322"/>
        <v>7941</v>
      </c>
      <c r="B7949" s="83">
        <f t="shared" si="324"/>
        <v>21.756164383561643</v>
      </c>
      <c r="C7949" s="83">
        <f t="shared" si="323"/>
        <v>0.12987306253299483</v>
      </c>
    </row>
    <row r="7950" spans="1:3" x14ac:dyDescent="0.3">
      <c r="A7950" s="82">
        <f t="shared" si="322"/>
        <v>7942</v>
      </c>
      <c r="B7950" s="83">
        <f t="shared" si="324"/>
        <v>21.758904109589039</v>
      </c>
      <c r="C7950" s="83">
        <f t="shared" si="323"/>
        <v>0.12987289394598256</v>
      </c>
    </row>
    <row r="7951" spans="1:3" x14ac:dyDescent="0.3">
      <c r="A7951" s="82">
        <f t="shared" si="322"/>
        <v>7943</v>
      </c>
      <c r="B7951" s="83">
        <f t="shared" si="324"/>
        <v>21.761643835616439</v>
      </c>
      <c r="C7951" s="83">
        <f t="shared" si="323"/>
        <v>0.12987272535410399</v>
      </c>
    </row>
    <row r="7952" spans="1:3" x14ac:dyDescent="0.3">
      <c r="A7952" s="82">
        <f t="shared" si="322"/>
        <v>7944</v>
      </c>
      <c r="B7952" s="83">
        <f t="shared" si="324"/>
        <v>21.764383561643836</v>
      </c>
      <c r="C7952" s="83">
        <f t="shared" si="323"/>
        <v>0.12987255675738757</v>
      </c>
    </row>
    <row r="7953" spans="1:3" x14ac:dyDescent="0.3">
      <c r="A7953" s="82">
        <f t="shared" si="322"/>
        <v>7945</v>
      </c>
      <c r="B7953" s="83">
        <f t="shared" si="324"/>
        <v>21.767123287671232</v>
      </c>
      <c r="C7953" s="83">
        <f t="shared" si="323"/>
        <v>0.12987238815586175</v>
      </c>
    </row>
    <row r="7954" spans="1:3" x14ac:dyDescent="0.3">
      <c r="A7954" s="82">
        <f t="shared" si="322"/>
        <v>7946</v>
      </c>
      <c r="B7954" s="83">
        <f t="shared" si="324"/>
        <v>21.769863013698629</v>
      </c>
      <c r="C7954" s="83">
        <f t="shared" si="323"/>
        <v>0.12987221954955488</v>
      </c>
    </row>
    <row r="7955" spans="1:3" x14ac:dyDescent="0.3">
      <c r="A7955" s="82">
        <f t="shared" si="322"/>
        <v>7947</v>
      </c>
      <c r="B7955" s="83">
        <f t="shared" si="324"/>
        <v>21.772602739726029</v>
      </c>
      <c r="C7955" s="83">
        <f t="shared" si="323"/>
        <v>0.12987205093849535</v>
      </c>
    </row>
    <row r="7956" spans="1:3" x14ac:dyDescent="0.3">
      <c r="A7956" s="82">
        <f t="shared" si="322"/>
        <v>7948</v>
      </c>
      <c r="B7956" s="83">
        <f t="shared" si="324"/>
        <v>21.775342465753425</v>
      </c>
      <c r="C7956" s="83">
        <f t="shared" si="323"/>
        <v>0.12987188232271149</v>
      </c>
    </row>
    <row r="7957" spans="1:3" x14ac:dyDescent="0.3">
      <c r="A7957" s="82">
        <f t="shared" si="322"/>
        <v>7949</v>
      </c>
      <c r="B7957" s="83">
        <f t="shared" si="324"/>
        <v>21.778082191780822</v>
      </c>
      <c r="C7957" s="83">
        <f t="shared" si="323"/>
        <v>0.12987171370223158</v>
      </c>
    </row>
    <row r="7958" spans="1:3" x14ac:dyDescent="0.3">
      <c r="A7958" s="82">
        <f t="shared" si="322"/>
        <v>7950</v>
      </c>
      <c r="B7958" s="83">
        <f t="shared" si="324"/>
        <v>21.780821917808218</v>
      </c>
      <c r="C7958" s="83">
        <f t="shared" si="323"/>
        <v>0.12987154507708396</v>
      </c>
    </row>
    <row r="7959" spans="1:3" x14ac:dyDescent="0.3">
      <c r="A7959" s="82">
        <f t="shared" si="322"/>
        <v>7951</v>
      </c>
      <c r="B7959" s="83">
        <f t="shared" si="324"/>
        <v>21.783561643835615</v>
      </c>
      <c r="C7959" s="83">
        <f t="shared" si="323"/>
        <v>0.12987137644729685</v>
      </c>
    </row>
    <row r="7960" spans="1:3" x14ac:dyDescent="0.3">
      <c r="A7960" s="82">
        <f t="shared" si="322"/>
        <v>7952</v>
      </c>
      <c r="B7960" s="83">
        <f t="shared" si="324"/>
        <v>21.786301369863015</v>
      </c>
      <c r="C7960" s="83">
        <f t="shared" si="323"/>
        <v>0.12987120781289849</v>
      </c>
    </row>
    <row r="7961" spans="1:3" x14ac:dyDescent="0.3">
      <c r="A7961" s="82">
        <f t="shared" si="322"/>
        <v>7953</v>
      </c>
      <c r="B7961" s="83">
        <f t="shared" si="324"/>
        <v>21.789041095890411</v>
      </c>
      <c r="C7961" s="83">
        <f t="shared" si="323"/>
        <v>0.12987103917391707</v>
      </c>
    </row>
    <row r="7962" spans="1:3" x14ac:dyDescent="0.3">
      <c r="A7962" s="82">
        <f t="shared" si="322"/>
        <v>7954</v>
      </c>
      <c r="B7962" s="83">
        <f t="shared" si="324"/>
        <v>21.791780821917808</v>
      </c>
      <c r="C7962" s="83">
        <f t="shared" si="323"/>
        <v>0.12987087053038074</v>
      </c>
    </row>
    <row r="7963" spans="1:3" x14ac:dyDescent="0.3">
      <c r="A7963" s="82">
        <f t="shared" si="322"/>
        <v>7955</v>
      </c>
      <c r="B7963" s="83">
        <f t="shared" si="324"/>
        <v>21.794520547945204</v>
      </c>
      <c r="C7963" s="83">
        <f t="shared" si="323"/>
        <v>0.12987070188231764</v>
      </c>
    </row>
    <row r="7964" spans="1:3" x14ac:dyDescent="0.3">
      <c r="A7964" s="82">
        <f t="shared" ref="A7964:A8027" si="325">A7963+1</f>
        <v>7956</v>
      </c>
      <c r="B7964" s="83">
        <f t="shared" si="324"/>
        <v>21.797260273972604</v>
      </c>
      <c r="C7964" s="83">
        <f t="shared" ref="C7964:C8027" si="326">$A$6+($B$6+$C$6)*(1-EXP(-B7964/$D$6))/(B7964/$D$6)-($C$6*EXP(-B7964/$D$6))</f>
        <v>0.12987053322975595</v>
      </c>
    </row>
    <row r="7965" spans="1:3" x14ac:dyDescent="0.3">
      <c r="A7965" s="82">
        <f t="shared" si="325"/>
        <v>7957</v>
      </c>
      <c r="B7965" s="83">
        <f t="shared" si="324"/>
        <v>21.8</v>
      </c>
      <c r="C7965" s="83">
        <f t="shared" si="326"/>
        <v>0.12987036457272369</v>
      </c>
    </row>
    <row r="7966" spans="1:3" x14ac:dyDescent="0.3">
      <c r="A7966" s="82">
        <f t="shared" si="325"/>
        <v>7958</v>
      </c>
      <c r="B7966" s="83">
        <f t="shared" si="324"/>
        <v>21.802739726027397</v>
      </c>
      <c r="C7966" s="83">
        <f t="shared" si="326"/>
        <v>0.12987019591124893</v>
      </c>
    </row>
    <row r="7967" spans="1:3" x14ac:dyDescent="0.3">
      <c r="A7967" s="82">
        <f t="shared" si="325"/>
        <v>7959</v>
      </c>
      <c r="B7967" s="83">
        <f t="shared" si="324"/>
        <v>21.805479452054794</v>
      </c>
      <c r="C7967" s="83">
        <f t="shared" si="326"/>
        <v>0.12987002724535976</v>
      </c>
    </row>
    <row r="7968" spans="1:3" x14ac:dyDescent="0.3">
      <c r="A7968" s="82">
        <f t="shared" si="325"/>
        <v>7960</v>
      </c>
      <c r="B7968" s="83">
        <f t="shared" si="324"/>
        <v>21.80821917808219</v>
      </c>
      <c r="C7968" s="83">
        <f t="shared" si="326"/>
        <v>0.1298698585750841</v>
      </c>
    </row>
    <row r="7969" spans="1:3" x14ac:dyDescent="0.3">
      <c r="A7969" s="82">
        <f t="shared" si="325"/>
        <v>7961</v>
      </c>
      <c r="B7969" s="83">
        <f t="shared" si="324"/>
        <v>21.81095890410959</v>
      </c>
      <c r="C7969" s="83">
        <f t="shared" si="326"/>
        <v>0.12986968990045</v>
      </c>
    </row>
    <row r="7970" spans="1:3" x14ac:dyDescent="0.3">
      <c r="A7970" s="82">
        <f t="shared" si="325"/>
        <v>7962</v>
      </c>
      <c r="B7970" s="83">
        <f t="shared" si="324"/>
        <v>21.813698630136987</v>
      </c>
      <c r="C7970" s="83">
        <f t="shared" si="326"/>
        <v>0.12986952122148537</v>
      </c>
    </row>
    <row r="7971" spans="1:3" x14ac:dyDescent="0.3">
      <c r="A7971" s="82">
        <f t="shared" si="325"/>
        <v>7963</v>
      </c>
      <c r="B7971" s="83">
        <f t="shared" si="324"/>
        <v>21.816438356164383</v>
      </c>
      <c r="C7971" s="83">
        <f t="shared" si="326"/>
        <v>0.12986935253821816</v>
      </c>
    </row>
    <row r="7972" spans="1:3" x14ac:dyDescent="0.3">
      <c r="A7972" s="82">
        <f t="shared" si="325"/>
        <v>7964</v>
      </c>
      <c r="B7972" s="83">
        <f t="shared" si="324"/>
        <v>21.81917808219178</v>
      </c>
      <c r="C7972" s="83">
        <f t="shared" si="326"/>
        <v>0.12986918385067625</v>
      </c>
    </row>
    <row r="7973" spans="1:3" x14ac:dyDescent="0.3">
      <c r="A7973" s="82">
        <f t="shared" si="325"/>
        <v>7965</v>
      </c>
      <c r="B7973" s="83">
        <f t="shared" si="324"/>
        <v>21.82191780821918</v>
      </c>
      <c r="C7973" s="83">
        <f t="shared" si="326"/>
        <v>0.12986901515888749</v>
      </c>
    </row>
    <row r="7974" spans="1:3" x14ac:dyDescent="0.3">
      <c r="A7974" s="82">
        <f t="shared" si="325"/>
        <v>7966</v>
      </c>
      <c r="B7974" s="83">
        <f t="shared" si="324"/>
        <v>21.824657534246576</v>
      </c>
      <c r="C7974" s="83">
        <f t="shared" si="326"/>
        <v>0.12986884646287974</v>
      </c>
    </row>
    <row r="7975" spans="1:3" x14ac:dyDescent="0.3">
      <c r="A7975" s="82">
        <f t="shared" si="325"/>
        <v>7967</v>
      </c>
      <c r="B7975" s="83">
        <f t="shared" si="324"/>
        <v>21.827397260273973</v>
      </c>
      <c r="C7975" s="83">
        <f t="shared" si="326"/>
        <v>0.12986867776268085</v>
      </c>
    </row>
    <row r="7976" spans="1:3" x14ac:dyDescent="0.3">
      <c r="A7976" s="82">
        <f t="shared" si="325"/>
        <v>7968</v>
      </c>
      <c r="B7976" s="83">
        <f t="shared" si="324"/>
        <v>21.830136986301369</v>
      </c>
      <c r="C7976" s="83">
        <f t="shared" si="326"/>
        <v>0.12986850905831854</v>
      </c>
    </row>
    <row r="7977" spans="1:3" x14ac:dyDescent="0.3">
      <c r="A7977" s="82">
        <f t="shared" si="325"/>
        <v>7969</v>
      </c>
      <c r="B7977" s="83">
        <f t="shared" si="324"/>
        <v>21.832876712328765</v>
      </c>
      <c r="C7977" s="83">
        <f t="shared" si="326"/>
        <v>0.12986834034982062</v>
      </c>
    </row>
    <row r="7978" spans="1:3" x14ac:dyDescent="0.3">
      <c r="A7978" s="82">
        <f t="shared" si="325"/>
        <v>7970</v>
      </c>
      <c r="B7978" s="83">
        <f t="shared" si="324"/>
        <v>21.835616438356166</v>
      </c>
      <c r="C7978" s="83">
        <f t="shared" si="326"/>
        <v>0.12986817163721481</v>
      </c>
    </row>
    <row r="7979" spans="1:3" x14ac:dyDescent="0.3">
      <c r="A7979" s="82">
        <f t="shared" si="325"/>
        <v>7971</v>
      </c>
      <c r="B7979" s="83">
        <f t="shared" si="324"/>
        <v>21.838356164383562</v>
      </c>
      <c r="C7979" s="83">
        <f t="shared" si="326"/>
        <v>0.12986800292052877</v>
      </c>
    </row>
    <row r="7980" spans="1:3" x14ac:dyDescent="0.3">
      <c r="A7980" s="82">
        <f t="shared" si="325"/>
        <v>7972</v>
      </c>
      <c r="B7980" s="83">
        <f t="shared" si="324"/>
        <v>21.841095890410958</v>
      </c>
      <c r="C7980" s="83">
        <f t="shared" si="326"/>
        <v>0.12986783419979028</v>
      </c>
    </row>
    <row r="7981" spans="1:3" x14ac:dyDescent="0.3">
      <c r="A7981" s="82">
        <f t="shared" si="325"/>
        <v>7973</v>
      </c>
      <c r="B7981" s="83">
        <f t="shared" si="324"/>
        <v>21.843835616438355</v>
      </c>
      <c r="C7981" s="83">
        <f t="shared" si="326"/>
        <v>0.12986766547502687</v>
      </c>
    </row>
    <row r="7982" spans="1:3" x14ac:dyDescent="0.3">
      <c r="A7982" s="82">
        <f t="shared" si="325"/>
        <v>7974</v>
      </c>
      <c r="B7982" s="83">
        <f t="shared" si="324"/>
        <v>21.846575342465755</v>
      </c>
      <c r="C7982" s="83">
        <f t="shared" si="326"/>
        <v>0.12986749674626624</v>
      </c>
    </row>
    <row r="7983" spans="1:3" x14ac:dyDescent="0.3">
      <c r="A7983" s="82">
        <f t="shared" si="325"/>
        <v>7975</v>
      </c>
      <c r="B7983" s="83">
        <f t="shared" si="324"/>
        <v>21.849315068493151</v>
      </c>
      <c r="C7983" s="83">
        <f t="shared" si="326"/>
        <v>0.12986732801353598</v>
      </c>
    </row>
    <row r="7984" spans="1:3" x14ac:dyDescent="0.3">
      <c r="A7984" s="82">
        <f t="shared" si="325"/>
        <v>7976</v>
      </c>
      <c r="B7984" s="83">
        <f t="shared" si="324"/>
        <v>21.852054794520548</v>
      </c>
      <c r="C7984" s="83">
        <f t="shared" si="326"/>
        <v>0.12986715927686365</v>
      </c>
    </row>
    <row r="7985" spans="1:3" x14ac:dyDescent="0.3">
      <c r="A7985" s="82">
        <f t="shared" si="325"/>
        <v>7977</v>
      </c>
      <c r="B7985" s="83">
        <f t="shared" si="324"/>
        <v>21.854794520547944</v>
      </c>
      <c r="C7985" s="83">
        <f t="shared" si="326"/>
        <v>0.12986699053627676</v>
      </c>
    </row>
    <row r="7986" spans="1:3" x14ac:dyDescent="0.3">
      <c r="A7986" s="82">
        <f t="shared" si="325"/>
        <v>7978</v>
      </c>
      <c r="B7986" s="83">
        <f t="shared" si="324"/>
        <v>21.857534246575341</v>
      </c>
      <c r="C7986" s="83">
        <f t="shared" si="326"/>
        <v>0.12986682179180289</v>
      </c>
    </row>
    <row r="7987" spans="1:3" x14ac:dyDescent="0.3">
      <c r="A7987" s="82">
        <f t="shared" si="325"/>
        <v>7979</v>
      </c>
      <c r="B7987" s="83">
        <f t="shared" si="324"/>
        <v>21.860273972602741</v>
      </c>
      <c r="C7987" s="83">
        <f t="shared" si="326"/>
        <v>0.1298666530434695</v>
      </c>
    </row>
    <row r="7988" spans="1:3" x14ac:dyDescent="0.3">
      <c r="A7988" s="82">
        <f t="shared" si="325"/>
        <v>7980</v>
      </c>
      <c r="B7988" s="83">
        <f t="shared" si="324"/>
        <v>21.863013698630137</v>
      </c>
      <c r="C7988" s="83">
        <f t="shared" si="326"/>
        <v>0.12986648429130401</v>
      </c>
    </row>
    <row r="7989" spans="1:3" x14ac:dyDescent="0.3">
      <c r="A7989" s="82">
        <f t="shared" si="325"/>
        <v>7981</v>
      </c>
      <c r="B7989" s="83">
        <f t="shared" si="324"/>
        <v>21.865753424657534</v>
      </c>
      <c r="C7989" s="83">
        <f t="shared" si="326"/>
        <v>0.12986631553533393</v>
      </c>
    </row>
    <row r="7990" spans="1:3" x14ac:dyDescent="0.3">
      <c r="A7990" s="82">
        <f t="shared" si="325"/>
        <v>7982</v>
      </c>
      <c r="B7990" s="83">
        <f t="shared" si="324"/>
        <v>21.86849315068493</v>
      </c>
      <c r="C7990" s="83">
        <f t="shared" si="326"/>
        <v>0.12986614677558658</v>
      </c>
    </row>
    <row r="7991" spans="1:3" x14ac:dyDescent="0.3">
      <c r="A7991" s="82">
        <f t="shared" si="325"/>
        <v>7983</v>
      </c>
      <c r="B7991" s="83">
        <f t="shared" si="324"/>
        <v>21.87123287671233</v>
      </c>
      <c r="C7991" s="83">
        <f t="shared" si="326"/>
        <v>0.12986597801208941</v>
      </c>
    </row>
    <row r="7992" spans="1:3" x14ac:dyDescent="0.3">
      <c r="A7992" s="82">
        <f t="shared" si="325"/>
        <v>7984</v>
      </c>
      <c r="B7992" s="83">
        <f t="shared" si="324"/>
        <v>21.873972602739727</v>
      </c>
      <c r="C7992" s="83">
        <f t="shared" si="326"/>
        <v>0.12986580924486973</v>
      </c>
    </row>
    <row r="7993" spans="1:3" x14ac:dyDescent="0.3">
      <c r="A7993" s="82">
        <f t="shared" si="325"/>
        <v>7985</v>
      </c>
      <c r="B7993" s="83">
        <f t="shared" si="324"/>
        <v>21.876712328767123</v>
      </c>
      <c r="C7993" s="83">
        <f t="shared" si="326"/>
        <v>0.12986564047395491</v>
      </c>
    </row>
    <row r="7994" spans="1:3" x14ac:dyDescent="0.3">
      <c r="A7994" s="82">
        <f t="shared" si="325"/>
        <v>7986</v>
      </c>
      <c r="B7994" s="83">
        <f t="shared" si="324"/>
        <v>21.87945205479452</v>
      </c>
      <c r="C7994" s="83">
        <f t="shared" si="326"/>
        <v>0.12986547169937224</v>
      </c>
    </row>
    <row r="7995" spans="1:3" x14ac:dyDescent="0.3">
      <c r="A7995" s="82">
        <f t="shared" si="325"/>
        <v>7987</v>
      </c>
      <c r="B7995" s="83">
        <f t="shared" si="324"/>
        <v>21.882191780821916</v>
      </c>
      <c r="C7995" s="83">
        <f t="shared" si="326"/>
        <v>0.12986530292114895</v>
      </c>
    </row>
    <row r="7996" spans="1:3" x14ac:dyDescent="0.3">
      <c r="A7996" s="82">
        <f t="shared" si="325"/>
        <v>7988</v>
      </c>
      <c r="B7996" s="83">
        <f t="shared" si="324"/>
        <v>21.884931506849316</v>
      </c>
      <c r="C7996" s="83">
        <f t="shared" si="326"/>
        <v>0.1298651341393123</v>
      </c>
    </row>
    <row r="7997" spans="1:3" x14ac:dyDescent="0.3">
      <c r="A7997" s="82">
        <f t="shared" si="325"/>
        <v>7989</v>
      </c>
      <c r="B7997" s="83">
        <f t="shared" si="324"/>
        <v>21.887671232876713</v>
      </c>
      <c r="C7997" s="83">
        <f t="shared" si="326"/>
        <v>0.12986496535388958</v>
      </c>
    </row>
    <row r="7998" spans="1:3" x14ac:dyDescent="0.3">
      <c r="A7998" s="82">
        <f t="shared" si="325"/>
        <v>7990</v>
      </c>
      <c r="B7998" s="83">
        <f t="shared" si="324"/>
        <v>21.890410958904109</v>
      </c>
      <c r="C7998" s="83">
        <f t="shared" si="326"/>
        <v>0.1298647965649079</v>
      </c>
    </row>
    <row r="7999" spans="1:3" x14ac:dyDescent="0.3">
      <c r="A7999" s="82">
        <f t="shared" si="325"/>
        <v>7991</v>
      </c>
      <c r="B7999" s="83">
        <f t="shared" si="324"/>
        <v>21.893150684931506</v>
      </c>
      <c r="C7999" s="83">
        <f t="shared" si="326"/>
        <v>0.12986462777239444</v>
      </c>
    </row>
    <row r="8000" spans="1:3" x14ac:dyDescent="0.3">
      <c r="A8000" s="82">
        <f t="shared" si="325"/>
        <v>7992</v>
      </c>
      <c r="B8000" s="83">
        <f t="shared" si="324"/>
        <v>21.895890410958906</v>
      </c>
      <c r="C8000" s="83">
        <f t="shared" si="326"/>
        <v>0.12986445897637636</v>
      </c>
    </row>
    <row r="8001" spans="1:3" x14ac:dyDescent="0.3">
      <c r="A8001" s="82">
        <f t="shared" si="325"/>
        <v>7993</v>
      </c>
      <c r="B8001" s="83">
        <f t="shared" si="324"/>
        <v>21.898630136986302</v>
      </c>
      <c r="C8001" s="83">
        <f t="shared" si="326"/>
        <v>0.12986429017688078</v>
      </c>
    </row>
    <row r="8002" spans="1:3" x14ac:dyDescent="0.3">
      <c r="A8002" s="82">
        <f t="shared" si="325"/>
        <v>7994</v>
      </c>
      <c r="B8002" s="83">
        <f t="shared" si="324"/>
        <v>21.901369863013699</v>
      </c>
      <c r="C8002" s="83">
        <f t="shared" si="326"/>
        <v>0.12986412137393474</v>
      </c>
    </row>
    <row r="8003" spans="1:3" x14ac:dyDescent="0.3">
      <c r="A8003" s="82">
        <f t="shared" si="325"/>
        <v>7995</v>
      </c>
      <c r="B8003" s="83">
        <f t="shared" si="324"/>
        <v>21.904109589041095</v>
      </c>
      <c r="C8003" s="83">
        <f t="shared" si="326"/>
        <v>0.12986395256756533</v>
      </c>
    </row>
    <row r="8004" spans="1:3" x14ac:dyDescent="0.3">
      <c r="A8004" s="82">
        <f t="shared" si="325"/>
        <v>7996</v>
      </c>
      <c r="B8004" s="83">
        <f t="shared" si="324"/>
        <v>21.906849315068492</v>
      </c>
      <c r="C8004" s="83">
        <f t="shared" si="326"/>
        <v>0.12986378375779961</v>
      </c>
    </row>
    <row r="8005" spans="1:3" x14ac:dyDescent="0.3">
      <c r="A8005" s="82">
        <f t="shared" si="325"/>
        <v>7997</v>
      </c>
      <c r="B8005" s="83">
        <f t="shared" si="324"/>
        <v>21.909589041095892</v>
      </c>
      <c r="C8005" s="83">
        <f t="shared" si="326"/>
        <v>0.12986361494466453</v>
      </c>
    </row>
    <row r="8006" spans="1:3" x14ac:dyDescent="0.3">
      <c r="A8006" s="82">
        <f t="shared" si="325"/>
        <v>7998</v>
      </c>
      <c r="B8006" s="83">
        <f t="shared" si="324"/>
        <v>21.912328767123288</v>
      </c>
      <c r="C8006" s="83">
        <f t="shared" si="326"/>
        <v>0.12986344612818709</v>
      </c>
    </row>
    <row r="8007" spans="1:3" x14ac:dyDescent="0.3">
      <c r="A8007" s="82">
        <f t="shared" si="325"/>
        <v>7999</v>
      </c>
      <c r="B8007" s="83">
        <f t="shared" si="324"/>
        <v>21.915068493150685</v>
      </c>
      <c r="C8007" s="83">
        <f t="shared" si="326"/>
        <v>0.12986327730839428</v>
      </c>
    </row>
    <row r="8008" spans="1:3" x14ac:dyDescent="0.3">
      <c r="A8008" s="82">
        <f t="shared" si="325"/>
        <v>8000</v>
      </c>
      <c r="B8008" s="83">
        <f t="shared" si="324"/>
        <v>21.917808219178081</v>
      </c>
      <c r="C8008" s="83">
        <f t="shared" si="326"/>
        <v>0.12986310848531299</v>
      </c>
    </row>
    <row r="8009" spans="1:3" x14ac:dyDescent="0.3">
      <c r="A8009" s="82">
        <f t="shared" si="325"/>
        <v>8001</v>
      </c>
      <c r="B8009" s="83">
        <f t="shared" si="324"/>
        <v>21.920547945205481</v>
      </c>
      <c r="C8009" s="83">
        <f t="shared" si="326"/>
        <v>0.12986293965897008</v>
      </c>
    </row>
    <row r="8010" spans="1:3" x14ac:dyDescent="0.3">
      <c r="A8010" s="82">
        <f t="shared" si="325"/>
        <v>8002</v>
      </c>
      <c r="B8010" s="83">
        <f t="shared" si="324"/>
        <v>21.923287671232877</v>
      </c>
      <c r="C8010" s="83">
        <f t="shared" si="326"/>
        <v>0.12986277082939252</v>
      </c>
    </row>
    <row r="8011" spans="1:3" x14ac:dyDescent="0.3">
      <c r="A8011" s="82">
        <f t="shared" si="325"/>
        <v>8003</v>
      </c>
      <c r="B8011" s="83">
        <f t="shared" ref="B8011:B8074" si="327">A8011/365</f>
        <v>21.926027397260274</v>
      </c>
      <c r="C8011" s="83">
        <f t="shared" si="326"/>
        <v>0.12986260199660707</v>
      </c>
    </row>
    <row r="8012" spans="1:3" x14ac:dyDescent="0.3">
      <c r="A8012" s="82">
        <f t="shared" si="325"/>
        <v>8004</v>
      </c>
      <c r="B8012" s="83">
        <f t="shared" si="327"/>
        <v>21.92876712328767</v>
      </c>
      <c r="C8012" s="83">
        <f t="shared" si="326"/>
        <v>0.12986243316064058</v>
      </c>
    </row>
    <row r="8013" spans="1:3" x14ac:dyDescent="0.3">
      <c r="A8013" s="82">
        <f t="shared" si="325"/>
        <v>8005</v>
      </c>
      <c r="B8013" s="83">
        <f t="shared" si="327"/>
        <v>21.931506849315067</v>
      </c>
      <c r="C8013" s="83">
        <f t="shared" si="326"/>
        <v>0.12986226432151984</v>
      </c>
    </row>
    <row r="8014" spans="1:3" x14ac:dyDescent="0.3">
      <c r="A8014" s="82">
        <f t="shared" si="325"/>
        <v>8006</v>
      </c>
      <c r="B8014" s="83">
        <f t="shared" si="327"/>
        <v>21.934246575342467</v>
      </c>
      <c r="C8014" s="83">
        <f t="shared" si="326"/>
        <v>0.12986209547927163</v>
      </c>
    </row>
    <row r="8015" spans="1:3" x14ac:dyDescent="0.3">
      <c r="A8015" s="82">
        <f t="shared" si="325"/>
        <v>8007</v>
      </c>
      <c r="B8015" s="83">
        <f t="shared" si="327"/>
        <v>21.936986301369863</v>
      </c>
      <c r="C8015" s="83">
        <f t="shared" si="326"/>
        <v>0.12986192663392268</v>
      </c>
    </row>
    <row r="8016" spans="1:3" x14ac:dyDescent="0.3">
      <c r="A8016" s="82">
        <f t="shared" si="325"/>
        <v>8008</v>
      </c>
      <c r="B8016" s="83">
        <f t="shared" si="327"/>
        <v>21.93972602739726</v>
      </c>
      <c r="C8016" s="83">
        <f t="shared" si="326"/>
        <v>0.12986175778549974</v>
      </c>
    </row>
    <row r="8017" spans="1:3" x14ac:dyDescent="0.3">
      <c r="A8017" s="82">
        <f t="shared" si="325"/>
        <v>8009</v>
      </c>
      <c r="B8017" s="83">
        <f t="shared" si="327"/>
        <v>21.942465753424656</v>
      </c>
      <c r="C8017" s="83">
        <f t="shared" si="326"/>
        <v>0.12986158893402944</v>
      </c>
    </row>
    <row r="8018" spans="1:3" x14ac:dyDescent="0.3">
      <c r="A8018" s="82">
        <f t="shared" si="325"/>
        <v>8010</v>
      </c>
      <c r="B8018" s="83">
        <f t="shared" si="327"/>
        <v>21.945205479452056</v>
      </c>
      <c r="C8018" s="83">
        <f t="shared" si="326"/>
        <v>0.12986142007953846</v>
      </c>
    </row>
    <row r="8019" spans="1:3" x14ac:dyDescent="0.3">
      <c r="A8019" s="82">
        <f t="shared" si="325"/>
        <v>8011</v>
      </c>
      <c r="B8019" s="83">
        <f t="shared" si="327"/>
        <v>21.947945205479453</v>
      </c>
      <c r="C8019" s="83">
        <f t="shared" si="326"/>
        <v>0.12986125122205344</v>
      </c>
    </row>
    <row r="8020" spans="1:3" x14ac:dyDescent="0.3">
      <c r="A8020" s="82">
        <f t="shared" si="325"/>
        <v>8012</v>
      </c>
      <c r="B8020" s="83">
        <f t="shared" si="327"/>
        <v>21.950684931506849</v>
      </c>
      <c r="C8020" s="83">
        <f t="shared" si="326"/>
        <v>0.12986108236160096</v>
      </c>
    </row>
    <row r="8021" spans="1:3" x14ac:dyDescent="0.3">
      <c r="A8021" s="82">
        <f t="shared" si="325"/>
        <v>8013</v>
      </c>
      <c r="B8021" s="83">
        <f t="shared" si="327"/>
        <v>21.953424657534246</v>
      </c>
      <c r="C8021" s="83">
        <f t="shared" si="326"/>
        <v>0.12986091349820769</v>
      </c>
    </row>
    <row r="8022" spans="1:3" x14ac:dyDescent="0.3">
      <c r="A8022" s="82">
        <f t="shared" si="325"/>
        <v>8014</v>
      </c>
      <c r="B8022" s="83">
        <f t="shared" si="327"/>
        <v>21.956164383561642</v>
      </c>
      <c r="C8022" s="83">
        <f t="shared" si="326"/>
        <v>0.12986074463190009</v>
      </c>
    </row>
    <row r="8023" spans="1:3" x14ac:dyDescent="0.3">
      <c r="A8023" s="82">
        <f t="shared" si="325"/>
        <v>8015</v>
      </c>
      <c r="B8023" s="83">
        <f t="shared" si="327"/>
        <v>21.958904109589042</v>
      </c>
      <c r="C8023" s="83">
        <f t="shared" si="326"/>
        <v>0.12986057576270474</v>
      </c>
    </row>
    <row r="8024" spans="1:3" x14ac:dyDescent="0.3">
      <c r="A8024" s="82">
        <f t="shared" si="325"/>
        <v>8016</v>
      </c>
      <c r="B8024" s="83">
        <f t="shared" si="327"/>
        <v>21.961643835616439</v>
      </c>
      <c r="C8024" s="83">
        <f t="shared" si="326"/>
        <v>0.12986040689064812</v>
      </c>
    </row>
    <row r="8025" spans="1:3" x14ac:dyDescent="0.3">
      <c r="A8025" s="82">
        <f t="shared" si="325"/>
        <v>8017</v>
      </c>
      <c r="B8025" s="83">
        <f t="shared" si="327"/>
        <v>21.964383561643835</v>
      </c>
      <c r="C8025" s="83">
        <f t="shared" si="326"/>
        <v>0.12986023801575675</v>
      </c>
    </row>
    <row r="8026" spans="1:3" x14ac:dyDescent="0.3">
      <c r="A8026" s="82">
        <f t="shared" si="325"/>
        <v>8018</v>
      </c>
      <c r="B8026" s="83">
        <f t="shared" si="327"/>
        <v>21.967123287671232</v>
      </c>
      <c r="C8026" s="83">
        <f t="shared" si="326"/>
        <v>0.129860069138057</v>
      </c>
    </row>
    <row r="8027" spans="1:3" x14ac:dyDescent="0.3">
      <c r="A8027" s="82">
        <f t="shared" si="325"/>
        <v>8019</v>
      </c>
      <c r="B8027" s="83">
        <f t="shared" si="327"/>
        <v>21.969863013698632</v>
      </c>
      <c r="C8027" s="83">
        <f t="shared" si="326"/>
        <v>0.12985990025757538</v>
      </c>
    </row>
    <row r="8028" spans="1:3" x14ac:dyDescent="0.3">
      <c r="A8028" s="82">
        <f t="shared" ref="A8028:A8091" si="328">A8027+1</f>
        <v>8020</v>
      </c>
      <c r="B8028" s="83">
        <f t="shared" si="327"/>
        <v>21.972602739726028</v>
      </c>
      <c r="C8028" s="83">
        <f t="shared" ref="C8028:C8091" si="329">$A$6+($B$6+$C$6)*(1-EXP(-B8028/$D$6))/(B8028/$D$6)-($C$6*EXP(-B8028/$D$6))</f>
        <v>0.12985973137433826</v>
      </c>
    </row>
    <row r="8029" spans="1:3" x14ac:dyDescent="0.3">
      <c r="A8029" s="82">
        <f t="shared" si="328"/>
        <v>8021</v>
      </c>
      <c r="B8029" s="83">
        <f t="shared" si="327"/>
        <v>21.975342465753425</v>
      </c>
      <c r="C8029" s="83">
        <f t="shared" si="329"/>
        <v>0.12985956248837199</v>
      </c>
    </row>
    <row r="8030" spans="1:3" x14ac:dyDescent="0.3">
      <c r="A8030" s="82">
        <f t="shared" si="328"/>
        <v>8022</v>
      </c>
      <c r="B8030" s="83">
        <f t="shared" si="327"/>
        <v>21.978082191780821</v>
      </c>
      <c r="C8030" s="83">
        <f t="shared" si="329"/>
        <v>0.12985939359970294</v>
      </c>
    </row>
    <row r="8031" spans="1:3" x14ac:dyDescent="0.3">
      <c r="A8031" s="82">
        <f t="shared" si="328"/>
        <v>8023</v>
      </c>
      <c r="B8031" s="83">
        <f t="shared" si="327"/>
        <v>21.980821917808218</v>
      </c>
      <c r="C8031" s="83">
        <f t="shared" si="329"/>
        <v>0.12985922470835745</v>
      </c>
    </row>
    <row r="8032" spans="1:3" x14ac:dyDescent="0.3">
      <c r="A8032" s="82">
        <f t="shared" si="328"/>
        <v>8024</v>
      </c>
      <c r="B8032" s="83">
        <f t="shared" si="327"/>
        <v>21.983561643835618</v>
      </c>
      <c r="C8032" s="83">
        <f t="shared" si="329"/>
        <v>0.12985905581436177</v>
      </c>
    </row>
    <row r="8033" spans="1:3" x14ac:dyDescent="0.3">
      <c r="A8033" s="82">
        <f t="shared" si="328"/>
        <v>8025</v>
      </c>
      <c r="B8033" s="83">
        <f t="shared" si="327"/>
        <v>21.986301369863014</v>
      </c>
      <c r="C8033" s="83">
        <f t="shared" si="329"/>
        <v>0.12985888691774219</v>
      </c>
    </row>
    <row r="8034" spans="1:3" x14ac:dyDescent="0.3">
      <c r="A8034" s="82">
        <f t="shared" si="328"/>
        <v>8026</v>
      </c>
      <c r="B8034" s="83">
        <f t="shared" si="327"/>
        <v>21.989041095890411</v>
      </c>
      <c r="C8034" s="83">
        <f t="shared" si="329"/>
        <v>0.12985871801852497</v>
      </c>
    </row>
    <row r="8035" spans="1:3" x14ac:dyDescent="0.3">
      <c r="A8035" s="82">
        <f t="shared" si="328"/>
        <v>8027</v>
      </c>
      <c r="B8035" s="83">
        <f t="shared" si="327"/>
        <v>21.991780821917807</v>
      </c>
      <c r="C8035" s="83">
        <f t="shared" si="329"/>
        <v>0.12985854911673628</v>
      </c>
    </row>
    <row r="8036" spans="1:3" x14ac:dyDescent="0.3">
      <c r="A8036" s="82">
        <f t="shared" si="328"/>
        <v>8028</v>
      </c>
      <c r="B8036" s="83">
        <f t="shared" si="327"/>
        <v>21.994520547945207</v>
      </c>
      <c r="C8036" s="83">
        <f t="shared" si="329"/>
        <v>0.12985838021240237</v>
      </c>
    </row>
    <row r="8037" spans="1:3" x14ac:dyDescent="0.3">
      <c r="A8037" s="82">
        <f t="shared" si="328"/>
        <v>8029</v>
      </c>
      <c r="B8037" s="83">
        <f t="shared" si="327"/>
        <v>21.997260273972604</v>
      </c>
      <c r="C8037" s="83">
        <f t="shared" si="329"/>
        <v>0.12985821130554934</v>
      </c>
    </row>
    <row r="8038" spans="1:3" x14ac:dyDescent="0.3">
      <c r="A8038" s="82">
        <f t="shared" si="328"/>
        <v>8030</v>
      </c>
      <c r="B8038" s="83">
        <f t="shared" si="327"/>
        <v>22</v>
      </c>
      <c r="C8038" s="83">
        <f t="shared" si="329"/>
        <v>0.12985804239620338</v>
      </c>
    </row>
    <row r="8039" spans="1:3" x14ac:dyDescent="0.3">
      <c r="A8039" s="82">
        <f t="shared" si="328"/>
        <v>8031</v>
      </c>
      <c r="B8039" s="83">
        <f t="shared" si="327"/>
        <v>22.002739726027396</v>
      </c>
      <c r="C8039" s="83">
        <f t="shared" si="329"/>
        <v>0.1298578734843906</v>
      </c>
    </row>
    <row r="8040" spans="1:3" x14ac:dyDescent="0.3">
      <c r="A8040" s="82">
        <f t="shared" si="328"/>
        <v>8032</v>
      </c>
      <c r="B8040" s="83">
        <f t="shared" si="327"/>
        <v>22.005479452054793</v>
      </c>
      <c r="C8040" s="83">
        <f t="shared" si="329"/>
        <v>0.12985770457013709</v>
      </c>
    </row>
    <row r="8041" spans="1:3" x14ac:dyDescent="0.3">
      <c r="A8041" s="82">
        <f t="shared" si="328"/>
        <v>8033</v>
      </c>
      <c r="B8041" s="83">
        <f t="shared" si="327"/>
        <v>22.008219178082193</v>
      </c>
      <c r="C8041" s="83">
        <f t="shared" si="329"/>
        <v>0.12985753565346886</v>
      </c>
    </row>
    <row r="8042" spans="1:3" x14ac:dyDescent="0.3">
      <c r="A8042" s="82">
        <f t="shared" si="328"/>
        <v>8034</v>
      </c>
      <c r="B8042" s="83">
        <f t="shared" si="327"/>
        <v>22.010958904109589</v>
      </c>
      <c r="C8042" s="83">
        <f t="shared" si="329"/>
        <v>0.12985736673441201</v>
      </c>
    </row>
    <row r="8043" spans="1:3" x14ac:dyDescent="0.3">
      <c r="A8043" s="82">
        <f t="shared" si="328"/>
        <v>8035</v>
      </c>
      <c r="B8043" s="83">
        <f t="shared" si="327"/>
        <v>22.013698630136986</v>
      </c>
      <c r="C8043" s="83">
        <f t="shared" si="329"/>
        <v>0.12985719781299249</v>
      </c>
    </row>
    <row r="8044" spans="1:3" x14ac:dyDescent="0.3">
      <c r="A8044" s="82">
        <f t="shared" si="328"/>
        <v>8036</v>
      </c>
      <c r="B8044" s="83">
        <f t="shared" si="327"/>
        <v>22.016438356164382</v>
      </c>
      <c r="C8044" s="83">
        <f t="shared" si="329"/>
        <v>0.12985702888923636</v>
      </c>
    </row>
    <row r="8045" spans="1:3" x14ac:dyDescent="0.3">
      <c r="A8045" s="82">
        <f t="shared" si="328"/>
        <v>8037</v>
      </c>
      <c r="B8045" s="83">
        <f t="shared" si="327"/>
        <v>22.019178082191782</v>
      </c>
      <c r="C8045" s="83">
        <f t="shared" si="329"/>
        <v>0.12985685996316951</v>
      </c>
    </row>
    <row r="8046" spans="1:3" x14ac:dyDescent="0.3">
      <c r="A8046" s="82">
        <f t="shared" si="328"/>
        <v>8038</v>
      </c>
      <c r="B8046" s="83">
        <f t="shared" si="327"/>
        <v>22.021917808219179</v>
      </c>
      <c r="C8046" s="83">
        <f t="shared" si="329"/>
        <v>0.12985669103481787</v>
      </c>
    </row>
    <row r="8047" spans="1:3" x14ac:dyDescent="0.3">
      <c r="A8047" s="82">
        <f t="shared" si="328"/>
        <v>8039</v>
      </c>
      <c r="B8047" s="83">
        <f t="shared" si="327"/>
        <v>22.024657534246575</v>
      </c>
      <c r="C8047" s="83">
        <f t="shared" si="329"/>
        <v>0.12985652210420742</v>
      </c>
    </row>
    <row r="8048" spans="1:3" x14ac:dyDescent="0.3">
      <c r="A8048" s="82">
        <f t="shared" si="328"/>
        <v>8040</v>
      </c>
      <c r="B8048" s="83">
        <f t="shared" si="327"/>
        <v>22.027397260273972</v>
      </c>
      <c r="C8048" s="83">
        <f t="shared" si="329"/>
        <v>0.12985635317136399</v>
      </c>
    </row>
    <row r="8049" spans="1:3" x14ac:dyDescent="0.3">
      <c r="A8049" s="82">
        <f t="shared" si="328"/>
        <v>8041</v>
      </c>
      <c r="B8049" s="83">
        <f t="shared" si="327"/>
        <v>22.030136986301368</v>
      </c>
      <c r="C8049" s="83">
        <f t="shared" si="329"/>
        <v>0.1298561842363134</v>
      </c>
    </row>
    <row r="8050" spans="1:3" x14ac:dyDescent="0.3">
      <c r="A8050" s="82">
        <f t="shared" si="328"/>
        <v>8042</v>
      </c>
      <c r="B8050" s="83">
        <f t="shared" si="327"/>
        <v>22.032876712328768</v>
      </c>
      <c r="C8050" s="83">
        <f t="shared" si="329"/>
        <v>0.12985601529908156</v>
      </c>
    </row>
    <row r="8051" spans="1:3" x14ac:dyDescent="0.3">
      <c r="A8051" s="82">
        <f t="shared" si="328"/>
        <v>8043</v>
      </c>
      <c r="B8051" s="83">
        <f t="shared" si="327"/>
        <v>22.035616438356165</v>
      </c>
      <c r="C8051" s="83">
        <f t="shared" si="329"/>
        <v>0.12985584635969419</v>
      </c>
    </row>
    <row r="8052" spans="1:3" x14ac:dyDescent="0.3">
      <c r="A8052" s="82">
        <f t="shared" si="328"/>
        <v>8044</v>
      </c>
      <c r="B8052" s="83">
        <f t="shared" si="327"/>
        <v>22.038356164383561</v>
      </c>
      <c r="C8052" s="83">
        <f t="shared" si="329"/>
        <v>0.12985567741817716</v>
      </c>
    </row>
    <row r="8053" spans="1:3" x14ac:dyDescent="0.3">
      <c r="A8053" s="82">
        <f t="shared" si="328"/>
        <v>8045</v>
      </c>
      <c r="B8053" s="83">
        <f t="shared" si="327"/>
        <v>22.041095890410958</v>
      </c>
      <c r="C8053" s="83">
        <f t="shared" si="329"/>
        <v>0.12985550847455615</v>
      </c>
    </row>
    <row r="8054" spans="1:3" x14ac:dyDescent="0.3">
      <c r="A8054" s="82">
        <f t="shared" si="328"/>
        <v>8046</v>
      </c>
      <c r="B8054" s="83">
        <f t="shared" si="327"/>
        <v>22.043835616438358</v>
      </c>
      <c r="C8054" s="83">
        <f t="shared" si="329"/>
        <v>0.12985533952885694</v>
      </c>
    </row>
    <row r="8055" spans="1:3" x14ac:dyDescent="0.3">
      <c r="A8055" s="82">
        <f t="shared" si="328"/>
        <v>8047</v>
      </c>
      <c r="B8055" s="83">
        <f t="shared" si="327"/>
        <v>22.046575342465754</v>
      </c>
      <c r="C8055" s="83">
        <f t="shared" si="329"/>
        <v>0.12985517058110516</v>
      </c>
    </row>
    <row r="8056" spans="1:3" x14ac:dyDescent="0.3">
      <c r="A8056" s="82">
        <f t="shared" si="328"/>
        <v>8048</v>
      </c>
      <c r="B8056" s="83">
        <f t="shared" si="327"/>
        <v>22.049315068493151</v>
      </c>
      <c r="C8056" s="83">
        <f t="shared" si="329"/>
        <v>0.12985500163132657</v>
      </c>
    </row>
    <row r="8057" spans="1:3" x14ac:dyDescent="0.3">
      <c r="A8057" s="82">
        <f t="shared" si="328"/>
        <v>8049</v>
      </c>
      <c r="B8057" s="83">
        <f t="shared" si="327"/>
        <v>22.052054794520547</v>
      </c>
      <c r="C8057" s="83">
        <f t="shared" si="329"/>
        <v>0.12985483267954676</v>
      </c>
    </row>
    <row r="8058" spans="1:3" x14ac:dyDescent="0.3">
      <c r="A8058" s="82">
        <f t="shared" si="328"/>
        <v>8050</v>
      </c>
      <c r="B8058" s="83">
        <f t="shared" si="327"/>
        <v>22.054794520547944</v>
      </c>
      <c r="C8058" s="83">
        <f t="shared" si="329"/>
        <v>0.12985466372579141</v>
      </c>
    </row>
    <row r="8059" spans="1:3" x14ac:dyDescent="0.3">
      <c r="A8059" s="82">
        <f t="shared" si="328"/>
        <v>8051</v>
      </c>
      <c r="B8059" s="83">
        <f t="shared" si="327"/>
        <v>22.057534246575344</v>
      </c>
      <c r="C8059" s="83">
        <f t="shared" si="329"/>
        <v>0.12985449477008604</v>
      </c>
    </row>
    <row r="8060" spans="1:3" x14ac:dyDescent="0.3">
      <c r="A8060" s="82">
        <f t="shared" si="328"/>
        <v>8052</v>
      </c>
      <c r="B8060" s="83">
        <f t="shared" si="327"/>
        <v>22.06027397260274</v>
      </c>
      <c r="C8060" s="83">
        <f t="shared" si="329"/>
        <v>0.12985432581245629</v>
      </c>
    </row>
    <row r="8061" spans="1:3" x14ac:dyDescent="0.3">
      <c r="A8061" s="82">
        <f t="shared" si="328"/>
        <v>8053</v>
      </c>
      <c r="B8061" s="83">
        <f t="shared" si="327"/>
        <v>22.063013698630137</v>
      </c>
      <c r="C8061" s="83">
        <f t="shared" si="329"/>
        <v>0.1298541568529277</v>
      </c>
    </row>
    <row r="8062" spans="1:3" x14ac:dyDescent="0.3">
      <c r="A8062" s="82">
        <f t="shared" si="328"/>
        <v>8054</v>
      </c>
      <c r="B8062" s="83">
        <f t="shared" si="327"/>
        <v>22.065753424657533</v>
      </c>
      <c r="C8062" s="83">
        <f t="shared" si="329"/>
        <v>0.12985398789152575</v>
      </c>
    </row>
    <row r="8063" spans="1:3" x14ac:dyDescent="0.3">
      <c r="A8063" s="82">
        <f t="shared" si="328"/>
        <v>8055</v>
      </c>
      <c r="B8063" s="83">
        <f t="shared" si="327"/>
        <v>22.068493150684933</v>
      </c>
      <c r="C8063" s="83">
        <f t="shared" si="329"/>
        <v>0.12985381892827602</v>
      </c>
    </row>
    <row r="8064" spans="1:3" x14ac:dyDescent="0.3">
      <c r="A8064" s="82">
        <f t="shared" si="328"/>
        <v>8056</v>
      </c>
      <c r="B8064" s="83">
        <f t="shared" si="327"/>
        <v>22.07123287671233</v>
      </c>
      <c r="C8064" s="83">
        <f t="shared" si="329"/>
        <v>0.12985364996320392</v>
      </c>
    </row>
    <row r="8065" spans="1:3" x14ac:dyDescent="0.3">
      <c r="A8065" s="82">
        <f t="shared" si="328"/>
        <v>8057</v>
      </c>
      <c r="B8065" s="83">
        <f t="shared" si="327"/>
        <v>22.073972602739726</v>
      </c>
      <c r="C8065" s="83">
        <f t="shared" si="329"/>
        <v>0.12985348099633487</v>
      </c>
    </row>
    <row r="8066" spans="1:3" x14ac:dyDescent="0.3">
      <c r="A8066" s="82">
        <f t="shared" si="328"/>
        <v>8058</v>
      </c>
      <c r="B8066" s="83">
        <f t="shared" si="327"/>
        <v>22.076712328767123</v>
      </c>
      <c r="C8066" s="83">
        <f t="shared" si="329"/>
        <v>0.12985331202769437</v>
      </c>
    </row>
    <row r="8067" spans="1:3" x14ac:dyDescent="0.3">
      <c r="A8067" s="82">
        <f t="shared" si="328"/>
        <v>8059</v>
      </c>
      <c r="B8067" s="83">
        <f t="shared" si="327"/>
        <v>22.079452054794519</v>
      </c>
      <c r="C8067" s="83">
        <f t="shared" si="329"/>
        <v>0.1298531430573078</v>
      </c>
    </row>
    <row r="8068" spans="1:3" x14ac:dyDescent="0.3">
      <c r="A8068" s="82">
        <f t="shared" si="328"/>
        <v>8060</v>
      </c>
      <c r="B8068" s="83">
        <f t="shared" si="327"/>
        <v>22.082191780821919</v>
      </c>
      <c r="C8068" s="83">
        <f t="shared" si="329"/>
        <v>0.1298529740852005</v>
      </c>
    </row>
    <row r="8069" spans="1:3" x14ac:dyDescent="0.3">
      <c r="A8069" s="82">
        <f t="shared" si="328"/>
        <v>8061</v>
      </c>
      <c r="B8069" s="83">
        <f t="shared" si="327"/>
        <v>22.084931506849315</v>
      </c>
      <c r="C8069" s="83">
        <f t="shared" si="329"/>
        <v>0.1298528051113978</v>
      </c>
    </row>
    <row r="8070" spans="1:3" x14ac:dyDescent="0.3">
      <c r="A8070" s="82">
        <f t="shared" si="328"/>
        <v>8062</v>
      </c>
      <c r="B8070" s="83">
        <f t="shared" si="327"/>
        <v>22.087671232876712</v>
      </c>
      <c r="C8070" s="83">
        <f t="shared" si="329"/>
        <v>0.12985263613592507</v>
      </c>
    </row>
    <row r="8071" spans="1:3" x14ac:dyDescent="0.3">
      <c r="A8071" s="82">
        <f t="shared" si="328"/>
        <v>8063</v>
      </c>
      <c r="B8071" s="83">
        <f t="shared" si="327"/>
        <v>22.090410958904108</v>
      </c>
      <c r="C8071" s="83">
        <f t="shared" si="329"/>
        <v>0.12985246715880761</v>
      </c>
    </row>
    <row r="8072" spans="1:3" x14ac:dyDescent="0.3">
      <c r="A8072" s="82">
        <f t="shared" si="328"/>
        <v>8064</v>
      </c>
      <c r="B8072" s="83">
        <f t="shared" si="327"/>
        <v>22.093150684931508</v>
      </c>
      <c r="C8072" s="83">
        <f t="shared" si="329"/>
        <v>0.12985229818007063</v>
      </c>
    </row>
    <row r="8073" spans="1:3" x14ac:dyDescent="0.3">
      <c r="A8073" s="82">
        <f t="shared" si="328"/>
        <v>8065</v>
      </c>
      <c r="B8073" s="83">
        <f t="shared" si="327"/>
        <v>22.095890410958905</v>
      </c>
      <c r="C8073" s="83">
        <f t="shared" si="329"/>
        <v>0.1298521291997394</v>
      </c>
    </row>
    <row r="8074" spans="1:3" x14ac:dyDescent="0.3">
      <c r="A8074" s="82">
        <f t="shared" si="328"/>
        <v>8066</v>
      </c>
      <c r="B8074" s="83">
        <f t="shared" si="327"/>
        <v>22.098630136986301</v>
      </c>
      <c r="C8074" s="83">
        <f t="shared" si="329"/>
        <v>0.12985196021783918</v>
      </c>
    </row>
    <row r="8075" spans="1:3" x14ac:dyDescent="0.3">
      <c r="A8075" s="82">
        <f t="shared" si="328"/>
        <v>8067</v>
      </c>
      <c r="B8075" s="83">
        <f t="shared" ref="B8075:B8138" si="330">A8075/365</f>
        <v>22.101369863013698</v>
      </c>
      <c r="C8075" s="83">
        <f t="shared" si="329"/>
        <v>0.12985179123439514</v>
      </c>
    </row>
    <row r="8076" spans="1:3" x14ac:dyDescent="0.3">
      <c r="A8076" s="82">
        <f t="shared" si="328"/>
        <v>8068</v>
      </c>
      <c r="B8076" s="83">
        <f t="shared" si="330"/>
        <v>22.104109589041094</v>
      </c>
      <c r="C8076" s="83">
        <f t="shared" si="329"/>
        <v>0.12985162224943245</v>
      </c>
    </row>
    <row r="8077" spans="1:3" x14ac:dyDescent="0.3">
      <c r="A8077" s="82">
        <f t="shared" si="328"/>
        <v>8069</v>
      </c>
      <c r="B8077" s="83">
        <f t="shared" si="330"/>
        <v>22.106849315068494</v>
      </c>
      <c r="C8077" s="83">
        <f t="shared" si="329"/>
        <v>0.12985145326297623</v>
      </c>
    </row>
    <row r="8078" spans="1:3" x14ac:dyDescent="0.3">
      <c r="A8078" s="82">
        <f t="shared" si="328"/>
        <v>8070</v>
      </c>
      <c r="B8078" s="83">
        <f t="shared" si="330"/>
        <v>22.109589041095891</v>
      </c>
      <c r="C8078" s="83">
        <f t="shared" si="329"/>
        <v>0.12985128427505163</v>
      </c>
    </row>
    <row r="8079" spans="1:3" x14ac:dyDescent="0.3">
      <c r="A8079" s="82">
        <f t="shared" si="328"/>
        <v>8071</v>
      </c>
      <c r="B8079" s="83">
        <f t="shared" si="330"/>
        <v>22.112328767123287</v>
      </c>
      <c r="C8079" s="83">
        <f t="shared" si="329"/>
        <v>0.12985111528568377</v>
      </c>
    </row>
    <row r="8080" spans="1:3" x14ac:dyDescent="0.3">
      <c r="A8080" s="82">
        <f t="shared" si="328"/>
        <v>8072</v>
      </c>
      <c r="B8080" s="83">
        <f t="shared" si="330"/>
        <v>22.115068493150684</v>
      </c>
      <c r="C8080" s="83">
        <f t="shared" si="329"/>
        <v>0.12985094629489766</v>
      </c>
    </row>
    <row r="8081" spans="1:3" x14ac:dyDescent="0.3">
      <c r="A8081" s="82">
        <f t="shared" si="328"/>
        <v>8073</v>
      </c>
      <c r="B8081" s="83">
        <f t="shared" si="330"/>
        <v>22.117808219178084</v>
      </c>
      <c r="C8081" s="83">
        <f t="shared" si="329"/>
        <v>0.12985077730271838</v>
      </c>
    </row>
    <row r="8082" spans="1:3" x14ac:dyDescent="0.3">
      <c r="A8082" s="82">
        <f t="shared" si="328"/>
        <v>8074</v>
      </c>
      <c r="B8082" s="83">
        <f t="shared" si="330"/>
        <v>22.12054794520548</v>
      </c>
      <c r="C8082" s="83">
        <f t="shared" si="329"/>
        <v>0.12985060830917092</v>
      </c>
    </row>
    <row r="8083" spans="1:3" x14ac:dyDescent="0.3">
      <c r="A8083" s="82">
        <f t="shared" si="328"/>
        <v>8075</v>
      </c>
      <c r="B8083" s="83">
        <f t="shared" si="330"/>
        <v>22.123287671232877</v>
      </c>
      <c r="C8083" s="83">
        <f t="shared" si="329"/>
        <v>0.12985043931428031</v>
      </c>
    </row>
    <row r="8084" spans="1:3" x14ac:dyDescent="0.3">
      <c r="A8084" s="82">
        <f t="shared" si="328"/>
        <v>8076</v>
      </c>
      <c r="B8084" s="83">
        <f t="shared" si="330"/>
        <v>22.126027397260273</v>
      </c>
      <c r="C8084" s="83">
        <f t="shared" si="329"/>
        <v>0.1298502703180715</v>
      </c>
    </row>
    <row r="8085" spans="1:3" x14ac:dyDescent="0.3">
      <c r="A8085" s="82">
        <f t="shared" si="328"/>
        <v>8077</v>
      </c>
      <c r="B8085" s="83">
        <f t="shared" si="330"/>
        <v>22.12876712328767</v>
      </c>
      <c r="C8085" s="83">
        <f t="shared" si="329"/>
        <v>0.12985010132056943</v>
      </c>
    </row>
    <row r="8086" spans="1:3" x14ac:dyDescent="0.3">
      <c r="A8086" s="82">
        <f t="shared" si="328"/>
        <v>8078</v>
      </c>
      <c r="B8086" s="83">
        <f t="shared" si="330"/>
        <v>22.13150684931507</v>
      </c>
      <c r="C8086" s="83">
        <f t="shared" si="329"/>
        <v>0.12984993232179903</v>
      </c>
    </row>
    <row r="8087" spans="1:3" x14ac:dyDescent="0.3">
      <c r="A8087" s="82">
        <f t="shared" si="328"/>
        <v>8079</v>
      </c>
      <c r="B8087" s="83">
        <f t="shared" si="330"/>
        <v>22.134246575342466</v>
      </c>
      <c r="C8087" s="83">
        <f t="shared" si="329"/>
        <v>0.12984976332178524</v>
      </c>
    </row>
    <row r="8088" spans="1:3" x14ac:dyDescent="0.3">
      <c r="A8088" s="82">
        <f t="shared" si="328"/>
        <v>8080</v>
      </c>
      <c r="B8088" s="83">
        <f t="shared" si="330"/>
        <v>22.136986301369863</v>
      </c>
      <c r="C8088" s="83">
        <f t="shared" si="329"/>
        <v>0.12984959432055285</v>
      </c>
    </row>
    <row r="8089" spans="1:3" x14ac:dyDescent="0.3">
      <c r="A8089" s="82">
        <f t="shared" si="328"/>
        <v>8081</v>
      </c>
      <c r="B8089" s="83">
        <f t="shared" si="330"/>
        <v>22.139726027397259</v>
      </c>
      <c r="C8089" s="83">
        <f t="shared" si="329"/>
        <v>0.12984942531812677</v>
      </c>
    </row>
    <row r="8090" spans="1:3" x14ac:dyDescent="0.3">
      <c r="A8090" s="82">
        <f t="shared" si="328"/>
        <v>8082</v>
      </c>
      <c r="B8090" s="83">
        <f t="shared" si="330"/>
        <v>22.142465753424659</v>
      </c>
      <c r="C8090" s="83">
        <f t="shared" si="329"/>
        <v>0.12984925631453176</v>
      </c>
    </row>
    <row r="8091" spans="1:3" x14ac:dyDescent="0.3">
      <c r="A8091" s="82">
        <f t="shared" si="328"/>
        <v>8083</v>
      </c>
      <c r="B8091" s="83">
        <f t="shared" si="330"/>
        <v>22.145205479452056</v>
      </c>
      <c r="C8091" s="83">
        <f t="shared" si="329"/>
        <v>0.12984908730979267</v>
      </c>
    </row>
    <row r="8092" spans="1:3" x14ac:dyDescent="0.3">
      <c r="A8092" s="82">
        <f t="shared" ref="A8092:A8155" si="331">A8091+1</f>
        <v>8084</v>
      </c>
      <c r="B8092" s="83">
        <f t="shared" si="330"/>
        <v>22.147945205479452</v>
      </c>
      <c r="C8092" s="83">
        <f t="shared" ref="C8092:C8155" si="332">$A$6+($B$6+$C$6)*(1-EXP(-B8092/$D$6))/(B8092/$D$6)-($C$6*EXP(-B8092/$D$6))</f>
        <v>0.12984891830393425</v>
      </c>
    </row>
    <row r="8093" spans="1:3" x14ac:dyDescent="0.3">
      <c r="A8093" s="82">
        <f t="shared" si="331"/>
        <v>8085</v>
      </c>
      <c r="B8093" s="83">
        <f t="shared" si="330"/>
        <v>22.150684931506849</v>
      </c>
      <c r="C8093" s="83">
        <f t="shared" si="332"/>
        <v>0.12984874929698123</v>
      </c>
    </row>
    <row r="8094" spans="1:3" x14ac:dyDescent="0.3">
      <c r="A8094" s="82">
        <f t="shared" si="331"/>
        <v>8086</v>
      </c>
      <c r="B8094" s="83">
        <f t="shared" si="330"/>
        <v>22.153424657534245</v>
      </c>
      <c r="C8094" s="83">
        <f t="shared" si="332"/>
        <v>0.12984858028895835</v>
      </c>
    </row>
    <row r="8095" spans="1:3" x14ac:dyDescent="0.3">
      <c r="A8095" s="82">
        <f t="shared" si="331"/>
        <v>8087</v>
      </c>
      <c r="B8095" s="83">
        <f t="shared" si="330"/>
        <v>22.156164383561645</v>
      </c>
      <c r="C8095" s="83">
        <f t="shared" si="332"/>
        <v>0.1298484112798903</v>
      </c>
    </row>
    <row r="8096" spans="1:3" x14ac:dyDescent="0.3">
      <c r="A8096" s="82">
        <f t="shared" si="331"/>
        <v>8088</v>
      </c>
      <c r="B8096" s="83">
        <f t="shared" si="330"/>
        <v>22.158904109589042</v>
      </c>
      <c r="C8096" s="83">
        <f t="shared" si="332"/>
        <v>0.12984824226980179</v>
      </c>
    </row>
    <row r="8097" spans="1:3" x14ac:dyDescent="0.3">
      <c r="A8097" s="82">
        <f t="shared" si="331"/>
        <v>8089</v>
      </c>
      <c r="B8097" s="83">
        <f t="shared" si="330"/>
        <v>22.161643835616438</v>
      </c>
      <c r="C8097" s="83">
        <f t="shared" si="332"/>
        <v>0.12984807325871742</v>
      </c>
    </row>
    <row r="8098" spans="1:3" x14ac:dyDescent="0.3">
      <c r="A8098" s="82">
        <f t="shared" si="331"/>
        <v>8090</v>
      </c>
      <c r="B8098" s="83">
        <f t="shared" si="330"/>
        <v>22.164383561643834</v>
      </c>
      <c r="C8098" s="83">
        <f t="shared" si="332"/>
        <v>0.12984790424666184</v>
      </c>
    </row>
    <row r="8099" spans="1:3" x14ac:dyDescent="0.3">
      <c r="A8099" s="82">
        <f t="shared" si="331"/>
        <v>8091</v>
      </c>
      <c r="B8099" s="83">
        <f t="shared" si="330"/>
        <v>22.167123287671235</v>
      </c>
      <c r="C8099" s="83">
        <f t="shared" si="332"/>
        <v>0.12984773523365958</v>
      </c>
    </row>
    <row r="8100" spans="1:3" x14ac:dyDescent="0.3">
      <c r="A8100" s="82">
        <f t="shared" si="331"/>
        <v>8092</v>
      </c>
      <c r="B8100" s="83">
        <f t="shared" si="330"/>
        <v>22.169863013698631</v>
      </c>
      <c r="C8100" s="83">
        <f t="shared" si="332"/>
        <v>0.12984756621973531</v>
      </c>
    </row>
    <row r="8101" spans="1:3" x14ac:dyDescent="0.3">
      <c r="A8101" s="82">
        <f t="shared" si="331"/>
        <v>8093</v>
      </c>
      <c r="B8101" s="83">
        <f t="shared" si="330"/>
        <v>22.172602739726027</v>
      </c>
      <c r="C8101" s="83">
        <f t="shared" si="332"/>
        <v>0.12984739720491356</v>
      </c>
    </row>
    <row r="8102" spans="1:3" x14ac:dyDescent="0.3">
      <c r="A8102" s="82">
        <f t="shared" si="331"/>
        <v>8094</v>
      </c>
      <c r="B8102" s="83">
        <f t="shared" si="330"/>
        <v>22.175342465753424</v>
      </c>
      <c r="C8102" s="83">
        <f t="shared" si="332"/>
        <v>0.12984722818921879</v>
      </c>
    </row>
    <row r="8103" spans="1:3" x14ac:dyDescent="0.3">
      <c r="A8103" s="82">
        <f t="shared" si="331"/>
        <v>8095</v>
      </c>
      <c r="B8103" s="83">
        <f t="shared" si="330"/>
        <v>22.17808219178082</v>
      </c>
      <c r="C8103" s="83">
        <f t="shared" si="332"/>
        <v>0.12984705917267556</v>
      </c>
    </row>
    <row r="8104" spans="1:3" x14ac:dyDescent="0.3">
      <c r="A8104" s="82">
        <f t="shared" si="331"/>
        <v>8096</v>
      </c>
      <c r="B8104" s="83">
        <f t="shared" si="330"/>
        <v>22.18082191780822</v>
      </c>
      <c r="C8104" s="83">
        <f t="shared" si="332"/>
        <v>0.12984689015530834</v>
      </c>
    </row>
    <row r="8105" spans="1:3" x14ac:dyDescent="0.3">
      <c r="A8105" s="82">
        <f t="shared" si="331"/>
        <v>8097</v>
      </c>
      <c r="B8105" s="83">
        <f t="shared" si="330"/>
        <v>22.183561643835617</v>
      </c>
      <c r="C8105" s="83">
        <f t="shared" si="332"/>
        <v>0.12984672113714155</v>
      </c>
    </row>
    <row r="8106" spans="1:3" x14ac:dyDescent="0.3">
      <c r="A8106" s="82">
        <f t="shared" si="331"/>
        <v>8098</v>
      </c>
      <c r="B8106" s="83">
        <f t="shared" si="330"/>
        <v>22.186301369863013</v>
      </c>
      <c r="C8106" s="83">
        <f t="shared" si="332"/>
        <v>0.12984655211819962</v>
      </c>
    </row>
    <row r="8107" spans="1:3" x14ac:dyDescent="0.3">
      <c r="A8107" s="82">
        <f t="shared" si="331"/>
        <v>8099</v>
      </c>
      <c r="B8107" s="83">
        <f t="shared" si="330"/>
        <v>22.18904109589041</v>
      </c>
      <c r="C8107" s="83">
        <f t="shared" si="332"/>
        <v>0.12984638309850699</v>
      </c>
    </row>
    <row r="8108" spans="1:3" x14ac:dyDescent="0.3">
      <c r="A8108" s="82">
        <f t="shared" si="331"/>
        <v>8100</v>
      </c>
      <c r="B8108" s="83">
        <f t="shared" si="330"/>
        <v>22.19178082191781</v>
      </c>
      <c r="C8108" s="83">
        <f t="shared" si="332"/>
        <v>0.12984621407808802</v>
      </c>
    </row>
    <row r="8109" spans="1:3" x14ac:dyDescent="0.3">
      <c r="A8109" s="82">
        <f t="shared" si="331"/>
        <v>8101</v>
      </c>
      <c r="B8109" s="83">
        <f t="shared" si="330"/>
        <v>22.194520547945206</v>
      </c>
      <c r="C8109" s="83">
        <f t="shared" si="332"/>
        <v>0.12984604505696704</v>
      </c>
    </row>
    <row r="8110" spans="1:3" x14ac:dyDescent="0.3">
      <c r="A8110" s="82">
        <f t="shared" si="331"/>
        <v>8102</v>
      </c>
      <c r="B8110" s="83">
        <f t="shared" si="330"/>
        <v>22.197260273972603</v>
      </c>
      <c r="C8110" s="83">
        <f t="shared" si="332"/>
        <v>0.12984587603516842</v>
      </c>
    </row>
    <row r="8111" spans="1:3" x14ac:dyDescent="0.3">
      <c r="A8111" s="82">
        <f t="shared" si="331"/>
        <v>8103</v>
      </c>
      <c r="B8111" s="83">
        <f t="shared" si="330"/>
        <v>22.2</v>
      </c>
      <c r="C8111" s="83">
        <f t="shared" si="332"/>
        <v>0.12984570701271644</v>
      </c>
    </row>
    <row r="8112" spans="1:3" x14ac:dyDescent="0.3">
      <c r="A8112" s="82">
        <f t="shared" si="331"/>
        <v>8104</v>
      </c>
      <c r="B8112" s="83">
        <f t="shared" si="330"/>
        <v>22.202739726027396</v>
      </c>
      <c r="C8112" s="83">
        <f t="shared" si="332"/>
        <v>0.12984553798963536</v>
      </c>
    </row>
    <row r="8113" spans="1:3" x14ac:dyDescent="0.3">
      <c r="A8113" s="82">
        <f t="shared" si="331"/>
        <v>8105</v>
      </c>
      <c r="B8113" s="83">
        <f t="shared" si="330"/>
        <v>22.205479452054796</v>
      </c>
      <c r="C8113" s="83">
        <f t="shared" si="332"/>
        <v>0.12984536896594945</v>
      </c>
    </row>
    <row r="8114" spans="1:3" x14ac:dyDescent="0.3">
      <c r="A8114" s="82">
        <f t="shared" si="331"/>
        <v>8106</v>
      </c>
      <c r="B8114" s="83">
        <f t="shared" si="330"/>
        <v>22.208219178082192</v>
      </c>
      <c r="C8114" s="83">
        <f t="shared" si="332"/>
        <v>0.12984519994168295</v>
      </c>
    </row>
    <row r="8115" spans="1:3" x14ac:dyDescent="0.3">
      <c r="A8115" s="82">
        <f t="shared" si="331"/>
        <v>8107</v>
      </c>
      <c r="B8115" s="83">
        <f t="shared" si="330"/>
        <v>22.210958904109589</v>
      </c>
      <c r="C8115" s="83">
        <f t="shared" si="332"/>
        <v>0.12984503091686003</v>
      </c>
    </row>
    <row r="8116" spans="1:3" x14ac:dyDescent="0.3">
      <c r="A8116" s="82">
        <f t="shared" si="331"/>
        <v>8108</v>
      </c>
      <c r="B8116" s="83">
        <f t="shared" si="330"/>
        <v>22.213698630136985</v>
      </c>
      <c r="C8116" s="83">
        <f t="shared" si="332"/>
        <v>0.12984486189150496</v>
      </c>
    </row>
    <row r="8117" spans="1:3" x14ac:dyDescent="0.3">
      <c r="A8117" s="82">
        <f t="shared" si="331"/>
        <v>8109</v>
      </c>
      <c r="B8117" s="83">
        <f t="shared" si="330"/>
        <v>22.216438356164385</v>
      </c>
      <c r="C8117" s="83">
        <f t="shared" si="332"/>
        <v>0.12984469286564182</v>
      </c>
    </row>
    <row r="8118" spans="1:3" x14ac:dyDescent="0.3">
      <c r="A8118" s="82">
        <f t="shared" si="331"/>
        <v>8110</v>
      </c>
      <c r="B8118" s="83">
        <f t="shared" si="330"/>
        <v>22.219178082191782</v>
      </c>
      <c r="C8118" s="83">
        <f t="shared" si="332"/>
        <v>0.12984452383929476</v>
      </c>
    </row>
    <row r="8119" spans="1:3" x14ac:dyDescent="0.3">
      <c r="A8119" s="82">
        <f t="shared" si="331"/>
        <v>8111</v>
      </c>
      <c r="B8119" s="83">
        <f t="shared" si="330"/>
        <v>22.221917808219178</v>
      </c>
      <c r="C8119" s="83">
        <f t="shared" si="332"/>
        <v>0.12984435481248793</v>
      </c>
    </row>
    <row r="8120" spans="1:3" x14ac:dyDescent="0.3">
      <c r="A8120" s="82">
        <f t="shared" si="331"/>
        <v>8112</v>
      </c>
      <c r="B8120" s="83">
        <f t="shared" si="330"/>
        <v>22.224657534246575</v>
      </c>
      <c r="C8120" s="83">
        <f t="shared" si="332"/>
        <v>0.12984418578524534</v>
      </c>
    </row>
    <row r="8121" spans="1:3" x14ac:dyDescent="0.3">
      <c r="A8121" s="82">
        <f t="shared" si="331"/>
        <v>8113</v>
      </c>
      <c r="B8121" s="83">
        <f t="shared" si="330"/>
        <v>22.227397260273971</v>
      </c>
      <c r="C8121" s="83">
        <f t="shared" si="332"/>
        <v>0.12984401675759111</v>
      </c>
    </row>
    <row r="8122" spans="1:3" x14ac:dyDescent="0.3">
      <c r="A8122" s="82">
        <f t="shared" si="331"/>
        <v>8114</v>
      </c>
      <c r="B8122" s="83">
        <f t="shared" si="330"/>
        <v>22.230136986301371</v>
      </c>
      <c r="C8122" s="83">
        <f t="shared" si="332"/>
        <v>0.12984384772954927</v>
      </c>
    </row>
    <row r="8123" spans="1:3" x14ac:dyDescent="0.3">
      <c r="A8123" s="82">
        <f t="shared" si="331"/>
        <v>8115</v>
      </c>
      <c r="B8123" s="83">
        <f t="shared" si="330"/>
        <v>22.232876712328768</v>
      </c>
      <c r="C8123" s="83">
        <f t="shared" si="332"/>
        <v>0.1298436787011438</v>
      </c>
    </row>
    <row r="8124" spans="1:3" x14ac:dyDescent="0.3">
      <c r="A8124" s="82">
        <f t="shared" si="331"/>
        <v>8116</v>
      </c>
      <c r="B8124" s="83">
        <f t="shared" si="330"/>
        <v>22.235616438356164</v>
      </c>
      <c r="C8124" s="83">
        <f t="shared" si="332"/>
        <v>0.12984350967239874</v>
      </c>
    </row>
    <row r="8125" spans="1:3" x14ac:dyDescent="0.3">
      <c r="A8125" s="82">
        <f t="shared" si="331"/>
        <v>8117</v>
      </c>
      <c r="B8125" s="83">
        <f t="shared" si="330"/>
        <v>22.238356164383561</v>
      </c>
      <c r="C8125" s="83">
        <f t="shared" si="332"/>
        <v>0.129843340643338</v>
      </c>
    </row>
    <row r="8126" spans="1:3" x14ac:dyDescent="0.3">
      <c r="A8126" s="82">
        <f t="shared" si="331"/>
        <v>8118</v>
      </c>
      <c r="B8126" s="83">
        <f t="shared" si="330"/>
        <v>22.241095890410961</v>
      </c>
      <c r="C8126" s="83">
        <f t="shared" si="332"/>
        <v>0.12984317161398556</v>
      </c>
    </row>
    <row r="8127" spans="1:3" x14ac:dyDescent="0.3">
      <c r="A8127" s="82">
        <f t="shared" si="331"/>
        <v>8119</v>
      </c>
      <c r="B8127" s="83">
        <f t="shared" si="330"/>
        <v>22.243835616438357</v>
      </c>
      <c r="C8127" s="83">
        <f t="shared" si="332"/>
        <v>0.12984300258436532</v>
      </c>
    </row>
    <row r="8128" spans="1:3" x14ac:dyDescent="0.3">
      <c r="A8128" s="82">
        <f t="shared" si="331"/>
        <v>8120</v>
      </c>
      <c r="B8128" s="83">
        <f t="shared" si="330"/>
        <v>22.246575342465754</v>
      </c>
      <c r="C8128" s="83">
        <f t="shared" si="332"/>
        <v>0.12984283355450119</v>
      </c>
    </row>
    <row r="8129" spans="1:3" x14ac:dyDescent="0.3">
      <c r="A8129" s="82">
        <f t="shared" si="331"/>
        <v>8121</v>
      </c>
      <c r="B8129" s="83">
        <f t="shared" si="330"/>
        <v>22.24931506849315</v>
      </c>
      <c r="C8129" s="83">
        <f t="shared" si="332"/>
        <v>0.12984266452441703</v>
      </c>
    </row>
    <row r="8130" spans="1:3" x14ac:dyDescent="0.3">
      <c r="A8130" s="82">
        <f t="shared" si="331"/>
        <v>8122</v>
      </c>
      <c r="B8130" s="83">
        <f t="shared" si="330"/>
        <v>22.252054794520546</v>
      </c>
      <c r="C8130" s="83">
        <f t="shared" si="332"/>
        <v>0.12984249549413665</v>
      </c>
    </row>
    <row r="8131" spans="1:3" x14ac:dyDescent="0.3">
      <c r="A8131" s="82">
        <f t="shared" si="331"/>
        <v>8123</v>
      </c>
      <c r="B8131" s="83">
        <f t="shared" si="330"/>
        <v>22.254794520547946</v>
      </c>
      <c r="C8131" s="83">
        <f t="shared" si="332"/>
        <v>0.12984232646368393</v>
      </c>
    </row>
    <row r="8132" spans="1:3" x14ac:dyDescent="0.3">
      <c r="A8132" s="82">
        <f t="shared" si="331"/>
        <v>8124</v>
      </c>
      <c r="B8132" s="83">
        <f t="shared" si="330"/>
        <v>22.257534246575343</v>
      </c>
      <c r="C8132" s="83">
        <f t="shared" si="332"/>
        <v>0.12984215743308261</v>
      </c>
    </row>
    <row r="8133" spans="1:3" x14ac:dyDescent="0.3">
      <c r="A8133" s="82">
        <f t="shared" si="331"/>
        <v>8125</v>
      </c>
      <c r="B8133" s="83">
        <f t="shared" si="330"/>
        <v>22.260273972602739</v>
      </c>
      <c r="C8133" s="83">
        <f t="shared" si="332"/>
        <v>0.1298419884023565</v>
      </c>
    </row>
    <row r="8134" spans="1:3" x14ac:dyDescent="0.3">
      <c r="A8134" s="82">
        <f t="shared" si="331"/>
        <v>8126</v>
      </c>
      <c r="B8134" s="83">
        <f t="shared" si="330"/>
        <v>22.263013698630136</v>
      </c>
      <c r="C8134" s="83">
        <f t="shared" si="332"/>
        <v>0.12984181937152933</v>
      </c>
    </row>
    <row r="8135" spans="1:3" x14ac:dyDescent="0.3">
      <c r="A8135" s="82">
        <f t="shared" si="331"/>
        <v>8127</v>
      </c>
      <c r="B8135" s="83">
        <f t="shared" si="330"/>
        <v>22.265753424657536</v>
      </c>
      <c r="C8135" s="83">
        <f t="shared" si="332"/>
        <v>0.12984165034062484</v>
      </c>
    </row>
    <row r="8136" spans="1:3" x14ac:dyDescent="0.3">
      <c r="A8136" s="82">
        <f t="shared" si="331"/>
        <v>8128</v>
      </c>
      <c r="B8136" s="83">
        <f t="shared" si="330"/>
        <v>22.268493150684932</v>
      </c>
      <c r="C8136" s="83">
        <f t="shared" si="332"/>
        <v>0.12984148130966672</v>
      </c>
    </row>
    <row r="8137" spans="1:3" x14ac:dyDescent="0.3">
      <c r="A8137" s="82">
        <f t="shared" si="331"/>
        <v>8129</v>
      </c>
      <c r="B8137" s="83">
        <f t="shared" si="330"/>
        <v>22.271232876712329</v>
      </c>
      <c r="C8137" s="83">
        <f t="shared" si="332"/>
        <v>0.12984131227867868</v>
      </c>
    </row>
    <row r="8138" spans="1:3" x14ac:dyDescent="0.3">
      <c r="A8138" s="82">
        <f t="shared" si="331"/>
        <v>8130</v>
      </c>
      <c r="B8138" s="83">
        <f t="shared" si="330"/>
        <v>22.273972602739725</v>
      </c>
      <c r="C8138" s="83">
        <f t="shared" si="332"/>
        <v>0.12984114324768428</v>
      </c>
    </row>
    <row r="8139" spans="1:3" x14ac:dyDescent="0.3">
      <c r="A8139" s="82">
        <f t="shared" si="331"/>
        <v>8131</v>
      </c>
      <c r="B8139" s="83">
        <f t="shared" ref="B8139:B8202" si="333">A8139/365</f>
        <v>22.276712328767122</v>
      </c>
      <c r="C8139" s="83">
        <f t="shared" si="332"/>
        <v>0.12984097421670726</v>
      </c>
    </row>
    <row r="8140" spans="1:3" x14ac:dyDescent="0.3">
      <c r="A8140" s="82">
        <f t="shared" si="331"/>
        <v>8132</v>
      </c>
      <c r="B8140" s="83">
        <f t="shared" si="333"/>
        <v>22.279452054794522</v>
      </c>
      <c r="C8140" s="83">
        <f t="shared" si="332"/>
        <v>0.12984080518577118</v>
      </c>
    </row>
    <row r="8141" spans="1:3" x14ac:dyDescent="0.3">
      <c r="A8141" s="82">
        <f t="shared" si="331"/>
        <v>8133</v>
      </c>
      <c r="B8141" s="83">
        <f t="shared" si="333"/>
        <v>22.282191780821918</v>
      </c>
      <c r="C8141" s="83">
        <f t="shared" si="332"/>
        <v>0.12984063615489957</v>
      </c>
    </row>
    <row r="8142" spans="1:3" x14ac:dyDescent="0.3">
      <c r="A8142" s="82">
        <f t="shared" si="331"/>
        <v>8134</v>
      </c>
      <c r="B8142" s="83">
        <f t="shared" si="333"/>
        <v>22.284931506849315</v>
      </c>
      <c r="C8142" s="83">
        <f t="shared" si="332"/>
        <v>0.12984046712411609</v>
      </c>
    </row>
    <row r="8143" spans="1:3" x14ac:dyDescent="0.3">
      <c r="A8143" s="82">
        <f t="shared" si="331"/>
        <v>8135</v>
      </c>
      <c r="B8143" s="83">
        <f t="shared" si="333"/>
        <v>22.287671232876711</v>
      </c>
      <c r="C8143" s="83">
        <f t="shared" si="332"/>
        <v>0.12984029809344419</v>
      </c>
    </row>
    <row r="8144" spans="1:3" x14ac:dyDescent="0.3">
      <c r="A8144" s="82">
        <f t="shared" si="331"/>
        <v>8136</v>
      </c>
      <c r="B8144" s="83">
        <f t="shared" si="333"/>
        <v>22.290410958904111</v>
      </c>
      <c r="C8144" s="83">
        <f t="shared" si="332"/>
        <v>0.12984012906290743</v>
      </c>
    </row>
    <row r="8145" spans="1:3" x14ac:dyDescent="0.3">
      <c r="A8145" s="82">
        <f t="shared" si="331"/>
        <v>8137</v>
      </c>
      <c r="B8145" s="83">
        <f t="shared" si="333"/>
        <v>22.293150684931508</v>
      </c>
      <c r="C8145" s="83">
        <f t="shared" si="332"/>
        <v>0.12983996003252926</v>
      </c>
    </row>
    <row r="8146" spans="1:3" x14ac:dyDescent="0.3">
      <c r="A8146" s="82">
        <f t="shared" si="331"/>
        <v>8138</v>
      </c>
      <c r="B8146" s="83">
        <f t="shared" si="333"/>
        <v>22.295890410958904</v>
      </c>
      <c r="C8146" s="83">
        <f t="shared" si="332"/>
        <v>0.12983979100233317</v>
      </c>
    </row>
    <row r="8147" spans="1:3" x14ac:dyDescent="0.3">
      <c r="A8147" s="82">
        <f t="shared" si="331"/>
        <v>8139</v>
      </c>
      <c r="B8147" s="83">
        <f t="shared" si="333"/>
        <v>22.298630136986301</v>
      </c>
      <c r="C8147" s="83">
        <f t="shared" si="332"/>
        <v>0.12983962197234258</v>
      </c>
    </row>
    <row r="8148" spans="1:3" x14ac:dyDescent="0.3">
      <c r="A8148" s="82">
        <f t="shared" si="331"/>
        <v>8140</v>
      </c>
      <c r="B8148" s="83">
        <f t="shared" si="333"/>
        <v>22.301369863013697</v>
      </c>
      <c r="C8148" s="83">
        <f t="shared" si="332"/>
        <v>0.12983945294258092</v>
      </c>
    </row>
    <row r="8149" spans="1:3" x14ac:dyDescent="0.3">
      <c r="A8149" s="82">
        <f t="shared" si="331"/>
        <v>8141</v>
      </c>
      <c r="B8149" s="83">
        <f t="shared" si="333"/>
        <v>22.304109589041097</v>
      </c>
      <c r="C8149" s="83">
        <f t="shared" si="332"/>
        <v>0.12983928391307162</v>
      </c>
    </row>
    <row r="8150" spans="1:3" x14ac:dyDescent="0.3">
      <c r="A8150" s="82">
        <f t="shared" si="331"/>
        <v>8142</v>
      </c>
      <c r="B8150" s="83">
        <f t="shared" si="333"/>
        <v>22.306849315068494</v>
      </c>
      <c r="C8150" s="83">
        <f t="shared" si="332"/>
        <v>0.12983911488383795</v>
      </c>
    </row>
    <row r="8151" spans="1:3" x14ac:dyDescent="0.3">
      <c r="A8151" s="82">
        <f t="shared" si="331"/>
        <v>8143</v>
      </c>
      <c r="B8151" s="83">
        <f t="shared" si="333"/>
        <v>22.30958904109589</v>
      </c>
      <c r="C8151" s="83">
        <f t="shared" si="332"/>
        <v>0.12983894585490333</v>
      </c>
    </row>
    <row r="8152" spans="1:3" x14ac:dyDescent="0.3">
      <c r="A8152" s="82">
        <f t="shared" si="331"/>
        <v>8144</v>
      </c>
      <c r="B8152" s="83">
        <f t="shared" si="333"/>
        <v>22.312328767123287</v>
      </c>
      <c r="C8152" s="83">
        <f t="shared" si="332"/>
        <v>0.12983877682629105</v>
      </c>
    </row>
    <row r="8153" spans="1:3" x14ac:dyDescent="0.3">
      <c r="A8153" s="82">
        <f t="shared" si="331"/>
        <v>8145</v>
      </c>
      <c r="B8153" s="83">
        <f t="shared" si="333"/>
        <v>22.315068493150687</v>
      </c>
      <c r="C8153" s="83">
        <f t="shared" si="332"/>
        <v>0.12983860779802445</v>
      </c>
    </row>
    <row r="8154" spans="1:3" x14ac:dyDescent="0.3">
      <c r="A8154" s="82">
        <f t="shared" si="331"/>
        <v>8146</v>
      </c>
      <c r="B8154" s="83">
        <f t="shared" si="333"/>
        <v>22.317808219178083</v>
      </c>
      <c r="C8154" s="83">
        <f t="shared" si="332"/>
        <v>0.12983843877012674</v>
      </c>
    </row>
    <row r="8155" spans="1:3" x14ac:dyDescent="0.3">
      <c r="A8155" s="82">
        <f t="shared" si="331"/>
        <v>8147</v>
      </c>
      <c r="B8155" s="83">
        <f t="shared" si="333"/>
        <v>22.32054794520548</v>
      </c>
      <c r="C8155" s="83">
        <f t="shared" si="332"/>
        <v>0.12983826974262119</v>
      </c>
    </row>
    <row r="8156" spans="1:3" x14ac:dyDescent="0.3">
      <c r="A8156" s="82">
        <f t="shared" ref="A8156:A8219" si="334">A8155+1</f>
        <v>8148</v>
      </c>
      <c r="B8156" s="83">
        <f t="shared" si="333"/>
        <v>22.323287671232876</v>
      </c>
      <c r="C8156" s="83">
        <f t="shared" ref="C8156:C8219" si="335">$A$6+($B$6+$C$6)*(1-EXP(-B8156/$D$6))/(B8156/$D$6)-($C$6*EXP(-B8156/$D$6))</f>
        <v>0.12983810071553109</v>
      </c>
    </row>
    <row r="8157" spans="1:3" x14ac:dyDescent="0.3">
      <c r="A8157" s="82">
        <f t="shared" si="334"/>
        <v>8149</v>
      </c>
      <c r="B8157" s="83">
        <f t="shared" si="333"/>
        <v>22.326027397260273</v>
      </c>
      <c r="C8157" s="83">
        <f t="shared" si="335"/>
        <v>0.12983793168887958</v>
      </c>
    </row>
    <row r="8158" spans="1:3" x14ac:dyDescent="0.3">
      <c r="A8158" s="82">
        <f t="shared" si="334"/>
        <v>8150</v>
      </c>
      <c r="B8158" s="83">
        <f t="shared" si="333"/>
        <v>22.328767123287673</v>
      </c>
      <c r="C8158" s="83">
        <f t="shared" si="335"/>
        <v>0.12983776266268984</v>
      </c>
    </row>
    <row r="8159" spans="1:3" x14ac:dyDescent="0.3">
      <c r="A8159" s="82">
        <f t="shared" si="334"/>
        <v>8151</v>
      </c>
      <c r="B8159" s="83">
        <f t="shared" si="333"/>
        <v>22.331506849315069</v>
      </c>
      <c r="C8159" s="83">
        <f t="shared" si="335"/>
        <v>0.12983759363698505</v>
      </c>
    </row>
    <row r="8160" spans="1:3" x14ac:dyDescent="0.3">
      <c r="A8160" s="82">
        <f t="shared" si="334"/>
        <v>8152</v>
      </c>
      <c r="B8160" s="83">
        <f t="shared" si="333"/>
        <v>22.334246575342465</v>
      </c>
      <c r="C8160" s="83">
        <f t="shared" si="335"/>
        <v>0.12983742461178832</v>
      </c>
    </row>
    <row r="8161" spans="1:3" x14ac:dyDescent="0.3">
      <c r="A8161" s="82">
        <f t="shared" si="334"/>
        <v>8153</v>
      </c>
      <c r="B8161" s="83">
        <f t="shared" si="333"/>
        <v>22.336986301369862</v>
      </c>
      <c r="C8161" s="83">
        <f t="shared" si="335"/>
        <v>0.12983725558712278</v>
      </c>
    </row>
    <row r="8162" spans="1:3" x14ac:dyDescent="0.3">
      <c r="A8162" s="82">
        <f t="shared" si="334"/>
        <v>8154</v>
      </c>
      <c r="B8162" s="83">
        <f t="shared" si="333"/>
        <v>22.339726027397262</v>
      </c>
      <c r="C8162" s="83">
        <f t="shared" si="335"/>
        <v>0.12983708656301152</v>
      </c>
    </row>
    <row r="8163" spans="1:3" x14ac:dyDescent="0.3">
      <c r="A8163" s="82">
        <f t="shared" si="334"/>
        <v>8155</v>
      </c>
      <c r="B8163" s="83">
        <f t="shared" si="333"/>
        <v>22.342465753424658</v>
      </c>
      <c r="C8163" s="83">
        <f t="shared" si="335"/>
        <v>0.1298369175394776</v>
      </c>
    </row>
    <row r="8164" spans="1:3" x14ac:dyDescent="0.3">
      <c r="A8164" s="82">
        <f t="shared" si="334"/>
        <v>8156</v>
      </c>
      <c r="B8164" s="83">
        <f t="shared" si="333"/>
        <v>22.345205479452055</v>
      </c>
      <c r="C8164" s="83">
        <f t="shared" si="335"/>
        <v>0.12983674851654403</v>
      </c>
    </row>
    <row r="8165" spans="1:3" x14ac:dyDescent="0.3">
      <c r="A8165" s="82">
        <f t="shared" si="334"/>
        <v>8157</v>
      </c>
      <c r="B8165" s="83">
        <f t="shared" si="333"/>
        <v>22.347945205479451</v>
      </c>
      <c r="C8165" s="83">
        <f t="shared" si="335"/>
        <v>0.12983657949423386</v>
      </c>
    </row>
    <row r="8166" spans="1:3" x14ac:dyDescent="0.3">
      <c r="A8166" s="82">
        <f t="shared" si="334"/>
        <v>8158</v>
      </c>
      <c r="B8166" s="83">
        <f t="shared" si="333"/>
        <v>22.350684931506848</v>
      </c>
      <c r="C8166" s="83">
        <f t="shared" si="335"/>
        <v>0.12983641047257008</v>
      </c>
    </row>
    <row r="8167" spans="1:3" x14ac:dyDescent="0.3">
      <c r="A8167" s="82">
        <f t="shared" si="334"/>
        <v>8159</v>
      </c>
      <c r="B8167" s="83">
        <f t="shared" si="333"/>
        <v>22.353424657534248</v>
      </c>
      <c r="C8167" s="83">
        <f t="shared" si="335"/>
        <v>0.12983624145157566</v>
      </c>
    </row>
    <row r="8168" spans="1:3" x14ac:dyDescent="0.3">
      <c r="A8168" s="82">
        <f t="shared" si="334"/>
        <v>8160</v>
      </c>
      <c r="B8168" s="83">
        <f t="shared" si="333"/>
        <v>22.356164383561644</v>
      </c>
      <c r="C8168" s="83">
        <f t="shared" si="335"/>
        <v>0.12983607243127351</v>
      </c>
    </row>
    <row r="8169" spans="1:3" x14ac:dyDescent="0.3">
      <c r="A8169" s="82">
        <f t="shared" si="334"/>
        <v>8161</v>
      </c>
      <c r="B8169" s="83">
        <f t="shared" si="333"/>
        <v>22.358904109589041</v>
      </c>
      <c r="C8169" s="83">
        <f t="shared" si="335"/>
        <v>0.12983590341168658</v>
      </c>
    </row>
    <row r="8170" spans="1:3" x14ac:dyDescent="0.3">
      <c r="A8170" s="82">
        <f t="shared" si="334"/>
        <v>8162</v>
      </c>
      <c r="B8170" s="83">
        <f t="shared" si="333"/>
        <v>22.361643835616437</v>
      </c>
      <c r="C8170" s="83">
        <f t="shared" si="335"/>
        <v>0.12983573439283783</v>
      </c>
    </row>
    <row r="8171" spans="1:3" x14ac:dyDescent="0.3">
      <c r="A8171" s="82">
        <f t="shared" si="334"/>
        <v>8163</v>
      </c>
      <c r="B8171" s="83">
        <f t="shared" si="333"/>
        <v>22.364383561643837</v>
      </c>
      <c r="C8171" s="83">
        <f t="shared" si="335"/>
        <v>0.12983556537475002</v>
      </c>
    </row>
    <row r="8172" spans="1:3" x14ac:dyDescent="0.3">
      <c r="A8172" s="82">
        <f t="shared" si="334"/>
        <v>8164</v>
      </c>
      <c r="B8172" s="83">
        <f t="shared" si="333"/>
        <v>22.367123287671234</v>
      </c>
      <c r="C8172" s="83">
        <f t="shared" si="335"/>
        <v>0.12983539635744606</v>
      </c>
    </row>
    <row r="8173" spans="1:3" x14ac:dyDescent="0.3">
      <c r="A8173" s="82">
        <f t="shared" si="334"/>
        <v>8165</v>
      </c>
      <c r="B8173" s="83">
        <f t="shared" si="333"/>
        <v>22.36986301369863</v>
      </c>
      <c r="C8173" s="83">
        <f t="shared" si="335"/>
        <v>0.12983522734094882</v>
      </c>
    </row>
    <row r="8174" spans="1:3" x14ac:dyDescent="0.3">
      <c r="A8174" s="82">
        <f t="shared" si="334"/>
        <v>8166</v>
      </c>
      <c r="B8174" s="83">
        <f t="shared" si="333"/>
        <v>22.372602739726027</v>
      </c>
      <c r="C8174" s="83">
        <f t="shared" si="335"/>
        <v>0.12983505832528106</v>
      </c>
    </row>
    <row r="8175" spans="1:3" x14ac:dyDescent="0.3">
      <c r="A8175" s="82">
        <f t="shared" si="334"/>
        <v>8167</v>
      </c>
      <c r="B8175" s="83">
        <f t="shared" si="333"/>
        <v>22.375342465753423</v>
      </c>
      <c r="C8175" s="83">
        <f t="shared" si="335"/>
        <v>0.12983488931046555</v>
      </c>
    </row>
    <row r="8176" spans="1:3" x14ac:dyDescent="0.3">
      <c r="A8176" s="82">
        <f t="shared" si="334"/>
        <v>8168</v>
      </c>
      <c r="B8176" s="83">
        <f t="shared" si="333"/>
        <v>22.378082191780823</v>
      </c>
      <c r="C8176" s="83">
        <f t="shared" si="335"/>
        <v>0.12983472029652512</v>
      </c>
    </row>
    <row r="8177" spans="1:3" x14ac:dyDescent="0.3">
      <c r="A8177" s="82">
        <f t="shared" si="334"/>
        <v>8169</v>
      </c>
      <c r="B8177" s="83">
        <f t="shared" si="333"/>
        <v>22.38082191780822</v>
      </c>
      <c r="C8177" s="83">
        <f t="shared" si="335"/>
        <v>0.12983455128348242</v>
      </c>
    </row>
    <row r="8178" spans="1:3" x14ac:dyDescent="0.3">
      <c r="A8178" s="82">
        <f t="shared" si="334"/>
        <v>8170</v>
      </c>
      <c r="B8178" s="83">
        <f t="shared" si="333"/>
        <v>22.383561643835616</v>
      </c>
      <c r="C8178" s="83">
        <f t="shared" si="335"/>
        <v>0.12983438227136024</v>
      </c>
    </row>
    <row r="8179" spans="1:3" x14ac:dyDescent="0.3">
      <c r="A8179" s="82">
        <f t="shared" si="334"/>
        <v>8171</v>
      </c>
      <c r="B8179" s="83">
        <f t="shared" si="333"/>
        <v>22.386301369863013</v>
      </c>
      <c r="C8179" s="83">
        <f t="shared" si="335"/>
        <v>0.12983421326018124</v>
      </c>
    </row>
    <row r="8180" spans="1:3" x14ac:dyDescent="0.3">
      <c r="A8180" s="82">
        <f t="shared" si="334"/>
        <v>8172</v>
      </c>
      <c r="B8180" s="83">
        <f t="shared" si="333"/>
        <v>22.389041095890413</v>
      </c>
      <c r="C8180" s="83">
        <f t="shared" si="335"/>
        <v>0.12983404424996806</v>
      </c>
    </row>
    <row r="8181" spans="1:3" x14ac:dyDescent="0.3">
      <c r="A8181" s="82">
        <f t="shared" si="334"/>
        <v>8173</v>
      </c>
      <c r="B8181" s="83">
        <f t="shared" si="333"/>
        <v>22.391780821917809</v>
      </c>
      <c r="C8181" s="83">
        <f t="shared" si="335"/>
        <v>0.12983387524074341</v>
      </c>
    </row>
    <row r="8182" spans="1:3" x14ac:dyDescent="0.3">
      <c r="A8182" s="82">
        <f t="shared" si="334"/>
        <v>8174</v>
      </c>
      <c r="B8182" s="83">
        <f t="shared" si="333"/>
        <v>22.394520547945206</v>
      </c>
      <c r="C8182" s="83">
        <f t="shared" si="335"/>
        <v>0.12983370623252982</v>
      </c>
    </row>
    <row r="8183" spans="1:3" x14ac:dyDescent="0.3">
      <c r="A8183" s="82">
        <f t="shared" si="334"/>
        <v>8175</v>
      </c>
      <c r="B8183" s="83">
        <f t="shared" si="333"/>
        <v>22.397260273972602</v>
      </c>
      <c r="C8183" s="83">
        <f t="shared" si="335"/>
        <v>0.12983353722534999</v>
      </c>
    </row>
    <row r="8184" spans="1:3" x14ac:dyDescent="0.3">
      <c r="A8184" s="82">
        <f t="shared" si="334"/>
        <v>8176</v>
      </c>
      <c r="B8184" s="83">
        <f t="shared" si="333"/>
        <v>22.4</v>
      </c>
      <c r="C8184" s="83">
        <f t="shared" si="335"/>
        <v>0.12983336821922647</v>
      </c>
    </row>
    <row r="8185" spans="1:3" x14ac:dyDescent="0.3">
      <c r="A8185" s="82">
        <f t="shared" si="334"/>
        <v>8177</v>
      </c>
      <c r="B8185" s="83">
        <f t="shared" si="333"/>
        <v>22.402739726027399</v>
      </c>
      <c r="C8185" s="83">
        <f t="shared" si="335"/>
        <v>0.12983319921418179</v>
      </c>
    </row>
    <row r="8186" spans="1:3" x14ac:dyDescent="0.3">
      <c r="A8186" s="82">
        <f t="shared" si="334"/>
        <v>8178</v>
      </c>
      <c r="B8186" s="83">
        <f t="shared" si="333"/>
        <v>22.405479452054795</v>
      </c>
      <c r="C8186" s="83">
        <f t="shared" si="335"/>
        <v>0.12983303021023848</v>
      </c>
    </row>
    <row r="8187" spans="1:3" x14ac:dyDescent="0.3">
      <c r="A8187" s="82">
        <f t="shared" si="334"/>
        <v>8179</v>
      </c>
      <c r="B8187" s="83">
        <f t="shared" si="333"/>
        <v>22.408219178082192</v>
      </c>
      <c r="C8187" s="83">
        <f t="shared" si="335"/>
        <v>0.12983286120741905</v>
      </c>
    </row>
    <row r="8188" spans="1:3" x14ac:dyDescent="0.3">
      <c r="A8188" s="82">
        <f t="shared" si="334"/>
        <v>8180</v>
      </c>
      <c r="B8188" s="83">
        <f t="shared" si="333"/>
        <v>22.410958904109588</v>
      </c>
      <c r="C8188" s="83">
        <f t="shared" si="335"/>
        <v>0.129832692205746</v>
      </c>
    </row>
    <row r="8189" spans="1:3" x14ac:dyDescent="0.3">
      <c r="A8189" s="82">
        <f t="shared" si="334"/>
        <v>8181</v>
      </c>
      <c r="B8189" s="83">
        <f t="shared" si="333"/>
        <v>22.413698630136988</v>
      </c>
      <c r="C8189" s="83">
        <f t="shared" si="335"/>
        <v>0.12983252320524177</v>
      </c>
    </row>
    <row r="8190" spans="1:3" x14ac:dyDescent="0.3">
      <c r="A8190" s="82">
        <f t="shared" si="334"/>
        <v>8182</v>
      </c>
      <c r="B8190" s="83">
        <f t="shared" si="333"/>
        <v>22.416438356164385</v>
      </c>
      <c r="C8190" s="83">
        <f t="shared" si="335"/>
        <v>0.12983235420592884</v>
      </c>
    </row>
    <row r="8191" spans="1:3" x14ac:dyDescent="0.3">
      <c r="A8191" s="82">
        <f t="shared" si="334"/>
        <v>8183</v>
      </c>
      <c r="B8191" s="83">
        <f t="shared" si="333"/>
        <v>22.419178082191781</v>
      </c>
      <c r="C8191" s="83">
        <f t="shared" si="335"/>
        <v>0.12983218520782958</v>
      </c>
    </row>
    <row r="8192" spans="1:3" x14ac:dyDescent="0.3">
      <c r="A8192" s="82">
        <f t="shared" si="334"/>
        <v>8184</v>
      </c>
      <c r="B8192" s="83">
        <f t="shared" si="333"/>
        <v>22.421917808219177</v>
      </c>
      <c r="C8192" s="83">
        <f t="shared" si="335"/>
        <v>0.12983201621096643</v>
      </c>
    </row>
    <row r="8193" spans="1:3" x14ac:dyDescent="0.3">
      <c r="A8193" s="82">
        <f t="shared" si="334"/>
        <v>8185</v>
      </c>
      <c r="B8193" s="83">
        <f t="shared" si="333"/>
        <v>22.424657534246574</v>
      </c>
      <c r="C8193" s="83">
        <f t="shared" si="335"/>
        <v>0.12983184721536173</v>
      </c>
    </row>
    <row r="8194" spans="1:3" x14ac:dyDescent="0.3">
      <c r="A8194" s="82">
        <f t="shared" si="334"/>
        <v>8186</v>
      </c>
      <c r="B8194" s="83">
        <f t="shared" si="333"/>
        <v>22.427397260273974</v>
      </c>
      <c r="C8194" s="83">
        <f t="shared" si="335"/>
        <v>0.12983167822103781</v>
      </c>
    </row>
    <row r="8195" spans="1:3" x14ac:dyDescent="0.3">
      <c r="A8195" s="82">
        <f t="shared" si="334"/>
        <v>8187</v>
      </c>
      <c r="B8195" s="83">
        <f t="shared" si="333"/>
        <v>22.43013698630137</v>
      </c>
      <c r="C8195" s="83">
        <f t="shared" si="335"/>
        <v>0.12983150922801703</v>
      </c>
    </row>
    <row r="8196" spans="1:3" x14ac:dyDescent="0.3">
      <c r="A8196" s="82">
        <f t="shared" si="334"/>
        <v>8188</v>
      </c>
      <c r="B8196" s="83">
        <f t="shared" si="333"/>
        <v>22.432876712328767</v>
      </c>
      <c r="C8196" s="83">
        <f t="shared" si="335"/>
        <v>0.1298313402363217</v>
      </c>
    </row>
    <row r="8197" spans="1:3" x14ac:dyDescent="0.3">
      <c r="A8197" s="82">
        <f t="shared" si="334"/>
        <v>8189</v>
      </c>
      <c r="B8197" s="83">
        <f t="shared" si="333"/>
        <v>22.435616438356163</v>
      </c>
      <c r="C8197" s="83">
        <f t="shared" si="335"/>
        <v>0.12983117124597407</v>
      </c>
    </row>
    <row r="8198" spans="1:3" x14ac:dyDescent="0.3">
      <c r="A8198" s="82">
        <f t="shared" si="334"/>
        <v>8190</v>
      </c>
      <c r="B8198" s="83">
        <f t="shared" si="333"/>
        <v>22.438356164383563</v>
      </c>
      <c r="C8198" s="83">
        <f t="shared" si="335"/>
        <v>0.12983100225699643</v>
      </c>
    </row>
    <row r="8199" spans="1:3" x14ac:dyDescent="0.3">
      <c r="A8199" s="82">
        <f t="shared" si="334"/>
        <v>8191</v>
      </c>
      <c r="B8199" s="83">
        <f t="shared" si="333"/>
        <v>22.44109589041096</v>
      </c>
      <c r="C8199" s="83">
        <f t="shared" si="335"/>
        <v>0.12983083326941094</v>
      </c>
    </row>
    <row r="8200" spans="1:3" x14ac:dyDescent="0.3">
      <c r="A8200" s="82">
        <f t="shared" si="334"/>
        <v>8192</v>
      </c>
      <c r="B8200" s="83">
        <f t="shared" si="333"/>
        <v>22.443835616438356</v>
      </c>
      <c r="C8200" s="83">
        <f t="shared" si="335"/>
        <v>0.12983066428323992</v>
      </c>
    </row>
    <row r="8201" spans="1:3" x14ac:dyDescent="0.3">
      <c r="A8201" s="82">
        <f t="shared" si="334"/>
        <v>8193</v>
      </c>
      <c r="B8201" s="83">
        <f t="shared" si="333"/>
        <v>22.446575342465753</v>
      </c>
      <c r="C8201" s="83">
        <f t="shared" si="335"/>
        <v>0.12983049529850549</v>
      </c>
    </row>
    <row r="8202" spans="1:3" x14ac:dyDescent="0.3">
      <c r="A8202" s="82">
        <f t="shared" si="334"/>
        <v>8194</v>
      </c>
      <c r="B8202" s="83">
        <f t="shared" si="333"/>
        <v>22.449315068493149</v>
      </c>
      <c r="C8202" s="83">
        <f t="shared" si="335"/>
        <v>0.12983032631522984</v>
      </c>
    </row>
    <row r="8203" spans="1:3" x14ac:dyDescent="0.3">
      <c r="A8203" s="82">
        <f t="shared" si="334"/>
        <v>8195</v>
      </c>
      <c r="B8203" s="83">
        <f t="shared" ref="B8203:B8266" si="336">A8203/365</f>
        <v>22.452054794520549</v>
      </c>
      <c r="C8203" s="83">
        <f t="shared" si="335"/>
        <v>0.12983015733343509</v>
      </c>
    </row>
    <row r="8204" spans="1:3" x14ac:dyDescent="0.3">
      <c r="A8204" s="82">
        <f t="shared" si="334"/>
        <v>8196</v>
      </c>
      <c r="B8204" s="83">
        <f t="shared" si="336"/>
        <v>22.454794520547946</v>
      </c>
      <c r="C8204" s="83">
        <f t="shared" si="335"/>
        <v>0.12982998835314338</v>
      </c>
    </row>
    <row r="8205" spans="1:3" x14ac:dyDescent="0.3">
      <c r="A8205" s="82">
        <f t="shared" si="334"/>
        <v>8197</v>
      </c>
      <c r="B8205" s="83">
        <f t="shared" si="336"/>
        <v>22.457534246575342</v>
      </c>
      <c r="C8205" s="83">
        <f t="shared" si="335"/>
        <v>0.12982981937437682</v>
      </c>
    </row>
    <row r="8206" spans="1:3" x14ac:dyDescent="0.3">
      <c r="A8206" s="82">
        <f t="shared" si="334"/>
        <v>8198</v>
      </c>
      <c r="B8206" s="83">
        <f t="shared" si="336"/>
        <v>22.460273972602739</v>
      </c>
      <c r="C8206" s="83">
        <f t="shared" si="335"/>
        <v>0.12982965039715746</v>
      </c>
    </row>
    <row r="8207" spans="1:3" x14ac:dyDescent="0.3">
      <c r="A8207" s="82">
        <f t="shared" si="334"/>
        <v>8199</v>
      </c>
      <c r="B8207" s="83">
        <f t="shared" si="336"/>
        <v>22.463013698630139</v>
      </c>
      <c r="C8207" s="83">
        <f t="shared" si="335"/>
        <v>0.12982948142150738</v>
      </c>
    </row>
    <row r="8208" spans="1:3" x14ac:dyDescent="0.3">
      <c r="A8208" s="82">
        <f t="shared" si="334"/>
        <v>8200</v>
      </c>
      <c r="B8208" s="83">
        <f t="shared" si="336"/>
        <v>22.465753424657535</v>
      </c>
      <c r="C8208" s="83">
        <f t="shared" si="335"/>
        <v>0.12982931244744861</v>
      </c>
    </row>
    <row r="8209" spans="1:3" x14ac:dyDescent="0.3">
      <c r="A8209" s="82">
        <f t="shared" si="334"/>
        <v>8201</v>
      </c>
      <c r="B8209" s="83">
        <f t="shared" si="336"/>
        <v>22.468493150684932</v>
      </c>
      <c r="C8209" s="83">
        <f t="shared" si="335"/>
        <v>0.12982914347500313</v>
      </c>
    </row>
    <row r="8210" spans="1:3" x14ac:dyDescent="0.3">
      <c r="A8210" s="82">
        <f t="shared" si="334"/>
        <v>8202</v>
      </c>
      <c r="B8210" s="83">
        <f t="shared" si="336"/>
        <v>22.471232876712328</v>
      </c>
      <c r="C8210" s="83">
        <f t="shared" si="335"/>
        <v>0.12982897450419295</v>
      </c>
    </row>
    <row r="8211" spans="1:3" x14ac:dyDescent="0.3">
      <c r="A8211" s="82">
        <f t="shared" si="334"/>
        <v>8203</v>
      </c>
      <c r="B8211" s="83">
        <f t="shared" si="336"/>
        <v>22.473972602739725</v>
      </c>
      <c r="C8211" s="83">
        <f t="shared" si="335"/>
        <v>0.12982880553504003</v>
      </c>
    </row>
    <row r="8212" spans="1:3" x14ac:dyDescent="0.3">
      <c r="A8212" s="82">
        <f t="shared" si="334"/>
        <v>8204</v>
      </c>
      <c r="B8212" s="83">
        <f t="shared" si="336"/>
        <v>22.476712328767125</v>
      </c>
      <c r="C8212" s="83">
        <f t="shared" si="335"/>
        <v>0.1298286365675663</v>
      </c>
    </row>
    <row r="8213" spans="1:3" x14ac:dyDescent="0.3">
      <c r="A8213" s="82">
        <f t="shared" si="334"/>
        <v>8205</v>
      </c>
      <c r="B8213" s="83">
        <f t="shared" si="336"/>
        <v>22.479452054794521</v>
      </c>
      <c r="C8213" s="83">
        <f t="shared" si="335"/>
        <v>0.1298284676017937</v>
      </c>
    </row>
    <row r="8214" spans="1:3" x14ac:dyDescent="0.3">
      <c r="A8214" s="82">
        <f t="shared" si="334"/>
        <v>8206</v>
      </c>
      <c r="B8214" s="83">
        <f t="shared" si="336"/>
        <v>22.482191780821918</v>
      </c>
      <c r="C8214" s="83">
        <f t="shared" si="335"/>
        <v>0.12982829863774414</v>
      </c>
    </row>
    <row r="8215" spans="1:3" x14ac:dyDescent="0.3">
      <c r="A8215" s="82">
        <f t="shared" si="334"/>
        <v>8207</v>
      </c>
      <c r="B8215" s="83">
        <f t="shared" si="336"/>
        <v>22.484931506849314</v>
      </c>
      <c r="C8215" s="83">
        <f t="shared" si="335"/>
        <v>0.12982812967543944</v>
      </c>
    </row>
    <row r="8216" spans="1:3" x14ac:dyDescent="0.3">
      <c r="A8216" s="82">
        <f t="shared" si="334"/>
        <v>8208</v>
      </c>
      <c r="B8216" s="83">
        <f t="shared" si="336"/>
        <v>22.487671232876714</v>
      </c>
      <c r="C8216" s="83">
        <f t="shared" si="335"/>
        <v>0.12982796071490152</v>
      </c>
    </row>
    <row r="8217" spans="1:3" x14ac:dyDescent="0.3">
      <c r="A8217" s="82">
        <f t="shared" si="334"/>
        <v>8209</v>
      </c>
      <c r="B8217" s="83">
        <f t="shared" si="336"/>
        <v>22.490410958904111</v>
      </c>
      <c r="C8217" s="83">
        <f t="shared" si="335"/>
        <v>0.12982779175615214</v>
      </c>
    </row>
    <row r="8218" spans="1:3" x14ac:dyDescent="0.3">
      <c r="A8218" s="82">
        <f t="shared" si="334"/>
        <v>8210</v>
      </c>
      <c r="B8218" s="83">
        <f t="shared" si="336"/>
        <v>22.493150684931507</v>
      </c>
      <c r="C8218" s="83">
        <f t="shared" si="335"/>
        <v>0.12982762279921314</v>
      </c>
    </row>
    <row r="8219" spans="1:3" x14ac:dyDescent="0.3">
      <c r="A8219" s="82">
        <f t="shared" si="334"/>
        <v>8211</v>
      </c>
      <c r="B8219" s="83">
        <f t="shared" si="336"/>
        <v>22.495890410958904</v>
      </c>
      <c r="C8219" s="83">
        <f t="shared" si="335"/>
        <v>0.12982745384410629</v>
      </c>
    </row>
    <row r="8220" spans="1:3" x14ac:dyDescent="0.3">
      <c r="A8220" s="82">
        <f t="shared" ref="A8220:A8283" si="337">A8219+1</f>
        <v>8212</v>
      </c>
      <c r="B8220" s="83">
        <f t="shared" si="336"/>
        <v>22.4986301369863</v>
      </c>
      <c r="C8220" s="83">
        <f t="shared" ref="C8220:C8283" si="338">$A$6+($B$6+$C$6)*(1-EXP(-B8220/$D$6))/(B8220/$D$6)-($C$6*EXP(-B8220/$D$6))</f>
        <v>0.12982728489085341</v>
      </c>
    </row>
    <row r="8221" spans="1:3" x14ac:dyDescent="0.3">
      <c r="A8221" s="82">
        <f t="shared" si="337"/>
        <v>8213</v>
      </c>
      <c r="B8221" s="83">
        <f t="shared" si="336"/>
        <v>22.5013698630137</v>
      </c>
      <c r="C8221" s="83">
        <f t="shared" si="338"/>
        <v>0.12982711593947618</v>
      </c>
    </row>
    <row r="8222" spans="1:3" x14ac:dyDescent="0.3">
      <c r="A8222" s="82">
        <f t="shared" si="337"/>
        <v>8214</v>
      </c>
      <c r="B8222" s="83">
        <f t="shared" si="336"/>
        <v>22.504109589041096</v>
      </c>
      <c r="C8222" s="83">
        <f t="shared" si="338"/>
        <v>0.12982694698999636</v>
      </c>
    </row>
    <row r="8223" spans="1:3" x14ac:dyDescent="0.3">
      <c r="A8223" s="82">
        <f t="shared" si="337"/>
        <v>8215</v>
      </c>
      <c r="B8223" s="83">
        <f t="shared" si="336"/>
        <v>22.506849315068493</v>
      </c>
      <c r="C8223" s="83">
        <f t="shared" si="338"/>
        <v>0.12982677804243559</v>
      </c>
    </row>
    <row r="8224" spans="1:3" x14ac:dyDescent="0.3">
      <c r="A8224" s="82">
        <f t="shared" si="337"/>
        <v>8216</v>
      </c>
      <c r="B8224" s="83">
        <f t="shared" si="336"/>
        <v>22.509589041095889</v>
      </c>
      <c r="C8224" s="83">
        <f t="shared" si="338"/>
        <v>0.12982660909681559</v>
      </c>
    </row>
    <row r="8225" spans="1:3" x14ac:dyDescent="0.3">
      <c r="A8225" s="82">
        <f t="shared" si="337"/>
        <v>8217</v>
      </c>
      <c r="B8225" s="83">
        <f t="shared" si="336"/>
        <v>22.512328767123286</v>
      </c>
      <c r="C8225" s="83">
        <f t="shared" si="338"/>
        <v>0.129826440153158</v>
      </c>
    </row>
    <row r="8226" spans="1:3" x14ac:dyDescent="0.3">
      <c r="A8226" s="82">
        <f t="shared" si="337"/>
        <v>8218</v>
      </c>
      <c r="B8226" s="83">
        <f t="shared" si="336"/>
        <v>22.515068493150686</v>
      </c>
      <c r="C8226" s="83">
        <f t="shared" si="338"/>
        <v>0.12982627121148446</v>
      </c>
    </row>
    <row r="8227" spans="1:3" x14ac:dyDescent="0.3">
      <c r="A8227" s="82">
        <f t="shared" si="337"/>
        <v>8219</v>
      </c>
      <c r="B8227" s="83">
        <f t="shared" si="336"/>
        <v>22.517808219178082</v>
      </c>
      <c r="C8227" s="83">
        <f t="shared" si="338"/>
        <v>0.12982610227181654</v>
      </c>
    </row>
    <row r="8228" spans="1:3" x14ac:dyDescent="0.3">
      <c r="A8228" s="82">
        <f t="shared" si="337"/>
        <v>8220</v>
      </c>
      <c r="B8228" s="83">
        <f t="shared" si="336"/>
        <v>22.520547945205479</v>
      </c>
      <c r="C8228" s="83">
        <f t="shared" si="338"/>
        <v>0.12982593333417586</v>
      </c>
    </row>
    <row r="8229" spans="1:3" x14ac:dyDescent="0.3">
      <c r="A8229" s="82">
        <f t="shared" si="337"/>
        <v>8221</v>
      </c>
      <c r="B8229" s="83">
        <f t="shared" si="336"/>
        <v>22.523287671232875</v>
      </c>
      <c r="C8229" s="83">
        <f t="shared" si="338"/>
        <v>0.12982576439858401</v>
      </c>
    </row>
    <row r="8230" spans="1:3" x14ac:dyDescent="0.3">
      <c r="A8230" s="82">
        <f t="shared" si="337"/>
        <v>8222</v>
      </c>
      <c r="B8230" s="83">
        <f t="shared" si="336"/>
        <v>22.526027397260275</v>
      </c>
      <c r="C8230" s="83">
        <f t="shared" si="338"/>
        <v>0.12982559546506245</v>
      </c>
    </row>
    <row r="8231" spans="1:3" x14ac:dyDescent="0.3">
      <c r="A8231" s="82">
        <f t="shared" si="337"/>
        <v>8223</v>
      </c>
      <c r="B8231" s="83">
        <f t="shared" si="336"/>
        <v>22.528767123287672</v>
      </c>
      <c r="C8231" s="83">
        <f t="shared" si="338"/>
        <v>0.12982542653363277</v>
      </c>
    </row>
    <row r="8232" spans="1:3" x14ac:dyDescent="0.3">
      <c r="A8232" s="82">
        <f t="shared" si="337"/>
        <v>8224</v>
      </c>
      <c r="B8232" s="83">
        <f t="shared" si="336"/>
        <v>22.531506849315068</v>
      </c>
      <c r="C8232" s="83">
        <f t="shared" si="338"/>
        <v>0.12982525760431643</v>
      </c>
    </row>
    <row r="8233" spans="1:3" x14ac:dyDescent="0.3">
      <c r="A8233" s="82">
        <f t="shared" si="337"/>
        <v>8225</v>
      </c>
      <c r="B8233" s="83">
        <f t="shared" si="336"/>
        <v>22.534246575342465</v>
      </c>
      <c r="C8233" s="83">
        <f t="shared" si="338"/>
        <v>0.12982508867713494</v>
      </c>
    </row>
    <row r="8234" spans="1:3" x14ac:dyDescent="0.3">
      <c r="A8234" s="82">
        <f t="shared" si="337"/>
        <v>8226</v>
      </c>
      <c r="B8234" s="83">
        <f t="shared" si="336"/>
        <v>22.536986301369861</v>
      </c>
      <c r="C8234" s="83">
        <f t="shared" si="338"/>
        <v>0.12982491975210969</v>
      </c>
    </row>
    <row r="8235" spans="1:3" x14ac:dyDescent="0.3">
      <c r="A8235" s="82">
        <f t="shared" si="337"/>
        <v>8227</v>
      </c>
      <c r="B8235" s="83">
        <f t="shared" si="336"/>
        <v>22.539726027397261</v>
      </c>
      <c r="C8235" s="83">
        <f t="shared" si="338"/>
        <v>0.12982475082926215</v>
      </c>
    </row>
    <row r="8236" spans="1:3" x14ac:dyDescent="0.3">
      <c r="A8236" s="82">
        <f t="shared" si="337"/>
        <v>8228</v>
      </c>
      <c r="B8236" s="83">
        <f t="shared" si="336"/>
        <v>22.542465753424658</v>
      </c>
      <c r="C8236" s="83">
        <f t="shared" si="338"/>
        <v>0.12982458190861376</v>
      </c>
    </row>
    <row r="8237" spans="1:3" x14ac:dyDescent="0.3">
      <c r="A8237" s="82">
        <f t="shared" si="337"/>
        <v>8229</v>
      </c>
      <c r="B8237" s="83">
        <f t="shared" si="336"/>
        <v>22.545205479452054</v>
      </c>
      <c r="C8237" s="83">
        <f t="shared" si="338"/>
        <v>0.12982441299018588</v>
      </c>
    </row>
    <row r="8238" spans="1:3" x14ac:dyDescent="0.3">
      <c r="A8238" s="82">
        <f t="shared" si="337"/>
        <v>8230</v>
      </c>
      <c r="B8238" s="83">
        <f t="shared" si="336"/>
        <v>22.547945205479451</v>
      </c>
      <c r="C8238" s="83">
        <f t="shared" si="338"/>
        <v>0.12982424407399984</v>
      </c>
    </row>
    <row r="8239" spans="1:3" x14ac:dyDescent="0.3">
      <c r="A8239" s="82">
        <f t="shared" si="337"/>
        <v>8231</v>
      </c>
      <c r="B8239" s="83">
        <f t="shared" si="336"/>
        <v>22.550684931506851</v>
      </c>
      <c r="C8239" s="83">
        <f t="shared" si="338"/>
        <v>0.12982407516007702</v>
      </c>
    </row>
    <row r="8240" spans="1:3" x14ac:dyDescent="0.3">
      <c r="A8240" s="82">
        <f t="shared" si="337"/>
        <v>8232</v>
      </c>
      <c r="B8240" s="83">
        <f t="shared" si="336"/>
        <v>22.553424657534247</v>
      </c>
      <c r="C8240" s="83">
        <f t="shared" si="338"/>
        <v>0.12982390624843873</v>
      </c>
    </row>
    <row r="8241" spans="1:3" x14ac:dyDescent="0.3">
      <c r="A8241" s="82">
        <f t="shared" si="337"/>
        <v>8233</v>
      </c>
      <c r="B8241" s="83">
        <f t="shared" si="336"/>
        <v>22.556164383561644</v>
      </c>
      <c r="C8241" s="83">
        <f t="shared" si="338"/>
        <v>0.12982373733910629</v>
      </c>
    </row>
    <row r="8242" spans="1:3" x14ac:dyDescent="0.3">
      <c r="A8242" s="82">
        <f t="shared" si="337"/>
        <v>8234</v>
      </c>
      <c r="B8242" s="83">
        <f t="shared" si="336"/>
        <v>22.55890410958904</v>
      </c>
      <c r="C8242" s="83">
        <f t="shared" si="338"/>
        <v>0.12982356843210097</v>
      </c>
    </row>
    <row r="8243" spans="1:3" x14ac:dyDescent="0.3">
      <c r="A8243" s="82">
        <f t="shared" si="337"/>
        <v>8235</v>
      </c>
      <c r="B8243" s="83">
        <f t="shared" si="336"/>
        <v>22.561643835616437</v>
      </c>
      <c r="C8243" s="83">
        <f t="shared" si="338"/>
        <v>0.12982339952744401</v>
      </c>
    </row>
    <row r="8244" spans="1:3" x14ac:dyDescent="0.3">
      <c r="A8244" s="82">
        <f t="shared" si="337"/>
        <v>8236</v>
      </c>
      <c r="B8244" s="83">
        <f t="shared" si="336"/>
        <v>22.564383561643837</v>
      </c>
      <c r="C8244" s="83">
        <f t="shared" si="338"/>
        <v>0.12982323062515663</v>
      </c>
    </row>
    <row r="8245" spans="1:3" x14ac:dyDescent="0.3">
      <c r="A8245" s="82">
        <f t="shared" si="337"/>
        <v>8237</v>
      </c>
      <c r="B8245" s="83">
        <f t="shared" si="336"/>
        <v>22.567123287671233</v>
      </c>
      <c r="C8245" s="83">
        <f t="shared" si="338"/>
        <v>0.12982306172526009</v>
      </c>
    </row>
    <row r="8246" spans="1:3" x14ac:dyDescent="0.3">
      <c r="A8246" s="82">
        <f t="shared" si="337"/>
        <v>8238</v>
      </c>
      <c r="B8246" s="83">
        <f t="shared" si="336"/>
        <v>22.56986301369863</v>
      </c>
      <c r="C8246" s="83">
        <f t="shared" si="338"/>
        <v>0.12982289282777551</v>
      </c>
    </row>
    <row r="8247" spans="1:3" x14ac:dyDescent="0.3">
      <c r="A8247" s="82">
        <f t="shared" si="337"/>
        <v>8239</v>
      </c>
      <c r="B8247" s="83">
        <f t="shared" si="336"/>
        <v>22.572602739726026</v>
      </c>
      <c r="C8247" s="83">
        <f t="shared" si="338"/>
        <v>0.12982272393272412</v>
      </c>
    </row>
    <row r="8248" spans="1:3" x14ac:dyDescent="0.3">
      <c r="A8248" s="82">
        <f t="shared" si="337"/>
        <v>8240</v>
      </c>
      <c r="B8248" s="83">
        <f t="shared" si="336"/>
        <v>22.575342465753426</v>
      </c>
      <c r="C8248" s="83">
        <f t="shared" si="338"/>
        <v>0.12982255504012707</v>
      </c>
    </row>
    <row r="8249" spans="1:3" x14ac:dyDescent="0.3">
      <c r="A8249" s="82">
        <f t="shared" si="337"/>
        <v>8241</v>
      </c>
      <c r="B8249" s="83">
        <f t="shared" si="336"/>
        <v>22.578082191780823</v>
      </c>
      <c r="C8249" s="83">
        <f t="shared" si="338"/>
        <v>0.12982238615000541</v>
      </c>
    </row>
    <row r="8250" spans="1:3" x14ac:dyDescent="0.3">
      <c r="A8250" s="82">
        <f t="shared" si="337"/>
        <v>8242</v>
      </c>
      <c r="B8250" s="83">
        <f t="shared" si="336"/>
        <v>22.580821917808219</v>
      </c>
      <c r="C8250" s="83">
        <f t="shared" si="338"/>
        <v>0.12982221726238033</v>
      </c>
    </row>
    <row r="8251" spans="1:3" x14ac:dyDescent="0.3">
      <c r="A8251" s="82">
        <f t="shared" si="337"/>
        <v>8243</v>
      </c>
      <c r="B8251" s="83">
        <f t="shared" si="336"/>
        <v>22.583561643835615</v>
      </c>
      <c r="C8251" s="83">
        <f t="shared" si="338"/>
        <v>0.12982204837727288</v>
      </c>
    </row>
    <row r="8252" spans="1:3" x14ac:dyDescent="0.3">
      <c r="A8252" s="82">
        <f t="shared" si="337"/>
        <v>8244</v>
      </c>
      <c r="B8252" s="83">
        <f t="shared" si="336"/>
        <v>22.586301369863012</v>
      </c>
      <c r="C8252" s="83">
        <f t="shared" si="338"/>
        <v>0.12982187949470411</v>
      </c>
    </row>
    <row r="8253" spans="1:3" x14ac:dyDescent="0.3">
      <c r="A8253" s="82">
        <f t="shared" si="337"/>
        <v>8245</v>
      </c>
      <c r="B8253" s="83">
        <f t="shared" si="336"/>
        <v>22.589041095890412</v>
      </c>
      <c r="C8253" s="83">
        <f t="shared" si="338"/>
        <v>0.12982171061469505</v>
      </c>
    </row>
    <row r="8254" spans="1:3" x14ac:dyDescent="0.3">
      <c r="A8254" s="82">
        <f t="shared" si="337"/>
        <v>8246</v>
      </c>
      <c r="B8254" s="83">
        <f t="shared" si="336"/>
        <v>22.591780821917808</v>
      </c>
      <c r="C8254" s="83">
        <f t="shared" si="338"/>
        <v>0.12982154173726673</v>
      </c>
    </row>
    <row r="8255" spans="1:3" x14ac:dyDescent="0.3">
      <c r="A8255" s="82">
        <f t="shared" si="337"/>
        <v>8247</v>
      </c>
      <c r="B8255" s="83">
        <f t="shared" si="336"/>
        <v>22.594520547945205</v>
      </c>
      <c r="C8255" s="83">
        <f t="shared" si="338"/>
        <v>0.12982137286244014</v>
      </c>
    </row>
    <row r="8256" spans="1:3" x14ac:dyDescent="0.3">
      <c r="A8256" s="82">
        <f t="shared" si="337"/>
        <v>8248</v>
      </c>
      <c r="B8256" s="83">
        <f t="shared" si="336"/>
        <v>22.597260273972601</v>
      </c>
      <c r="C8256" s="83">
        <f t="shared" si="338"/>
        <v>0.12982120399023628</v>
      </c>
    </row>
    <row r="8257" spans="1:3" x14ac:dyDescent="0.3">
      <c r="A8257" s="82">
        <f t="shared" si="337"/>
        <v>8249</v>
      </c>
      <c r="B8257" s="83">
        <f t="shared" si="336"/>
        <v>22.6</v>
      </c>
      <c r="C8257" s="83">
        <f t="shared" si="338"/>
        <v>0.12982103512067605</v>
      </c>
    </row>
    <row r="8258" spans="1:3" x14ac:dyDescent="0.3">
      <c r="A8258" s="82">
        <f t="shared" si="337"/>
        <v>8250</v>
      </c>
      <c r="B8258" s="83">
        <f t="shared" si="336"/>
        <v>22.602739726027398</v>
      </c>
      <c r="C8258" s="83">
        <f t="shared" si="338"/>
        <v>0.12982086625378042</v>
      </c>
    </row>
    <row r="8259" spans="1:3" x14ac:dyDescent="0.3">
      <c r="A8259" s="82">
        <f t="shared" si="337"/>
        <v>8251</v>
      </c>
      <c r="B8259" s="83">
        <f t="shared" si="336"/>
        <v>22.605479452054794</v>
      </c>
      <c r="C8259" s="83">
        <f t="shared" si="338"/>
        <v>0.12982069738957028</v>
      </c>
    </row>
    <row r="8260" spans="1:3" x14ac:dyDescent="0.3">
      <c r="A8260" s="82">
        <f t="shared" si="337"/>
        <v>8252</v>
      </c>
      <c r="B8260" s="83">
        <f t="shared" si="336"/>
        <v>22.608219178082191</v>
      </c>
      <c r="C8260" s="83">
        <f t="shared" si="338"/>
        <v>0.12982052852806653</v>
      </c>
    </row>
    <row r="8261" spans="1:3" x14ac:dyDescent="0.3">
      <c r="A8261" s="82">
        <f t="shared" si="337"/>
        <v>8253</v>
      </c>
      <c r="B8261" s="83">
        <f t="shared" si="336"/>
        <v>22.610958904109587</v>
      </c>
      <c r="C8261" s="83">
        <f t="shared" si="338"/>
        <v>0.12982035966929001</v>
      </c>
    </row>
    <row r="8262" spans="1:3" x14ac:dyDescent="0.3">
      <c r="A8262" s="82">
        <f t="shared" si="337"/>
        <v>8254</v>
      </c>
      <c r="B8262" s="83">
        <f t="shared" si="336"/>
        <v>22.613698630136987</v>
      </c>
      <c r="C8262" s="83">
        <f t="shared" si="338"/>
        <v>0.1298201908132616</v>
      </c>
    </row>
    <row r="8263" spans="1:3" x14ac:dyDescent="0.3">
      <c r="A8263" s="82">
        <f t="shared" si="337"/>
        <v>8255</v>
      </c>
      <c r="B8263" s="83">
        <f t="shared" si="336"/>
        <v>22.616438356164384</v>
      </c>
      <c r="C8263" s="83">
        <f t="shared" si="338"/>
        <v>0.12982002196000206</v>
      </c>
    </row>
    <row r="8264" spans="1:3" x14ac:dyDescent="0.3">
      <c r="A8264" s="82">
        <f t="shared" si="337"/>
        <v>8256</v>
      </c>
      <c r="B8264" s="83">
        <f t="shared" si="336"/>
        <v>22.61917808219178</v>
      </c>
      <c r="C8264" s="83">
        <f t="shared" si="338"/>
        <v>0.12981985310953228</v>
      </c>
    </row>
    <row r="8265" spans="1:3" x14ac:dyDescent="0.3">
      <c r="A8265" s="82">
        <f t="shared" si="337"/>
        <v>8257</v>
      </c>
      <c r="B8265" s="83">
        <f t="shared" si="336"/>
        <v>22.621917808219177</v>
      </c>
      <c r="C8265" s="83">
        <f t="shared" si="338"/>
        <v>0.12981968426187299</v>
      </c>
    </row>
    <row r="8266" spans="1:3" x14ac:dyDescent="0.3">
      <c r="A8266" s="82">
        <f t="shared" si="337"/>
        <v>8258</v>
      </c>
      <c r="B8266" s="83">
        <f t="shared" si="336"/>
        <v>22.624657534246577</v>
      </c>
      <c r="C8266" s="83">
        <f t="shared" si="338"/>
        <v>0.1298195154170449</v>
      </c>
    </row>
    <row r="8267" spans="1:3" x14ac:dyDescent="0.3">
      <c r="A8267" s="82">
        <f t="shared" si="337"/>
        <v>8259</v>
      </c>
      <c r="B8267" s="83">
        <f t="shared" ref="B8267:B8330" si="339">A8267/365</f>
        <v>22.627397260273973</v>
      </c>
      <c r="C8267" s="83">
        <f t="shared" si="338"/>
        <v>0.12981934657506883</v>
      </c>
    </row>
    <row r="8268" spans="1:3" x14ac:dyDescent="0.3">
      <c r="A8268" s="82">
        <f t="shared" si="337"/>
        <v>8260</v>
      </c>
      <c r="B8268" s="83">
        <f t="shared" si="339"/>
        <v>22.63013698630137</v>
      </c>
      <c r="C8268" s="83">
        <f t="shared" si="338"/>
        <v>0.12981917773596546</v>
      </c>
    </row>
    <row r="8269" spans="1:3" x14ac:dyDescent="0.3">
      <c r="A8269" s="82">
        <f t="shared" si="337"/>
        <v>8261</v>
      </c>
      <c r="B8269" s="83">
        <f t="shared" si="339"/>
        <v>22.632876712328766</v>
      </c>
      <c r="C8269" s="83">
        <f t="shared" si="338"/>
        <v>0.12981900889975548</v>
      </c>
    </row>
    <row r="8270" spans="1:3" x14ac:dyDescent="0.3">
      <c r="A8270" s="82">
        <f t="shared" si="337"/>
        <v>8262</v>
      </c>
      <c r="B8270" s="83">
        <f t="shared" si="339"/>
        <v>22.635616438356163</v>
      </c>
      <c r="C8270" s="83">
        <f t="shared" si="338"/>
        <v>0.12981884006645955</v>
      </c>
    </row>
    <row r="8271" spans="1:3" x14ac:dyDescent="0.3">
      <c r="A8271" s="82">
        <f t="shared" si="337"/>
        <v>8263</v>
      </c>
      <c r="B8271" s="83">
        <f t="shared" si="339"/>
        <v>22.638356164383563</v>
      </c>
      <c r="C8271" s="83">
        <f t="shared" si="338"/>
        <v>0.12981867123609836</v>
      </c>
    </row>
    <row r="8272" spans="1:3" x14ac:dyDescent="0.3">
      <c r="A8272" s="82">
        <f t="shared" si="337"/>
        <v>8264</v>
      </c>
      <c r="B8272" s="83">
        <f t="shared" si="339"/>
        <v>22.641095890410959</v>
      </c>
      <c r="C8272" s="83">
        <f t="shared" si="338"/>
        <v>0.12981850240869253</v>
      </c>
    </row>
    <row r="8273" spans="1:3" x14ac:dyDescent="0.3">
      <c r="A8273" s="82">
        <f t="shared" si="337"/>
        <v>8265</v>
      </c>
      <c r="B8273" s="83">
        <f t="shared" si="339"/>
        <v>22.643835616438356</v>
      </c>
      <c r="C8273" s="83">
        <f t="shared" si="338"/>
        <v>0.12981833358426259</v>
      </c>
    </row>
    <row r="8274" spans="1:3" x14ac:dyDescent="0.3">
      <c r="A8274" s="82">
        <f t="shared" si="337"/>
        <v>8266</v>
      </c>
      <c r="B8274" s="83">
        <f t="shared" si="339"/>
        <v>22.646575342465752</v>
      </c>
      <c r="C8274" s="83">
        <f t="shared" si="338"/>
        <v>0.12981816476282923</v>
      </c>
    </row>
    <row r="8275" spans="1:3" x14ac:dyDescent="0.3">
      <c r="A8275" s="82">
        <f t="shared" si="337"/>
        <v>8267</v>
      </c>
      <c r="B8275" s="83">
        <f t="shared" si="339"/>
        <v>22.649315068493152</v>
      </c>
      <c r="C8275" s="83">
        <f t="shared" si="338"/>
        <v>0.12981799594441298</v>
      </c>
    </row>
    <row r="8276" spans="1:3" x14ac:dyDescent="0.3">
      <c r="A8276" s="82">
        <f t="shared" si="337"/>
        <v>8268</v>
      </c>
      <c r="B8276" s="83">
        <f t="shared" si="339"/>
        <v>22.652054794520549</v>
      </c>
      <c r="C8276" s="83">
        <f t="shared" si="338"/>
        <v>0.12981782712903439</v>
      </c>
    </row>
    <row r="8277" spans="1:3" x14ac:dyDescent="0.3">
      <c r="A8277" s="82">
        <f t="shared" si="337"/>
        <v>8269</v>
      </c>
      <c r="B8277" s="83">
        <f t="shared" si="339"/>
        <v>22.654794520547945</v>
      </c>
      <c r="C8277" s="83">
        <f t="shared" si="338"/>
        <v>0.12981765831671396</v>
      </c>
    </row>
    <row r="8278" spans="1:3" x14ac:dyDescent="0.3">
      <c r="A8278" s="82">
        <f t="shared" si="337"/>
        <v>8270</v>
      </c>
      <c r="B8278" s="83">
        <f t="shared" si="339"/>
        <v>22.657534246575342</v>
      </c>
      <c r="C8278" s="83">
        <f t="shared" si="338"/>
        <v>0.12981748950747221</v>
      </c>
    </row>
    <row r="8279" spans="1:3" x14ac:dyDescent="0.3">
      <c r="A8279" s="82">
        <f t="shared" si="337"/>
        <v>8271</v>
      </c>
      <c r="B8279" s="83">
        <f t="shared" si="339"/>
        <v>22.660273972602738</v>
      </c>
      <c r="C8279" s="83">
        <f t="shared" si="338"/>
        <v>0.12981732070132959</v>
      </c>
    </row>
    <row r="8280" spans="1:3" x14ac:dyDescent="0.3">
      <c r="A8280" s="82">
        <f t="shared" si="337"/>
        <v>8272</v>
      </c>
      <c r="B8280" s="83">
        <f t="shared" si="339"/>
        <v>22.663013698630138</v>
      </c>
      <c r="C8280" s="83">
        <f t="shared" si="338"/>
        <v>0.12981715189830662</v>
      </c>
    </row>
    <row r="8281" spans="1:3" x14ac:dyDescent="0.3">
      <c r="A8281" s="82">
        <f t="shared" si="337"/>
        <v>8273</v>
      </c>
      <c r="B8281" s="83">
        <f t="shared" si="339"/>
        <v>22.665753424657535</v>
      </c>
      <c r="C8281" s="83">
        <f t="shared" si="338"/>
        <v>0.12981698309842366</v>
      </c>
    </row>
    <row r="8282" spans="1:3" x14ac:dyDescent="0.3">
      <c r="A8282" s="82">
        <f t="shared" si="337"/>
        <v>8274</v>
      </c>
      <c r="B8282" s="83">
        <f t="shared" si="339"/>
        <v>22.668493150684931</v>
      </c>
      <c r="C8282" s="83">
        <f t="shared" si="338"/>
        <v>0.12981681430170119</v>
      </c>
    </row>
    <row r="8283" spans="1:3" x14ac:dyDescent="0.3">
      <c r="A8283" s="82">
        <f t="shared" si="337"/>
        <v>8275</v>
      </c>
      <c r="B8283" s="83">
        <f t="shared" si="339"/>
        <v>22.671232876712327</v>
      </c>
      <c r="C8283" s="83">
        <f t="shared" si="338"/>
        <v>0.12981664550815961</v>
      </c>
    </row>
    <row r="8284" spans="1:3" x14ac:dyDescent="0.3">
      <c r="A8284" s="82">
        <f t="shared" ref="A8284:A8347" si="340">A8283+1</f>
        <v>8276</v>
      </c>
      <c r="B8284" s="83">
        <f t="shared" si="339"/>
        <v>22.673972602739727</v>
      </c>
      <c r="C8284" s="83">
        <f t="shared" ref="C8284:C8347" si="341">$A$6+($B$6+$C$6)*(1-EXP(-B8284/$D$6))/(B8284/$D$6)-($C$6*EXP(-B8284/$D$6))</f>
        <v>0.12981647671781921</v>
      </c>
    </row>
    <row r="8285" spans="1:3" x14ac:dyDescent="0.3">
      <c r="A8285" s="82">
        <f t="shared" si="340"/>
        <v>8277</v>
      </c>
      <c r="B8285" s="83">
        <f t="shared" si="339"/>
        <v>22.676712328767124</v>
      </c>
      <c r="C8285" s="83">
        <f t="shared" si="341"/>
        <v>0.12981630793070045</v>
      </c>
    </row>
    <row r="8286" spans="1:3" x14ac:dyDescent="0.3">
      <c r="A8286" s="82">
        <f t="shared" si="340"/>
        <v>8278</v>
      </c>
      <c r="B8286" s="83">
        <f t="shared" si="339"/>
        <v>22.67945205479452</v>
      </c>
      <c r="C8286" s="83">
        <f t="shared" si="341"/>
        <v>0.12981613914682358</v>
      </c>
    </row>
    <row r="8287" spans="1:3" x14ac:dyDescent="0.3">
      <c r="A8287" s="82">
        <f t="shared" si="340"/>
        <v>8279</v>
      </c>
      <c r="B8287" s="83">
        <f t="shared" si="339"/>
        <v>22.682191780821917</v>
      </c>
      <c r="C8287" s="83">
        <f t="shared" si="341"/>
        <v>0.12981597036620898</v>
      </c>
    </row>
    <row r="8288" spans="1:3" x14ac:dyDescent="0.3">
      <c r="A8288" s="82">
        <f t="shared" si="340"/>
        <v>8280</v>
      </c>
      <c r="B8288" s="83">
        <f t="shared" si="339"/>
        <v>22.684931506849313</v>
      </c>
      <c r="C8288" s="83">
        <f t="shared" si="341"/>
        <v>0.1298158015888769</v>
      </c>
    </row>
    <row r="8289" spans="1:3" x14ac:dyDescent="0.3">
      <c r="A8289" s="82">
        <f t="shared" si="340"/>
        <v>8281</v>
      </c>
      <c r="B8289" s="83">
        <f t="shared" si="339"/>
        <v>22.687671232876713</v>
      </c>
      <c r="C8289" s="83">
        <f t="shared" si="341"/>
        <v>0.12981563281484762</v>
      </c>
    </row>
    <row r="8290" spans="1:3" x14ac:dyDescent="0.3">
      <c r="A8290" s="82">
        <f t="shared" si="340"/>
        <v>8282</v>
      </c>
      <c r="B8290" s="83">
        <f t="shared" si="339"/>
        <v>22.69041095890411</v>
      </c>
      <c r="C8290" s="83">
        <f t="shared" si="341"/>
        <v>0.12981546404414138</v>
      </c>
    </row>
    <row r="8291" spans="1:3" x14ac:dyDescent="0.3">
      <c r="A8291" s="82">
        <f t="shared" si="340"/>
        <v>8283</v>
      </c>
      <c r="B8291" s="83">
        <f t="shared" si="339"/>
        <v>22.693150684931506</v>
      </c>
      <c r="C8291" s="83">
        <f t="shared" si="341"/>
        <v>0.1298152952767784</v>
      </c>
    </row>
    <row r="8292" spans="1:3" x14ac:dyDescent="0.3">
      <c r="A8292" s="82">
        <f t="shared" si="340"/>
        <v>8284</v>
      </c>
      <c r="B8292" s="83">
        <f t="shared" si="339"/>
        <v>22.695890410958903</v>
      </c>
      <c r="C8292" s="83">
        <f t="shared" si="341"/>
        <v>0.12981512651277891</v>
      </c>
    </row>
    <row r="8293" spans="1:3" x14ac:dyDescent="0.3">
      <c r="A8293" s="82">
        <f t="shared" si="340"/>
        <v>8285</v>
      </c>
      <c r="B8293" s="83">
        <f t="shared" si="339"/>
        <v>22.698630136986303</v>
      </c>
      <c r="C8293" s="83">
        <f t="shared" si="341"/>
        <v>0.12981495775216306</v>
      </c>
    </row>
    <row r="8294" spans="1:3" x14ac:dyDescent="0.3">
      <c r="A8294" s="82">
        <f t="shared" si="340"/>
        <v>8286</v>
      </c>
      <c r="B8294" s="83">
        <f t="shared" si="339"/>
        <v>22.701369863013699</v>
      </c>
      <c r="C8294" s="83">
        <f t="shared" si="341"/>
        <v>0.12981478899495105</v>
      </c>
    </row>
    <row r="8295" spans="1:3" x14ac:dyDescent="0.3">
      <c r="A8295" s="82">
        <f t="shared" si="340"/>
        <v>8287</v>
      </c>
      <c r="B8295" s="83">
        <f t="shared" si="339"/>
        <v>22.704109589041096</v>
      </c>
      <c r="C8295" s="83">
        <f t="shared" si="341"/>
        <v>0.12981462024116305</v>
      </c>
    </row>
    <row r="8296" spans="1:3" x14ac:dyDescent="0.3">
      <c r="A8296" s="82">
        <f t="shared" si="340"/>
        <v>8288</v>
      </c>
      <c r="B8296" s="83">
        <f t="shared" si="339"/>
        <v>22.706849315068492</v>
      </c>
      <c r="C8296" s="83">
        <f t="shared" si="341"/>
        <v>0.1298144514908191</v>
      </c>
    </row>
    <row r="8297" spans="1:3" x14ac:dyDescent="0.3">
      <c r="A8297" s="82">
        <f t="shared" si="340"/>
        <v>8289</v>
      </c>
      <c r="B8297" s="83">
        <f t="shared" si="339"/>
        <v>22.709589041095889</v>
      </c>
      <c r="C8297" s="83">
        <f t="shared" si="341"/>
        <v>0.12981428274393936</v>
      </c>
    </row>
    <row r="8298" spans="1:3" x14ac:dyDescent="0.3">
      <c r="A8298" s="82">
        <f t="shared" si="340"/>
        <v>8290</v>
      </c>
      <c r="B8298" s="83">
        <f t="shared" si="339"/>
        <v>22.712328767123289</v>
      </c>
      <c r="C8298" s="83">
        <f t="shared" si="341"/>
        <v>0.12981411400054388</v>
      </c>
    </row>
    <row r="8299" spans="1:3" x14ac:dyDescent="0.3">
      <c r="A8299" s="82">
        <f t="shared" si="340"/>
        <v>8291</v>
      </c>
      <c r="B8299" s="83">
        <f t="shared" si="339"/>
        <v>22.715068493150685</v>
      </c>
      <c r="C8299" s="83">
        <f t="shared" si="341"/>
        <v>0.12981394526065276</v>
      </c>
    </row>
    <row r="8300" spans="1:3" x14ac:dyDescent="0.3">
      <c r="A8300" s="82">
        <f t="shared" si="340"/>
        <v>8292</v>
      </c>
      <c r="B8300" s="83">
        <f t="shared" si="339"/>
        <v>22.717808219178082</v>
      </c>
      <c r="C8300" s="83">
        <f t="shared" si="341"/>
        <v>0.129813776524286</v>
      </c>
    </row>
    <row r="8301" spans="1:3" x14ac:dyDescent="0.3">
      <c r="A8301" s="82">
        <f t="shared" si="340"/>
        <v>8293</v>
      </c>
      <c r="B8301" s="83">
        <f t="shared" si="339"/>
        <v>22.720547945205478</v>
      </c>
      <c r="C8301" s="83">
        <f t="shared" si="341"/>
        <v>0.12981360779146361</v>
      </c>
    </row>
    <row r="8302" spans="1:3" x14ac:dyDescent="0.3">
      <c r="A8302" s="82">
        <f t="shared" si="340"/>
        <v>8294</v>
      </c>
      <c r="B8302" s="83">
        <f t="shared" si="339"/>
        <v>22.723287671232878</v>
      </c>
      <c r="C8302" s="83">
        <f t="shared" si="341"/>
        <v>0.12981343906220566</v>
      </c>
    </row>
    <row r="8303" spans="1:3" x14ac:dyDescent="0.3">
      <c r="A8303" s="82">
        <f t="shared" si="340"/>
        <v>8295</v>
      </c>
      <c r="B8303" s="83">
        <f t="shared" si="339"/>
        <v>22.726027397260275</v>
      </c>
      <c r="C8303" s="83">
        <f t="shared" si="341"/>
        <v>0.12981327033653206</v>
      </c>
    </row>
    <row r="8304" spans="1:3" x14ac:dyDescent="0.3">
      <c r="A8304" s="82">
        <f t="shared" si="340"/>
        <v>8296</v>
      </c>
      <c r="B8304" s="83">
        <f t="shared" si="339"/>
        <v>22.728767123287671</v>
      </c>
      <c r="C8304" s="83">
        <f t="shared" si="341"/>
        <v>0.12981310161446277</v>
      </c>
    </row>
    <row r="8305" spans="1:3" x14ac:dyDescent="0.3">
      <c r="A8305" s="82">
        <f t="shared" si="340"/>
        <v>8297</v>
      </c>
      <c r="B8305" s="83">
        <f t="shared" si="339"/>
        <v>22.731506849315068</v>
      </c>
      <c r="C8305" s="83">
        <f t="shared" si="341"/>
        <v>0.12981293289601775</v>
      </c>
    </row>
    <row r="8306" spans="1:3" x14ac:dyDescent="0.3">
      <c r="A8306" s="82">
        <f t="shared" si="340"/>
        <v>8298</v>
      </c>
      <c r="B8306" s="83">
        <f t="shared" si="339"/>
        <v>22.734246575342464</v>
      </c>
      <c r="C8306" s="83">
        <f t="shared" si="341"/>
        <v>0.1298127641812169</v>
      </c>
    </row>
    <row r="8307" spans="1:3" x14ac:dyDescent="0.3">
      <c r="A8307" s="82">
        <f t="shared" si="340"/>
        <v>8299</v>
      </c>
      <c r="B8307" s="83">
        <f t="shared" si="339"/>
        <v>22.736986301369864</v>
      </c>
      <c r="C8307" s="83">
        <f t="shared" si="341"/>
        <v>0.12981259547008012</v>
      </c>
    </row>
    <row r="8308" spans="1:3" x14ac:dyDescent="0.3">
      <c r="A8308" s="82">
        <f t="shared" si="340"/>
        <v>8300</v>
      </c>
      <c r="B8308" s="83">
        <f t="shared" si="339"/>
        <v>22.739726027397261</v>
      </c>
      <c r="C8308" s="83">
        <f t="shared" si="341"/>
        <v>0.12981242676262725</v>
      </c>
    </row>
    <row r="8309" spans="1:3" x14ac:dyDescent="0.3">
      <c r="A8309" s="82">
        <f t="shared" si="340"/>
        <v>8301</v>
      </c>
      <c r="B8309" s="83">
        <f t="shared" si="339"/>
        <v>22.742465753424657</v>
      </c>
      <c r="C8309" s="83">
        <f t="shared" si="341"/>
        <v>0.12981225805887819</v>
      </c>
    </row>
    <row r="8310" spans="1:3" x14ac:dyDescent="0.3">
      <c r="A8310" s="82">
        <f t="shared" si="340"/>
        <v>8302</v>
      </c>
      <c r="B8310" s="83">
        <f t="shared" si="339"/>
        <v>22.745205479452054</v>
      </c>
      <c r="C8310" s="83">
        <f t="shared" si="341"/>
        <v>0.12981208935885277</v>
      </c>
    </row>
    <row r="8311" spans="1:3" x14ac:dyDescent="0.3">
      <c r="A8311" s="82">
        <f t="shared" si="340"/>
        <v>8303</v>
      </c>
      <c r="B8311" s="83">
        <f t="shared" si="339"/>
        <v>22.747945205479454</v>
      </c>
      <c r="C8311" s="83">
        <f t="shared" si="341"/>
        <v>0.12981192066257077</v>
      </c>
    </row>
    <row r="8312" spans="1:3" x14ac:dyDescent="0.3">
      <c r="A8312" s="82">
        <f t="shared" si="340"/>
        <v>8304</v>
      </c>
      <c r="B8312" s="83">
        <f t="shared" si="339"/>
        <v>22.75068493150685</v>
      </c>
      <c r="C8312" s="83">
        <f t="shared" si="341"/>
        <v>0.12981175197005201</v>
      </c>
    </row>
    <row r="8313" spans="1:3" x14ac:dyDescent="0.3">
      <c r="A8313" s="82">
        <f t="shared" si="340"/>
        <v>8305</v>
      </c>
      <c r="B8313" s="83">
        <f t="shared" si="339"/>
        <v>22.753424657534246</v>
      </c>
      <c r="C8313" s="83">
        <f t="shared" si="341"/>
        <v>0.12981158328131623</v>
      </c>
    </row>
    <row r="8314" spans="1:3" x14ac:dyDescent="0.3">
      <c r="A8314" s="82">
        <f t="shared" si="340"/>
        <v>8306</v>
      </c>
      <c r="B8314" s="83">
        <f t="shared" si="339"/>
        <v>22.756164383561643</v>
      </c>
      <c r="C8314" s="83">
        <f t="shared" si="341"/>
        <v>0.12981141459638318</v>
      </c>
    </row>
    <row r="8315" spans="1:3" x14ac:dyDescent="0.3">
      <c r="A8315" s="82">
        <f t="shared" si="340"/>
        <v>8307</v>
      </c>
      <c r="B8315" s="83">
        <f t="shared" si="339"/>
        <v>22.758904109589039</v>
      </c>
      <c r="C8315" s="83">
        <f t="shared" si="341"/>
        <v>0.12981124591527263</v>
      </c>
    </row>
    <row r="8316" spans="1:3" x14ac:dyDescent="0.3">
      <c r="A8316" s="82">
        <f t="shared" si="340"/>
        <v>8308</v>
      </c>
      <c r="B8316" s="83">
        <f t="shared" si="339"/>
        <v>22.761643835616439</v>
      </c>
      <c r="C8316" s="83">
        <f t="shared" si="341"/>
        <v>0.1298110772380042</v>
      </c>
    </row>
    <row r="8317" spans="1:3" x14ac:dyDescent="0.3">
      <c r="A8317" s="82">
        <f t="shared" si="340"/>
        <v>8309</v>
      </c>
      <c r="B8317" s="83">
        <f t="shared" si="339"/>
        <v>22.764383561643836</v>
      </c>
      <c r="C8317" s="83">
        <f t="shared" si="341"/>
        <v>0.12981090856459768</v>
      </c>
    </row>
    <row r="8318" spans="1:3" x14ac:dyDescent="0.3">
      <c r="A8318" s="82">
        <f t="shared" si="340"/>
        <v>8310</v>
      </c>
      <c r="B8318" s="83">
        <f t="shared" si="339"/>
        <v>22.767123287671232</v>
      </c>
      <c r="C8318" s="83">
        <f t="shared" si="341"/>
        <v>0.12981073989507272</v>
      </c>
    </row>
    <row r="8319" spans="1:3" x14ac:dyDescent="0.3">
      <c r="A8319" s="82">
        <f t="shared" si="340"/>
        <v>8311</v>
      </c>
      <c r="B8319" s="83">
        <f t="shared" si="339"/>
        <v>22.769863013698629</v>
      </c>
      <c r="C8319" s="83">
        <f t="shared" si="341"/>
        <v>0.12981057122944889</v>
      </c>
    </row>
    <row r="8320" spans="1:3" x14ac:dyDescent="0.3">
      <c r="A8320" s="82">
        <f t="shared" si="340"/>
        <v>8312</v>
      </c>
      <c r="B8320" s="83">
        <f t="shared" si="339"/>
        <v>22.772602739726029</v>
      </c>
      <c r="C8320" s="83">
        <f t="shared" si="341"/>
        <v>0.12981040256774587</v>
      </c>
    </row>
    <row r="8321" spans="1:3" x14ac:dyDescent="0.3">
      <c r="A8321" s="82">
        <f t="shared" si="340"/>
        <v>8313</v>
      </c>
      <c r="B8321" s="83">
        <f t="shared" si="339"/>
        <v>22.775342465753425</v>
      </c>
      <c r="C8321" s="83">
        <f t="shared" si="341"/>
        <v>0.12981023390998328</v>
      </c>
    </row>
    <row r="8322" spans="1:3" x14ac:dyDescent="0.3">
      <c r="A8322" s="82">
        <f t="shared" si="340"/>
        <v>8314</v>
      </c>
      <c r="B8322" s="83">
        <f t="shared" si="339"/>
        <v>22.778082191780822</v>
      </c>
      <c r="C8322" s="83">
        <f t="shared" si="341"/>
        <v>0.12981006525618066</v>
      </c>
    </row>
    <row r="8323" spans="1:3" x14ac:dyDescent="0.3">
      <c r="A8323" s="82">
        <f t="shared" si="340"/>
        <v>8315</v>
      </c>
      <c r="B8323" s="83">
        <f t="shared" si="339"/>
        <v>22.780821917808218</v>
      </c>
      <c r="C8323" s="83">
        <f t="shared" si="341"/>
        <v>0.12980989660635764</v>
      </c>
    </row>
    <row r="8324" spans="1:3" x14ac:dyDescent="0.3">
      <c r="A8324" s="82">
        <f t="shared" si="340"/>
        <v>8316</v>
      </c>
      <c r="B8324" s="83">
        <f t="shared" si="339"/>
        <v>22.783561643835615</v>
      </c>
      <c r="C8324" s="83">
        <f t="shared" si="341"/>
        <v>0.12980972796053369</v>
      </c>
    </row>
    <row r="8325" spans="1:3" x14ac:dyDescent="0.3">
      <c r="A8325" s="82">
        <f t="shared" si="340"/>
        <v>8317</v>
      </c>
      <c r="B8325" s="83">
        <f t="shared" si="339"/>
        <v>22.786301369863015</v>
      </c>
      <c r="C8325" s="83">
        <f t="shared" si="341"/>
        <v>0.12980955931872837</v>
      </c>
    </row>
    <row r="8326" spans="1:3" x14ac:dyDescent="0.3">
      <c r="A8326" s="82">
        <f t="shared" si="340"/>
        <v>8318</v>
      </c>
      <c r="B8326" s="83">
        <f t="shared" si="339"/>
        <v>22.789041095890411</v>
      </c>
      <c r="C8326" s="83">
        <f t="shared" si="341"/>
        <v>0.12980939068096123</v>
      </c>
    </row>
    <row r="8327" spans="1:3" x14ac:dyDescent="0.3">
      <c r="A8327" s="82">
        <f t="shared" si="340"/>
        <v>8319</v>
      </c>
      <c r="B8327" s="83">
        <f t="shared" si="339"/>
        <v>22.791780821917808</v>
      </c>
      <c r="C8327" s="83">
        <f t="shared" si="341"/>
        <v>0.12980922204725162</v>
      </c>
    </row>
    <row r="8328" spans="1:3" x14ac:dyDescent="0.3">
      <c r="A8328" s="82">
        <f t="shared" si="340"/>
        <v>8320</v>
      </c>
      <c r="B8328" s="83">
        <f t="shared" si="339"/>
        <v>22.794520547945204</v>
      </c>
      <c r="C8328" s="83">
        <f t="shared" si="341"/>
        <v>0.12980905341761917</v>
      </c>
    </row>
    <row r="8329" spans="1:3" x14ac:dyDescent="0.3">
      <c r="A8329" s="82">
        <f t="shared" si="340"/>
        <v>8321</v>
      </c>
      <c r="B8329" s="83">
        <f t="shared" si="339"/>
        <v>22.797260273972604</v>
      </c>
      <c r="C8329" s="83">
        <f t="shared" si="341"/>
        <v>0.12980888479208316</v>
      </c>
    </row>
    <row r="8330" spans="1:3" x14ac:dyDescent="0.3">
      <c r="A8330" s="82">
        <f t="shared" si="340"/>
        <v>8322</v>
      </c>
      <c r="B8330" s="83">
        <f t="shared" si="339"/>
        <v>22.8</v>
      </c>
      <c r="C8330" s="83">
        <f t="shared" si="341"/>
        <v>0.12980871617066314</v>
      </c>
    </row>
    <row r="8331" spans="1:3" x14ac:dyDescent="0.3">
      <c r="A8331" s="82">
        <f t="shared" si="340"/>
        <v>8323</v>
      </c>
      <c r="B8331" s="83">
        <f t="shared" ref="B8331:B8394" si="342">A8331/365</f>
        <v>22.802739726027397</v>
      </c>
      <c r="C8331" s="83">
        <f t="shared" si="341"/>
        <v>0.12980854755337845</v>
      </c>
    </row>
    <row r="8332" spans="1:3" x14ac:dyDescent="0.3">
      <c r="A8332" s="82">
        <f t="shared" si="340"/>
        <v>8324</v>
      </c>
      <c r="B8332" s="83">
        <f t="shared" si="342"/>
        <v>22.805479452054794</v>
      </c>
      <c r="C8332" s="83">
        <f t="shared" si="341"/>
        <v>0.12980837894024846</v>
      </c>
    </row>
    <row r="8333" spans="1:3" x14ac:dyDescent="0.3">
      <c r="A8333" s="82">
        <f t="shared" si="340"/>
        <v>8325</v>
      </c>
      <c r="B8333" s="83">
        <f t="shared" si="342"/>
        <v>22.80821917808219</v>
      </c>
      <c r="C8333" s="83">
        <f t="shared" si="341"/>
        <v>0.12980821033129258</v>
      </c>
    </row>
    <row r="8334" spans="1:3" x14ac:dyDescent="0.3">
      <c r="A8334" s="82">
        <f t="shared" si="340"/>
        <v>8326</v>
      </c>
      <c r="B8334" s="83">
        <f t="shared" si="342"/>
        <v>22.81095890410959</v>
      </c>
      <c r="C8334" s="83">
        <f t="shared" si="341"/>
        <v>0.1298080417265301</v>
      </c>
    </row>
    <row r="8335" spans="1:3" x14ac:dyDescent="0.3">
      <c r="A8335" s="82">
        <f t="shared" si="340"/>
        <v>8327</v>
      </c>
      <c r="B8335" s="83">
        <f t="shared" si="342"/>
        <v>22.813698630136987</v>
      </c>
      <c r="C8335" s="83">
        <f t="shared" si="341"/>
        <v>0.12980787312598038</v>
      </c>
    </row>
    <row r="8336" spans="1:3" x14ac:dyDescent="0.3">
      <c r="A8336" s="82">
        <f t="shared" si="340"/>
        <v>8328</v>
      </c>
      <c r="B8336" s="83">
        <f t="shared" si="342"/>
        <v>22.816438356164383</v>
      </c>
      <c r="C8336" s="83">
        <f t="shared" si="341"/>
        <v>0.1298077045296627</v>
      </c>
    </row>
    <row r="8337" spans="1:3" x14ac:dyDescent="0.3">
      <c r="A8337" s="82">
        <f t="shared" si="340"/>
        <v>8329</v>
      </c>
      <c r="B8337" s="83">
        <f t="shared" si="342"/>
        <v>22.81917808219178</v>
      </c>
      <c r="C8337" s="83">
        <f t="shared" si="341"/>
        <v>0.12980753593759634</v>
      </c>
    </row>
    <row r="8338" spans="1:3" x14ac:dyDescent="0.3">
      <c r="A8338" s="82">
        <f t="shared" si="340"/>
        <v>8330</v>
      </c>
      <c r="B8338" s="83">
        <f t="shared" si="342"/>
        <v>22.82191780821918</v>
      </c>
      <c r="C8338" s="83">
        <f t="shared" si="341"/>
        <v>0.12980736734980058</v>
      </c>
    </row>
    <row r="8339" spans="1:3" x14ac:dyDescent="0.3">
      <c r="A8339" s="82">
        <f t="shared" si="340"/>
        <v>8331</v>
      </c>
      <c r="B8339" s="83">
        <f t="shared" si="342"/>
        <v>22.824657534246576</v>
      </c>
      <c r="C8339" s="83">
        <f t="shared" si="341"/>
        <v>0.12980719876629462</v>
      </c>
    </row>
    <row r="8340" spans="1:3" x14ac:dyDescent="0.3">
      <c r="A8340" s="82">
        <f t="shared" si="340"/>
        <v>8332</v>
      </c>
      <c r="B8340" s="83">
        <f t="shared" si="342"/>
        <v>22.827397260273973</v>
      </c>
      <c r="C8340" s="83">
        <f t="shared" si="341"/>
        <v>0.12980703018709772</v>
      </c>
    </row>
    <row r="8341" spans="1:3" x14ac:dyDescent="0.3">
      <c r="A8341" s="82">
        <f t="shared" si="340"/>
        <v>8333</v>
      </c>
      <c r="B8341" s="83">
        <f t="shared" si="342"/>
        <v>22.830136986301369</v>
      </c>
      <c r="C8341" s="83">
        <f t="shared" si="341"/>
        <v>0.12980686161222907</v>
      </c>
    </row>
    <row r="8342" spans="1:3" x14ac:dyDescent="0.3">
      <c r="A8342" s="82">
        <f t="shared" si="340"/>
        <v>8334</v>
      </c>
      <c r="B8342" s="83">
        <f t="shared" si="342"/>
        <v>22.832876712328765</v>
      </c>
      <c r="C8342" s="83">
        <f t="shared" si="341"/>
        <v>0.1298066930417078</v>
      </c>
    </row>
    <row r="8343" spans="1:3" x14ac:dyDescent="0.3">
      <c r="A8343" s="82">
        <f t="shared" si="340"/>
        <v>8335</v>
      </c>
      <c r="B8343" s="83">
        <f t="shared" si="342"/>
        <v>22.835616438356166</v>
      </c>
      <c r="C8343" s="83">
        <f t="shared" si="341"/>
        <v>0.12980652447555313</v>
      </c>
    </row>
    <row r="8344" spans="1:3" x14ac:dyDescent="0.3">
      <c r="A8344" s="82">
        <f t="shared" si="340"/>
        <v>8336</v>
      </c>
      <c r="B8344" s="83">
        <f t="shared" si="342"/>
        <v>22.838356164383562</v>
      </c>
      <c r="C8344" s="83">
        <f t="shared" si="341"/>
        <v>0.12980635591378417</v>
      </c>
    </row>
    <row r="8345" spans="1:3" x14ac:dyDescent="0.3">
      <c r="A8345" s="82">
        <f t="shared" si="340"/>
        <v>8337</v>
      </c>
      <c r="B8345" s="83">
        <f t="shared" si="342"/>
        <v>22.841095890410958</v>
      </c>
      <c r="C8345" s="83">
        <f t="shared" si="341"/>
        <v>0.12980618735642008</v>
      </c>
    </row>
    <row r="8346" spans="1:3" x14ac:dyDescent="0.3">
      <c r="A8346" s="82">
        <f t="shared" si="340"/>
        <v>8338</v>
      </c>
      <c r="B8346" s="83">
        <f t="shared" si="342"/>
        <v>22.843835616438355</v>
      </c>
      <c r="C8346" s="83">
        <f t="shared" si="341"/>
        <v>0.12980601880347992</v>
      </c>
    </row>
    <row r="8347" spans="1:3" x14ac:dyDescent="0.3">
      <c r="A8347" s="82">
        <f t="shared" si="340"/>
        <v>8339</v>
      </c>
      <c r="B8347" s="83">
        <f t="shared" si="342"/>
        <v>22.846575342465755</v>
      </c>
      <c r="C8347" s="83">
        <f t="shared" si="341"/>
        <v>0.12980585025498273</v>
      </c>
    </row>
    <row r="8348" spans="1:3" x14ac:dyDescent="0.3">
      <c r="A8348" s="82">
        <f t="shared" ref="A8348:A8411" si="343">A8347+1</f>
        <v>8340</v>
      </c>
      <c r="B8348" s="83">
        <f t="shared" si="342"/>
        <v>22.849315068493151</v>
      </c>
      <c r="C8348" s="83">
        <f t="shared" ref="C8348:C8411" si="344">$A$6+($B$6+$C$6)*(1-EXP(-B8348/$D$6))/(B8348/$D$6)-($C$6*EXP(-B8348/$D$6))</f>
        <v>0.12980568171094767</v>
      </c>
    </row>
    <row r="8349" spans="1:3" x14ac:dyDescent="0.3">
      <c r="A8349" s="82">
        <f t="shared" si="343"/>
        <v>8341</v>
      </c>
      <c r="B8349" s="83">
        <f t="shared" si="342"/>
        <v>22.852054794520548</v>
      </c>
      <c r="C8349" s="83">
        <f t="shared" si="344"/>
        <v>0.12980551317139369</v>
      </c>
    </row>
    <row r="8350" spans="1:3" x14ac:dyDescent="0.3">
      <c r="A8350" s="82">
        <f t="shared" si="343"/>
        <v>8342</v>
      </c>
      <c r="B8350" s="83">
        <f t="shared" si="342"/>
        <v>22.854794520547944</v>
      </c>
      <c r="C8350" s="83">
        <f t="shared" si="344"/>
        <v>0.12980534463633986</v>
      </c>
    </row>
    <row r="8351" spans="1:3" x14ac:dyDescent="0.3">
      <c r="A8351" s="82">
        <f t="shared" si="343"/>
        <v>8343</v>
      </c>
      <c r="B8351" s="83">
        <f t="shared" si="342"/>
        <v>22.857534246575341</v>
      </c>
      <c r="C8351" s="83">
        <f t="shared" si="344"/>
        <v>0.12980517610580514</v>
      </c>
    </row>
    <row r="8352" spans="1:3" x14ac:dyDescent="0.3">
      <c r="A8352" s="82">
        <f t="shared" si="343"/>
        <v>8344</v>
      </c>
      <c r="B8352" s="83">
        <f t="shared" si="342"/>
        <v>22.860273972602741</v>
      </c>
      <c r="C8352" s="83">
        <f t="shared" si="344"/>
        <v>0.12980500757980853</v>
      </c>
    </row>
    <row r="8353" spans="1:3" x14ac:dyDescent="0.3">
      <c r="A8353" s="82">
        <f t="shared" si="343"/>
        <v>8345</v>
      </c>
      <c r="B8353" s="83">
        <f t="shared" si="342"/>
        <v>22.863013698630137</v>
      </c>
      <c r="C8353" s="83">
        <f t="shared" si="344"/>
        <v>0.12980483905836898</v>
      </c>
    </row>
    <row r="8354" spans="1:3" x14ac:dyDescent="0.3">
      <c r="A8354" s="82">
        <f t="shared" si="343"/>
        <v>8346</v>
      </c>
      <c r="B8354" s="83">
        <f t="shared" si="342"/>
        <v>22.865753424657534</v>
      </c>
      <c r="C8354" s="83">
        <f t="shared" si="344"/>
        <v>0.12980467054150546</v>
      </c>
    </row>
    <row r="8355" spans="1:3" x14ac:dyDescent="0.3">
      <c r="A8355" s="82">
        <f t="shared" si="343"/>
        <v>8347</v>
      </c>
      <c r="B8355" s="83">
        <f t="shared" si="342"/>
        <v>22.86849315068493</v>
      </c>
      <c r="C8355" s="83">
        <f t="shared" si="344"/>
        <v>0.12980450202923685</v>
      </c>
    </row>
    <row r="8356" spans="1:3" x14ac:dyDescent="0.3">
      <c r="A8356" s="82">
        <f t="shared" si="343"/>
        <v>8348</v>
      </c>
      <c r="B8356" s="83">
        <f t="shared" si="342"/>
        <v>22.87123287671233</v>
      </c>
      <c r="C8356" s="83">
        <f t="shared" si="344"/>
        <v>0.12980433352158208</v>
      </c>
    </row>
    <row r="8357" spans="1:3" x14ac:dyDescent="0.3">
      <c r="A8357" s="82">
        <f t="shared" si="343"/>
        <v>8349</v>
      </c>
      <c r="B8357" s="83">
        <f t="shared" si="342"/>
        <v>22.873972602739727</v>
      </c>
      <c r="C8357" s="83">
        <f t="shared" si="344"/>
        <v>0.12980416501855999</v>
      </c>
    </row>
    <row r="8358" spans="1:3" x14ac:dyDescent="0.3">
      <c r="A8358" s="82">
        <f t="shared" si="343"/>
        <v>8350</v>
      </c>
      <c r="B8358" s="83">
        <f t="shared" si="342"/>
        <v>22.876712328767123</v>
      </c>
      <c r="C8358" s="83">
        <f t="shared" si="344"/>
        <v>0.12980399652018951</v>
      </c>
    </row>
    <row r="8359" spans="1:3" x14ac:dyDescent="0.3">
      <c r="A8359" s="82">
        <f t="shared" si="343"/>
        <v>8351</v>
      </c>
      <c r="B8359" s="83">
        <f t="shared" si="342"/>
        <v>22.87945205479452</v>
      </c>
      <c r="C8359" s="83">
        <f t="shared" si="344"/>
        <v>0.12980382802648938</v>
      </c>
    </row>
    <row r="8360" spans="1:3" x14ac:dyDescent="0.3">
      <c r="A8360" s="82">
        <f t="shared" si="343"/>
        <v>8352</v>
      </c>
      <c r="B8360" s="83">
        <f t="shared" si="342"/>
        <v>22.882191780821916</v>
      </c>
      <c r="C8360" s="83">
        <f t="shared" si="344"/>
        <v>0.12980365953747849</v>
      </c>
    </row>
    <row r="8361" spans="1:3" x14ac:dyDescent="0.3">
      <c r="A8361" s="82">
        <f t="shared" si="343"/>
        <v>8353</v>
      </c>
      <c r="B8361" s="83">
        <f t="shared" si="342"/>
        <v>22.884931506849316</v>
      </c>
      <c r="C8361" s="83">
        <f t="shared" si="344"/>
        <v>0.12980349105317562</v>
      </c>
    </row>
    <row r="8362" spans="1:3" x14ac:dyDescent="0.3">
      <c r="A8362" s="82">
        <f t="shared" si="343"/>
        <v>8354</v>
      </c>
      <c r="B8362" s="83">
        <f t="shared" si="342"/>
        <v>22.887671232876713</v>
      </c>
      <c r="C8362" s="83">
        <f t="shared" si="344"/>
        <v>0.12980332257359956</v>
      </c>
    </row>
    <row r="8363" spans="1:3" x14ac:dyDescent="0.3">
      <c r="A8363" s="82">
        <f t="shared" si="343"/>
        <v>8355</v>
      </c>
      <c r="B8363" s="83">
        <f t="shared" si="342"/>
        <v>22.890410958904109</v>
      </c>
      <c r="C8363" s="83">
        <f t="shared" si="344"/>
        <v>0.12980315409876908</v>
      </c>
    </row>
    <row r="8364" spans="1:3" x14ac:dyDescent="0.3">
      <c r="A8364" s="82">
        <f t="shared" si="343"/>
        <v>8356</v>
      </c>
      <c r="B8364" s="83">
        <f t="shared" si="342"/>
        <v>22.893150684931506</v>
      </c>
      <c r="C8364" s="83">
        <f t="shared" si="344"/>
        <v>0.12980298562870288</v>
      </c>
    </row>
    <row r="8365" spans="1:3" x14ac:dyDescent="0.3">
      <c r="A8365" s="82">
        <f t="shared" si="343"/>
        <v>8357</v>
      </c>
      <c r="B8365" s="83">
        <f t="shared" si="342"/>
        <v>22.895890410958906</v>
      </c>
      <c r="C8365" s="83">
        <f t="shared" si="344"/>
        <v>0.12980281716341971</v>
      </c>
    </row>
    <row r="8366" spans="1:3" x14ac:dyDescent="0.3">
      <c r="A8366" s="82">
        <f t="shared" si="343"/>
        <v>8358</v>
      </c>
      <c r="B8366" s="83">
        <f t="shared" si="342"/>
        <v>22.898630136986302</v>
      </c>
      <c r="C8366" s="83">
        <f t="shared" si="344"/>
        <v>0.12980264870293826</v>
      </c>
    </row>
    <row r="8367" spans="1:3" x14ac:dyDescent="0.3">
      <c r="A8367" s="82">
        <f t="shared" si="343"/>
        <v>8359</v>
      </c>
      <c r="B8367" s="83">
        <f t="shared" si="342"/>
        <v>22.901369863013699</v>
      </c>
      <c r="C8367" s="83">
        <f t="shared" si="344"/>
        <v>0.12980248024727722</v>
      </c>
    </row>
    <row r="8368" spans="1:3" x14ac:dyDescent="0.3">
      <c r="A8368" s="82">
        <f t="shared" si="343"/>
        <v>8360</v>
      </c>
      <c r="B8368" s="83">
        <f t="shared" si="342"/>
        <v>22.904109589041095</v>
      </c>
      <c r="C8368" s="83">
        <f t="shared" si="344"/>
        <v>0.12980231179645524</v>
      </c>
    </row>
    <row r="8369" spans="1:3" x14ac:dyDescent="0.3">
      <c r="A8369" s="82">
        <f t="shared" si="343"/>
        <v>8361</v>
      </c>
      <c r="B8369" s="83">
        <f t="shared" si="342"/>
        <v>22.906849315068492</v>
      </c>
      <c r="C8369" s="83">
        <f t="shared" si="344"/>
        <v>0.12980214335049101</v>
      </c>
    </row>
    <row r="8370" spans="1:3" x14ac:dyDescent="0.3">
      <c r="A8370" s="82">
        <f t="shared" si="343"/>
        <v>8362</v>
      </c>
      <c r="B8370" s="83">
        <f t="shared" si="342"/>
        <v>22.909589041095892</v>
      </c>
      <c r="C8370" s="83">
        <f t="shared" si="344"/>
        <v>0.12980197490940307</v>
      </c>
    </row>
    <row r="8371" spans="1:3" x14ac:dyDescent="0.3">
      <c r="A8371" s="82">
        <f t="shared" si="343"/>
        <v>8363</v>
      </c>
      <c r="B8371" s="83">
        <f t="shared" si="342"/>
        <v>22.912328767123288</v>
      </c>
      <c r="C8371" s="83">
        <f t="shared" si="344"/>
        <v>0.1298018064732101</v>
      </c>
    </row>
    <row r="8372" spans="1:3" x14ac:dyDescent="0.3">
      <c r="A8372" s="82">
        <f t="shared" si="343"/>
        <v>8364</v>
      </c>
      <c r="B8372" s="83">
        <f t="shared" si="342"/>
        <v>22.915068493150685</v>
      </c>
      <c r="C8372" s="83">
        <f t="shared" si="344"/>
        <v>0.12980163804193062</v>
      </c>
    </row>
    <row r="8373" spans="1:3" x14ac:dyDescent="0.3">
      <c r="A8373" s="82">
        <f t="shared" si="343"/>
        <v>8365</v>
      </c>
      <c r="B8373" s="83">
        <f t="shared" si="342"/>
        <v>22.917808219178081</v>
      </c>
      <c r="C8373" s="83">
        <f t="shared" si="344"/>
        <v>0.12980146961558323</v>
      </c>
    </row>
    <row r="8374" spans="1:3" x14ac:dyDescent="0.3">
      <c r="A8374" s="82">
        <f t="shared" si="343"/>
        <v>8366</v>
      </c>
      <c r="B8374" s="83">
        <f t="shared" si="342"/>
        <v>22.920547945205481</v>
      </c>
      <c r="C8374" s="83">
        <f t="shared" si="344"/>
        <v>0.12980130119418648</v>
      </c>
    </row>
    <row r="8375" spans="1:3" x14ac:dyDescent="0.3">
      <c r="A8375" s="82">
        <f t="shared" si="343"/>
        <v>8367</v>
      </c>
      <c r="B8375" s="83">
        <f t="shared" si="342"/>
        <v>22.923287671232877</v>
      </c>
      <c r="C8375" s="83">
        <f t="shared" si="344"/>
        <v>0.12980113277775887</v>
      </c>
    </row>
    <row r="8376" spans="1:3" x14ac:dyDescent="0.3">
      <c r="A8376" s="82">
        <f t="shared" si="343"/>
        <v>8368</v>
      </c>
      <c r="B8376" s="83">
        <f t="shared" si="342"/>
        <v>22.926027397260274</v>
      </c>
      <c r="C8376" s="83">
        <f t="shared" si="344"/>
        <v>0.12980096436631894</v>
      </c>
    </row>
    <row r="8377" spans="1:3" x14ac:dyDescent="0.3">
      <c r="A8377" s="82">
        <f t="shared" si="343"/>
        <v>8369</v>
      </c>
      <c r="B8377" s="83">
        <f t="shared" si="342"/>
        <v>22.92876712328767</v>
      </c>
      <c r="C8377" s="83">
        <f t="shared" si="344"/>
        <v>0.12980079595988511</v>
      </c>
    </row>
    <row r="8378" spans="1:3" x14ac:dyDescent="0.3">
      <c r="A8378" s="82">
        <f t="shared" si="343"/>
        <v>8370</v>
      </c>
      <c r="B8378" s="83">
        <f t="shared" si="342"/>
        <v>22.931506849315067</v>
      </c>
      <c r="C8378" s="83">
        <f t="shared" si="344"/>
        <v>0.12980062755847593</v>
      </c>
    </row>
    <row r="8379" spans="1:3" x14ac:dyDescent="0.3">
      <c r="A8379" s="82">
        <f t="shared" si="343"/>
        <v>8371</v>
      </c>
      <c r="B8379" s="83">
        <f t="shared" si="342"/>
        <v>22.934246575342467</v>
      </c>
      <c r="C8379" s="83">
        <f t="shared" si="344"/>
        <v>0.12980045916210978</v>
      </c>
    </row>
    <row r="8380" spans="1:3" x14ac:dyDescent="0.3">
      <c r="A8380" s="82">
        <f t="shared" si="343"/>
        <v>8372</v>
      </c>
      <c r="B8380" s="83">
        <f t="shared" si="342"/>
        <v>22.936986301369863</v>
      </c>
      <c r="C8380" s="83">
        <f t="shared" si="344"/>
        <v>0.1298002907708051</v>
      </c>
    </row>
    <row r="8381" spans="1:3" x14ac:dyDescent="0.3">
      <c r="A8381" s="82">
        <f t="shared" si="343"/>
        <v>8373</v>
      </c>
      <c r="B8381" s="83">
        <f t="shared" si="342"/>
        <v>22.93972602739726</v>
      </c>
      <c r="C8381" s="83">
        <f t="shared" si="344"/>
        <v>0.12980012238458033</v>
      </c>
    </row>
    <row r="8382" spans="1:3" x14ac:dyDescent="0.3">
      <c r="A8382" s="82">
        <f t="shared" si="343"/>
        <v>8374</v>
      </c>
      <c r="B8382" s="83">
        <f t="shared" si="342"/>
        <v>22.942465753424656</v>
      </c>
      <c r="C8382" s="83">
        <f t="shared" si="344"/>
        <v>0.12979995400345382</v>
      </c>
    </row>
    <row r="8383" spans="1:3" x14ac:dyDescent="0.3">
      <c r="A8383" s="82">
        <f t="shared" si="343"/>
        <v>8375</v>
      </c>
      <c r="B8383" s="83">
        <f t="shared" si="342"/>
        <v>22.945205479452056</v>
      </c>
      <c r="C8383" s="83">
        <f t="shared" si="344"/>
        <v>0.12979978562744396</v>
      </c>
    </row>
    <row r="8384" spans="1:3" x14ac:dyDescent="0.3">
      <c r="A8384" s="82">
        <f t="shared" si="343"/>
        <v>8376</v>
      </c>
      <c r="B8384" s="83">
        <f t="shared" si="342"/>
        <v>22.947945205479453</v>
      </c>
      <c r="C8384" s="83">
        <f t="shared" si="344"/>
        <v>0.12979961725656908</v>
      </c>
    </row>
    <row r="8385" spans="1:3" x14ac:dyDescent="0.3">
      <c r="A8385" s="82">
        <f t="shared" si="343"/>
        <v>8377</v>
      </c>
      <c r="B8385" s="83">
        <f t="shared" si="342"/>
        <v>22.950684931506849</v>
      </c>
      <c r="C8385" s="83">
        <f t="shared" si="344"/>
        <v>0.12979944889084755</v>
      </c>
    </row>
    <row r="8386" spans="1:3" x14ac:dyDescent="0.3">
      <c r="A8386" s="82">
        <f t="shared" si="343"/>
        <v>8378</v>
      </c>
      <c r="B8386" s="83">
        <f t="shared" si="342"/>
        <v>22.953424657534246</v>
      </c>
      <c r="C8386" s="83">
        <f t="shared" si="344"/>
        <v>0.12979928053029763</v>
      </c>
    </row>
    <row r="8387" spans="1:3" x14ac:dyDescent="0.3">
      <c r="A8387" s="82">
        <f t="shared" si="343"/>
        <v>8379</v>
      </c>
      <c r="B8387" s="83">
        <f t="shared" si="342"/>
        <v>22.956164383561642</v>
      </c>
      <c r="C8387" s="83">
        <f t="shared" si="344"/>
        <v>0.12979911217493761</v>
      </c>
    </row>
    <row r="8388" spans="1:3" x14ac:dyDescent="0.3">
      <c r="A8388" s="82">
        <f t="shared" si="343"/>
        <v>8380</v>
      </c>
      <c r="B8388" s="83">
        <f t="shared" si="342"/>
        <v>22.958904109589042</v>
      </c>
      <c r="C8388" s="83">
        <f t="shared" si="344"/>
        <v>0.12979894382478585</v>
      </c>
    </row>
    <row r="8389" spans="1:3" x14ac:dyDescent="0.3">
      <c r="A8389" s="82">
        <f t="shared" si="343"/>
        <v>8381</v>
      </c>
      <c r="B8389" s="83">
        <f t="shared" si="342"/>
        <v>22.961643835616439</v>
      </c>
      <c r="C8389" s="83">
        <f t="shared" si="344"/>
        <v>0.12979877547986049</v>
      </c>
    </row>
    <row r="8390" spans="1:3" x14ac:dyDescent="0.3">
      <c r="A8390" s="82">
        <f t="shared" si="343"/>
        <v>8382</v>
      </c>
      <c r="B8390" s="83">
        <f t="shared" si="342"/>
        <v>22.964383561643835</v>
      </c>
      <c r="C8390" s="83">
        <f t="shared" si="344"/>
        <v>0.12979860714017982</v>
      </c>
    </row>
    <row r="8391" spans="1:3" x14ac:dyDescent="0.3">
      <c r="A8391" s="82">
        <f t="shared" si="343"/>
        <v>8383</v>
      </c>
      <c r="B8391" s="83">
        <f t="shared" si="342"/>
        <v>22.967123287671232</v>
      </c>
      <c r="C8391" s="83">
        <f t="shared" si="344"/>
        <v>0.12979843880576206</v>
      </c>
    </row>
    <row r="8392" spans="1:3" x14ac:dyDescent="0.3">
      <c r="A8392" s="82">
        <f t="shared" si="343"/>
        <v>8384</v>
      </c>
      <c r="B8392" s="83">
        <f t="shared" si="342"/>
        <v>22.969863013698632</v>
      </c>
      <c r="C8392" s="83">
        <f t="shared" si="344"/>
        <v>0.12979827047662537</v>
      </c>
    </row>
    <row r="8393" spans="1:3" x14ac:dyDescent="0.3">
      <c r="A8393" s="82">
        <f t="shared" si="343"/>
        <v>8385</v>
      </c>
      <c r="B8393" s="83">
        <f t="shared" si="342"/>
        <v>22.972602739726028</v>
      </c>
      <c r="C8393" s="83">
        <f t="shared" si="344"/>
        <v>0.12979810215278792</v>
      </c>
    </row>
    <row r="8394" spans="1:3" x14ac:dyDescent="0.3">
      <c r="A8394" s="82">
        <f t="shared" si="343"/>
        <v>8386</v>
      </c>
      <c r="B8394" s="83">
        <f t="shared" si="342"/>
        <v>22.975342465753425</v>
      </c>
      <c r="C8394" s="83">
        <f t="shared" si="344"/>
        <v>0.12979793383426791</v>
      </c>
    </row>
    <row r="8395" spans="1:3" x14ac:dyDescent="0.3">
      <c r="A8395" s="82">
        <f t="shared" si="343"/>
        <v>8387</v>
      </c>
      <c r="B8395" s="83">
        <f t="shared" ref="B8395:B8458" si="345">A8395/365</f>
        <v>22.978082191780821</v>
      </c>
      <c r="C8395" s="83">
        <f t="shared" si="344"/>
        <v>0.12979776552108346</v>
      </c>
    </row>
    <row r="8396" spans="1:3" x14ac:dyDescent="0.3">
      <c r="A8396" s="82">
        <f t="shared" si="343"/>
        <v>8388</v>
      </c>
      <c r="B8396" s="83">
        <f t="shared" si="345"/>
        <v>22.980821917808218</v>
      </c>
      <c r="C8396" s="83">
        <f t="shared" si="344"/>
        <v>0.12979759721325268</v>
      </c>
    </row>
    <row r="8397" spans="1:3" x14ac:dyDescent="0.3">
      <c r="A8397" s="82">
        <f t="shared" si="343"/>
        <v>8389</v>
      </c>
      <c r="B8397" s="83">
        <f t="shared" si="345"/>
        <v>22.983561643835618</v>
      </c>
      <c r="C8397" s="83">
        <f t="shared" si="344"/>
        <v>0.12979742891079366</v>
      </c>
    </row>
    <row r="8398" spans="1:3" x14ac:dyDescent="0.3">
      <c r="A8398" s="82">
        <f t="shared" si="343"/>
        <v>8390</v>
      </c>
      <c r="B8398" s="83">
        <f t="shared" si="345"/>
        <v>22.986301369863014</v>
      </c>
      <c r="C8398" s="83">
        <f t="shared" si="344"/>
        <v>0.12979726061372449</v>
      </c>
    </row>
    <row r="8399" spans="1:3" x14ac:dyDescent="0.3">
      <c r="A8399" s="82">
        <f t="shared" si="343"/>
        <v>8391</v>
      </c>
      <c r="B8399" s="83">
        <f t="shared" si="345"/>
        <v>22.989041095890411</v>
      </c>
      <c r="C8399" s="83">
        <f t="shared" si="344"/>
        <v>0.12979709232206321</v>
      </c>
    </row>
    <row r="8400" spans="1:3" x14ac:dyDescent="0.3">
      <c r="A8400" s="82">
        <f t="shared" si="343"/>
        <v>8392</v>
      </c>
      <c r="B8400" s="83">
        <f t="shared" si="345"/>
        <v>22.991780821917807</v>
      </c>
      <c r="C8400" s="83">
        <f t="shared" si="344"/>
        <v>0.1297969240358279</v>
      </c>
    </row>
    <row r="8401" spans="1:3" x14ac:dyDescent="0.3">
      <c r="A8401" s="82">
        <f t="shared" si="343"/>
        <v>8393</v>
      </c>
      <c r="B8401" s="83">
        <f t="shared" si="345"/>
        <v>22.994520547945207</v>
      </c>
      <c r="C8401" s="83">
        <f t="shared" si="344"/>
        <v>0.12979675575503655</v>
      </c>
    </row>
    <row r="8402" spans="1:3" x14ac:dyDescent="0.3">
      <c r="A8402" s="82">
        <f t="shared" si="343"/>
        <v>8394</v>
      </c>
      <c r="B8402" s="83">
        <f t="shared" si="345"/>
        <v>22.997260273972604</v>
      </c>
      <c r="C8402" s="83">
        <f t="shared" si="344"/>
        <v>0.12979658747970718</v>
      </c>
    </row>
    <row r="8403" spans="1:3" x14ac:dyDescent="0.3">
      <c r="A8403" s="82">
        <f t="shared" si="343"/>
        <v>8395</v>
      </c>
      <c r="B8403" s="83">
        <f t="shared" si="345"/>
        <v>23</v>
      </c>
      <c r="C8403" s="83">
        <f t="shared" si="344"/>
        <v>0.12979641920985774</v>
      </c>
    </row>
    <row r="8404" spans="1:3" x14ac:dyDescent="0.3">
      <c r="A8404" s="82">
        <f t="shared" si="343"/>
        <v>8396</v>
      </c>
      <c r="B8404" s="83">
        <f t="shared" si="345"/>
        <v>23.002739726027396</v>
      </c>
      <c r="C8404" s="83">
        <f t="shared" si="344"/>
        <v>0.12979625094550623</v>
      </c>
    </row>
    <row r="8405" spans="1:3" x14ac:dyDescent="0.3">
      <c r="A8405" s="82">
        <f t="shared" si="343"/>
        <v>8397</v>
      </c>
      <c r="B8405" s="83">
        <f t="shared" si="345"/>
        <v>23.005479452054793</v>
      </c>
      <c r="C8405" s="83">
        <f t="shared" si="344"/>
        <v>0.12979608268667059</v>
      </c>
    </row>
    <row r="8406" spans="1:3" x14ac:dyDescent="0.3">
      <c r="A8406" s="82">
        <f t="shared" si="343"/>
        <v>8398</v>
      </c>
      <c r="B8406" s="83">
        <f t="shared" si="345"/>
        <v>23.008219178082193</v>
      </c>
      <c r="C8406" s="83">
        <f t="shared" si="344"/>
        <v>0.12979591443336871</v>
      </c>
    </row>
    <row r="8407" spans="1:3" x14ac:dyDescent="0.3">
      <c r="A8407" s="82">
        <f t="shared" si="343"/>
        <v>8399</v>
      </c>
      <c r="B8407" s="83">
        <f t="shared" si="345"/>
        <v>23.010958904109589</v>
      </c>
      <c r="C8407" s="83">
        <f t="shared" si="344"/>
        <v>0.12979574618561857</v>
      </c>
    </row>
    <row r="8408" spans="1:3" x14ac:dyDescent="0.3">
      <c r="A8408" s="82">
        <f t="shared" si="343"/>
        <v>8400</v>
      </c>
      <c r="B8408" s="83">
        <f t="shared" si="345"/>
        <v>23.013698630136986</v>
      </c>
      <c r="C8408" s="83">
        <f t="shared" si="344"/>
        <v>0.12979557794343796</v>
      </c>
    </row>
    <row r="8409" spans="1:3" x14ac:dyDescent="0.3">
      <c r="A8409" s="82">
        <f t="shared" si="343"/>
        <v>8401</v>
      </c>
      <c r="B8409" s="83">
        <f t="shared" si="345"/>
        <v>23.016438356164382</v>
      </c>
      <c r="C8409" s="83">
        <f t="shared" si="344"/>
        <v>0.12979540970684483</v>
      </c>
    </row>
    <row r="8410" spans="1:3" x14ac:dyDescent="0.3">
      <c r="A8410" s="82">
        <f t="shared" si="343"/>
        <v>8402</v>
      </c>
      <c r="B8410" s="83">
        <f t="shared" si="345"/>
        <v>23.019178082191782</v>
      </c>
      <c r="C8410" s="83">
        <f t="shared" si="344"/>
        <v>0.12979524147585697</v>
      </c>
    </row>
    <row r="8411" spans="1:3" x14ac:dyDescent="0.3">
      <c r="A8411" s="82">
        <f t="shared" si="343"/>
        <v>8403</v>
      </c>
      <c r="B8411" s="83">
        <f t="shared" si="345"/>
        <v>23.021917808219179</v>
      </c>
      <c r="C8411" s="83">
        <f t="shared" si="344"/>
        <v>0.12979507325049228</v>
      </c>
    </row>
    <row r="8412" spans="1:3" x14ac:dyDescent="0.3">
      <c r="A8412" s="82">
        <f t="shared" ref="A8412:A8475" si="346">A8411+1</f>
        <v>8404</v>
      </c>
      <c r="B8412" s="83">
        <f t="shared" si="345"/>
        <v>23.024657534246575</v>
      </c>
      <c r="C8412" s="83">
        <f t="shared" ref="C8412:C8475" si="347">$A$6+($B$6+$C$6)*(1-EXP(-B8412/$D$6))/(B8412/$D$6)-($C$6*EXP(-B8412/$D$6))</f>
        <v>0.12979490503076851</v>
      </c>
    </row>
    <row r="8413" spans="1:3" x14ac:dyDescent="0.3">
      <c r="A8413" s="82">
        <f t="shared" si="346"/>
        <v>8405</v>
      </c>
      <c r="B8413" s="83">
        <f t="shared" si="345"/>
        <v>23.027397260273972</v>
      </c>
      <c r="C8413" s="83">
        <f t="shared" si="347"/>
        <v>0.12979473681670348</v>
      </c>
    </row>
    <row r="8414" spans="1:3" x14ac:dyDescent="0.3">
      <c r="A8414" s="82">
        <f t="shared" si="346"/>
        <v>8406</v>
      </c>
      <c r="B8414" s="83">
        <f t="shared" si="345"/>
        <v>23.030136986301368</v>
      </c>
      <c r="C8414" s="83">
        <f t="shared" si="347"/>
        <v>0.12979456860831493</v>
      </c>
    </row>
    <row r="8415" spans="1:3" x14ac:dyDescent="0.3">
      <c r="A8415" s="82">
        <f t="shared" si="346"/>
        <v>8407</v>
      </c>
      <c r="B8415" s="83">
        <f t="shared" si="345"/>
        <v>23.032876712328768</v>
      </c>
      <c r="C8415" s="83">
        <f t="shared" si="347"/>
        <v>0.12979440040562068</v>
      </c>
    </row>
    <row r="8416" spans="1:3" x14ac:dyDescent="0.3">
      <c r="A8416" s="82">
        <f t="shared" si="346"/>
        <v>8408</v>
      </c>
      <c r="B8416" s="83">
        <f t="shared" si="345"/>
        <v>23.035616438356165</v>
      </c>
      <c r="C8416" s="83">
        <f t="shared" si="347"/>
        <v>0.12979423220863842</v>
      </c>
    </row>
    <row r="8417" spans="1:3" x14ac:dyDescent="0.3">
      <c r="A8417" s="82">
        <f t="shared" si="346"/>
        <v>8409</v>
      </c>
      <c r="B8417" s="83">
        <f t="shared" si="345"/>
        <v>23.038356164383561</v>
      </c>
      <c r="C8417" s="83">
        <f t="shared" si="347"/>
        <v>0.12979406401738586</v>
      </c>
    </row>
    <row r="8418" spans="1:3" x14ac:dyDescent="0.3">
      <c r="A8418" s="82">
        <f t="shared" si="346"/>
        <v>8410</v>
      </c>
      <c r="B8418" s="83">
        <f t="shared" si="345"/>
        <v>23.041095890410958</v>
      </c>
      <c r="C8418" s="83">
        <f t="shared" si="347"/>
        <v>0.12979389583188075</v>
      </c>
    </row>
    <row r="8419" spans="1:3" x14ac:dyDescent="0.3">
      <c r="A8419" s="82">
        <f t="shared" si="346"/>
        <v>8411</v>
      </c>
      <c r="B8419" s="83">
        <f t="shared" si="345"/>
        <v>23.043835616438358</v>
      </c>
      <c r="C8419" s="83">
        <f t="shared" si="347"/>
        <v>0.12979372765214067</v>
      </c>
    </row>
    <row r="8420" spans="1:3" x14ac:dyDescent="0.3">
      <c r="A8420" s="82">
        <f t="shared" si="346"/>
        <v>8412</v>
      </c>
      <c r="B8420" s="83">
        <f t="shared" si="345"/>
        <v>23.046575342465754</v>
      </c>
      <c r="C8420" s="83">
        <f t="shared" si="347"/>
        <v>0.12979355947818338</v>
      </c>
    </row>
    <row r="8421" spans="1:3" x14ac:dyDescent="0.3">
      <c r="A8421" s="82">
        <f t="shared" si="346"/>
        <v>8413</v>
      </c>
      <c r="B8421" s="83">
        <f t="shared" si="345"/>
        <v>23.049315068493151</v>
      </c>
      <c r="C8421" s="83">
        <f t="shared" si="347"/>
        <v>0.12979339131002648</v>
      </c>
    </row>
    <row r="8422" spans="1:3" x14ac:dyDescent="0.3">
      <c r="A8422" s="82">
        <f t="shared" si="346"/>
        <v>8414</v>
      </c>
      <c r="B8422" s="83">
        <f t="shared" si="345"/>
        <v>23.052054794520547</v>
      </c>
      <c r="C8422" s="83">
        <f t="shared" si="347"/>
        <v>0.12979322314768763</v>
      </c>
    </row>
    <row r="8423" spans="1:3" x14ac:dyDescent="0.3">
      <c r="A8423" s="82">
        <f t="shared" si="346"/>
        <v>8415</v>
      </c>
      <c r="B8423" s="83">
        <f t="shared" si="345"/>
        <v>23.054794520547944</v>
      </c>
      <c r="C8423" s="83">
        <f t="shared" si="347"/>
        <v>0.12979305499118432</v>
      </c>
    </row>
    <row r="8424" spans="1:3" x14ac:dyDescent="0.3">
      <c r="A8424" s="82">
        <f t="shared" si="346"/>
        <v>8416</v>
      </c>
      <c r="B8424" s="83">
        <f t="shared" si="345"/>
        <v>23.057534246575344</v>
      </c>
      <c r="C8424" s="83">
        <f t="shared" si="347"/>
        <v>0.12979288684053428</v>
      </c>
    </row>
    <row r="8425" spans="1:3" x14ac:dyDescent="0.3">
      <c r="A8425" s="82">
        <f t="shared" si="346"/>
        <v>8417</v>
      </c>
      <c r="B8425" s="83">
        <f t="shared" si="345"/>
        <v>23.06027397260274</v>
      </c>
      <c r="C8425" s="83">
        <f t="shared" si="347"/>
        <v>0.12979271869575498</v>
      </c>
    </row>
    <row r="8426" spans="1:3" x14ac:dyDescent="0.3">
      <c r="A8426" s="82">
        <f t="shared" si="346"/>
        <v>8418</v>
      </c>
      <c r="B8426" s="83">
        <f t="shared" si="345"/>
        <v>23.063013698630137</v>
      </c>
      <c r="C8426" s="83">
        <f t="shared" si="347"/>
        <v>0.12979255055686401</v>
      </c>
    </row>
    <row r="8427" spans="1:3" x14ac:dyDescent="0.3">
      <c r="A8427" s="82">
        <f t="shared" si="346"/>
        <v>8419</v>
      </c>
      <c r="B8427" s="83">
        <f t="shared" si="345"/>
        <v>23.065753424657533</v>
      </c>
      <c r="C8427" s="83">
        <f t="shared" si="347"/>
        <v>0.12979238242387892</v>
      </c>
    </row>
    <row r="8428" spans="1:3" x14ac:dyDescent="0.3">
      <c r="A8428" s="82">
        <f t="shared" si="346"/>
        <v>8420</v>
      </c>
      <c r="B8428" s="83">
        <f t="shared" si="345"/>
        <v>23.068493150684933</v>
      </c>
      <c r="C8428" s="83">
        <f t="shared" si="347"/>
        <v>0.12979221429681714</v>
      </c>
    </row>
    <row r="8429" spans="1:3" x14ac:dyDescent="0.3">
      <c r="A8429" s="82">
        <f t="shared" si="346"/>
        <v>8421</v>
      </c>
      <c r="B8429" s="83">
        <f t="shared" si="345"/>
        <v>23.07123287671233</v>
      </c>
      <c r="C8429" s="83">
        <f t="shared" si="347"/>
        <v>0.12979204617569623</v>
      </c>
    </row>
    <row r="8430" spans="1:3" x14ac:dyDescent="0.3">
      <c r="A8430" s="82">
        <f t="shared" si="346"/>
        <v>8422</v>
      </c>
      <c r="B8430" s="83">
        <f t="shared" si="345"/>
        <v>23.073972602739726</v>
      </c>
      <c r="C8430" s="83">
        <f t="shared" si="347"/>
        <v>0.12979187806053366</v>
      </c>
    </row>
    <row r="8431" spans="1:3" x14ac:dyDescent="0.3">
      <c r="A8431" s="82">
        <f t="shared" si="346"/>
        <v>8423</v>
      </c>
      <c r="B8431" s="83">
        <f t="shared" si="345"/>
        <v>23.076712328767123</v>
      </c>
      <c r="C8431" s="83">
        <f t="shared" si="347"/>
        <v>0.12979170995134681</v>
      </c>
    </row>
    <row r="8432" spans="1:3" x14ac:dyDescent="0.3">
      <c r="A8432" s="82">
        <f t="shared" si="346"/>
        <v>8424</v>
      </c>
      <c r="B8432" s="83">
        <f t="shared" si="345"/>
        <v>23.079452054794519</v>
      </c>
      <c r="C8432" s="83">
        <f t="shared" si="347"/>
        <v>0.12979154184815322</v>
      </c>
    </row>
    <row r="8433" spans="1:3" x14ac:dyDescent="0.3">
      <c r="A8433" s="82">
        <f t="shared" si="346"/>
        <v>8425</v>
      </c>
      <c r="B8433" s="83">
        <f t="shared" si="345"/>
        <v>23.082191780821919</v>
      </c>
      <c r="C8433" s="83">
        <f t="shared" si="347"/>
        <v>0.12979137375097025</v>
      </c>
    </row>
    <row r="8434" spans="1:3" x14ac:dyDescent="0.3">
      <c r="A8434" s="82">
        <f t="shared" si="346"/>
        <v>8426</v>
      </c>
      <c r="B8434" s="83">
        <f t="shared" si="345"/>
        <v>23.084931506849315</v>
      </c>
      <c r="C8434" s="83">
        <f t="shared" si="347"/>
        <v>0.12979120565981531</v>
      </c>
    </row>
    <row r="8435" spans="1:3" x14ac:dyDescent="0.3">
      <c r="A8435" s="82">
        <f t="shared" si="346"/>
        <v>8427</v>
      </c>
      <c r="B8435" s="83">
        <f t="shared" si="345"/>
        <v>23.087671232876712</v>
      </c>
      <c r="C8435" s="83">
        <f t="shared" si="347"/>
        <v>0.12979103757470575</v>
      </c>
    </row>
    <row r="8436" spans="1:3" x14ac:dyDescent="0.3">
      <c r="A8436" s="82">
        <f t="shared" si="346"/>
        <v>8428</v>
      </c>
      <c r="B8436" s="83">
        <f t="shared" si="345"/>
        <v>23.090410958904108</v>
      </c>
      <c r="C8436" s="83">
        <f t="shared" si="347"/>
        <v>0.12979086949565896</v>
      </c>
    </row>
    <row r="8437" spans="1:3" x14ac:dyDescent="0.3">
      <c r="A8437" s="82">
        <f t="shared" si="346"/>
        <v>8429</v>
      </c>
      <c r="B8437" s="83">
        <f t="shared" si="345"/>
        <v>23.093150684931508</v>
      </c>
      <c r="C8437" s="83">
        <f t="shared" si="347"/>
        <v>0.12979070142269231</v>
      </c>
    </row>
    <row r="8438" spans="1:3" x14ac:dyDescent="0.3">
      <c r="A8438" s="82">
        <f t="shared" si="346"/>
        <v>8430</v>
      </c>
      <c r="B8438" s="83">
        <f t="shared" si="345"/>
        <v>23.095890410958905</v>
      </c>
      <c r="C8438" s="83">
        <f t="shared" si="347"/>
        <v>0.12979053335582305</v>
      </c>
    </row>
    <row r="8439" spans="1:3" x14ac:dyDescent="0.3">
      <c r="A8439" s="82">
        <f t="shared" si="346"/>
        <v>8431</v>
      </c>
      <c r="B8439" s="83">
        <f t="shared" si="345"/>
        <v>23.098630136986301</v>
      </c>
      <c r="C8439" s="83">
        <f t="shared" si="347"/>
        <v>0.12979036529506857</v>
      </c>
    </row>
    <row r="8440" spans="1:3" x14ac:dyDescent="0.3">
      <c r="A8440" s="82">
        <f t="shared" si="346"/>
        <v>8432</v>
      </c>
      <c r="B8440" s="83">
        <f t="shared" si="345"/>
        <v>23.101369863013698</v>
      </c>
      <c r="C8440" s="83">
        <f t="shared" si="347"/>
        <v>0.12979019724044608</v>
      </c>
    </row>
    <row r="8441" spans="1:3" x14ac:dyDescent="0.3">
      <c r="A8441" s="82">
        <f t="shared" si="346"/>
        <v>8433</v>
      </c>
      <c r="B8441" s="83">
        <f t="shared" si="345"/>
        <v>23.104109589041094</v>
      </c>
      <c r="C8441" s="83">
        <f t="shared" si="347"/>
        <v>0.12979002919197294</v>
      </c>
    </row>
    <row r="8442" spans="1:3" x14ac:dyDescent="0.3">
      <c r="A8442" s="82">
        <f t="shared" si="346"/>
        <v>8434</v>
      </c>
      <c r="B8442" s="83">
        <f t="shared" si="345"/>
        <v>23.106849315068494</v>
      </c>
      <c r="C8442" s="83">
        <f t="shared" si="347"/>
        <v>0.12978986114966626</v>
      </c>
    </row>
    <row r="8443" spans="1:3" x14ac:dyDescent="0.3">
      <c r="A8443" s="82">
        <f t="shared" si="346"/>
        <v>8435</v>
      </c>
      <c r="B8443" s="83">
        <f t="shared" si="345"/>
        <v>23.109589041095891</v>
      </c>
      <c r="C8443" s="83">
        <f t="shared" si="347"/>
        <v>0.12978969311354341</v>
      </c>
    </row>
    <row r="8444" spans="1:3" x14ac:dyDescent="0.3">
      <c r="A8444" s="82">
        <f t="shared" si="346"/>
        <v>8436</v>
      </c>
      <c r="B8444" s="83">
        <f t="shared" si="345"/>
        <v>23.112328767123287</v>
      </c>
      <c r="C8444" s="83">
        <f t="shared" si="347"/>
        <v>0.12978952508362154</v>
      </c>
    </row>
    <row r="8445" spans="1:3" x14ac:dyDescent="0.3">
      <c r="A8445" s="82">
        <f t="shared" si="346"/>
        <v>8437</v>
      </c>
      <c r="B8445" s="83">
        <f t="shared" si="345"/>
        <v>23.115068493150684</v>
      </c>
      <c r="C8445" s="83">
        <f t="shared" si="347"/>
        <v>0.12978935705991784</v>
      </c>
    </row>
    <row r="8446" spans="1:3" x14ac:dyDescent="0.3">
      <c r="A8446" s="82">
        <f t="shared" si="346"/>
        <v>8438</v>
      </c>
      <c r="B8446" s="83">
        <f t="shared" si="345"/>
        <v>23.117808219178084</v>
      </c>
      <c r="C8446" s="83">
        <f t="shared" si="347"/>
        <v>0.12978918904244949</v>
      </c>
    </row>
    <row r="8447" spans="1:3" x14ac:dyDescent="0.3">
      <c r="A8447" s="82">
        <f t="shared" si="346"/>
        <v>8439</v>
      </c>
      <c r="B8447" s="83">
        <f t="shared" si="345"/>
        <v>23.12054794520548</v>
      </c>
      <c r="C8447" s="83">
        <f t="shared" si="347"/>
        <v>0.12978902103123363</v>
      </c>
    </row>
    <row r="8448" spans="1:3" x14ac:dyDescent="0.3">
      <c r="A8448" s="82">
        <f t="shared" si="346"/>
        <v>8440</v>
      </c>
      <c r="B8448" s="83">
        <f t="shared" si="345"/>
        <v>23.123287671232877</v>
      </c>
      <c r="C8448" s="83">
        <f t="shared" si="347"/>
        <v>0.12978885302628748</v>
      </c>
    </row>
    <row r="8449" spans="1:3" x14ac:dyDescent="0.3">
      <c r="A8449" s="82">
        <f t="shared" si="346"/>
        <v>8441</v>
      </c>
      <c r="B8449" s="83">
        <f t="shared" si="345"/>
        <v>23.126027397260273</v>
      </c>
      <c r="C8449" s="83">
        <f t="shared" si="347"/>
        <v>0.12978868502762805</v>
      </c>
    </row>
    <row r="8450" spans="1:3" x14ac:dyDescent="0.3">
      <c r="A8450" s="82">
        <f t="shared" si="346"/>
        <v>8442</v>
      </c>
      <c r="B8450" s="83">
        <f t="shared" si="345"/>
        <v>23.12876712328767</v>
      </c>
      <c r="C8450" s="83">
        <f t="shared" si="347"/>
        <v>0.12978851703527253</v>
      </c>
    </row>
    <row r="8451" spans="1:3" x14ac:dyDescent="0.3">
      <c r="A8451" s="82">
        <f t="shared" si="346"/>
        <v>8443</v>
      </c>
      <c r="B8451" s="83">
        <f t="shared" si="345"/>
        <v>23.13150684931507</v>
      </c>
      <c r="C8451" s="83">
        <f t="shared" si="347"/>
        <v>0.12978834904923794</v>
      </c>
    </row>
    <row r="8452" spans="1:3" x14ac:dyDescent="0.3">
      <c r="A8452" s="82">
        <f t="shared" si="346"/>
        <v>8444</v>
      </c>
      <c r="B8452" s="83">
        <f t="shared" si="345"/>
        <v>23.134246575342466</v>
      </c>
      <c r="C8452" s="83">
        <f t="shared" si="347"/>
        <v>0.12978818106954143</v>
      </c>
    </row>
    <row r="8453" spans="1:3" x14ac:dyDescent="0.3">
      <c r="A8453" s="82">
        <f t="shared" si="346"/>
        <v>8445</v>
      </c>
      <c r="B8453" s="83">
        <f t="shared" si="345"/>
        <v>23.136986301369863</v>
      </c>
      <c r="C8453" s="83">
        <f t="shared" si="347"/>
        <v>0.12978801309619992</v>
      </c>
    </row>
    <row r="8454" spans="1:3" x14ac:dyDescent="0.3">
      <c r="A8454" s="82">
        <f t="shared" si="346"/>
        <v>8446</v>
      </c>
      <c r="B8454" s="83">
        <f t="shared" si="345"/>
        <v>23.139726027397259</v>
      </c>
      <c r="C8454" s="83">
        <f t="shared" si="347"/>
        <v>0.12978784512923056</v>
      </c>
    </row>
    <row r="8455" spans="1:3" x14ac:dyDescent="0.3">
      <c r="A8455" s="82">
        <f t="shared" si="346"/>
        <v>8447</v>
      </c>
      <c r="B8455" s="83">
        <f t="shared" si="345"/>
        <v>23.142465753424659</v>
      </c>
      <c r="C8455" s="83">
        <f t="shared" si="347"/>
        <v>0.12978767716865028</v>
      </c>
    </row>
    <row r="8456" spans="1:3" x14ac:dyDescent="0.3">
      <c r="A8456" s="82">
        <f t="shared" si="346"/>
        <v>8448</v>
      </c>
      <c r="B8456" s="83">
        <f t="shared" si="345"/>
        <v>23.145205479452056</v>
      </c>
      <c r="C8456" s="83">
        <f t="shared" si="347"/>
        <v>0.1297875092144761</v>
      </c>
    </row>
    <row r="8457" spans="1:3" x14ac:dyDescent="0.3">
      <c r="A8457" s="82">
        <f t="shared" si="346"/>
        <v>8449</v>
      </c>
      <c r="B8457" s="83">
        <f t="shared" si="345"/>
        <v>23.147945205479452</v>
      </c>
      <c r="C8457" s="83">
        <f t="shared" si="347"/>
        <v>0.12978734126672503</v>
      </c>
    </row>
    <row r="8458" spans="1:3" x14ac:dyDescent="0.3">
      <c r="A8458" s="82">
        <f t="shared" si="346"/>
        <v>8450</v>
      </c>
      <c r="B8458" s="83">
        <f t="shared" si="345"/>
        <v>23.150684931506849</v>
      </c>
      <c r="C8458" s="83">
        <f t="shared" si="347"/>
        <v>0.12978717332541395</v>
      </c>
    </row>
    <row r="8459" spans="1:3" x14ac:dyDescent="0.3">
      <c r="A8459" s="82">
        <f t="shared" si="346"/>
        <v>8451</v>
      </c>
      <c r="B8459" s="83">
        <f t="shared" ref="B8459:B8522" si="348">A8459/365</f>
        <v>23.153424657534245</v>
      </c>
      <c r="C8459" s="83">
        <f t="shared" si="347"/>
        <v>0.12978700539055987</v>
      </c>
    </row>
    <row r="8460" spans="1:3" x14ac:dyDescent="0.3">
      <c r="A8460" s="82">
        <f t="shared" si="346"/>
        <v>8452</v>
      </c>
      <c r="B8460" s="83">
        <f t="shared" si="348"/>
        <v>23.156164383561645</v>
      </c>
      <c r="C8460" s="83">
        <f t="shared" si="347"/>
        <v>0.1297868374621797</v>
      </c>
    </row>
    <row r="8461" spans="1:3" x14ac:dyDescent="0.3">
      <c r="A8461" s="82">
        <f t="shared" si="346"/>
        <v>8453</v>
      </c>
      <c r="B8461" s="83">
        <f t="shared" si="348"/>
        <v>23.158904109589042</v>
      </c>
      <c r="C8461" s="83">
        <f t="shared" si="347"/>
        <v>0.12978666954029025</v>
      </c>
    </row>
    <row r="8462" spans="1:3" x14ac:dyDescent="0.3">
      <c r="A8462" s="82">
        <f t="shared" si="346"/>
        <v>8454</v>
      </c>
      <c r="B8462" s="83">
        <f t="shared" si="348"/>
        <v>23.161643835616438</v>
      </c>
      <c r="C8462" s="83">
        <f t="shared" si="347"/>
        <v>0.12978650162490851</v>
      </c>
    </row>
    <row r="8463" spans="1:3" x14ac:dyDescent="0.3">
      <c r="A8463" s="82">
        <f t="shared" si="346"/>
        <v>8455</v>
      </c>
      <c r="B8463" s="83">
        <f t="shared" si="348"/>
        <v>23.164383561643834</v>
      </c>
      <c r="C8463" s="83">
        <f t="shared" si="347"/>
        <v>0.12978633371605133</v>
      </c>
    </row>
    <row r="8464" spans="1:3" x14ac:dyDescent="0.3">
      <c r="A8464" s="82">
        <f t="shared" si="346"/>
        <v>8456</v>
      </c>
      <c r="B8464" s="83">
        <f t="shared" si="348"/>
        <v>23.167123287671235</v>
      </c>
      <c r="C8464" s="83">
        <f t="shared" si="347"/>
        <v>0.1297861658137355</v>
      </c>
    </row>
    <row r="8465" spans="1:3" x14ac:dyDescent="0.3">
      <c r="A8465" s="82">
        <f t="shared" si="346"/>
        <v>8457</v>
      </c>
      <c r="B8465" s="83">
        <f t="shared" si="348"/>
        <v>23.169863013698631</v>
      </c>
      <c r="C8465" s="83">
        <f t="shared" si="347"/>
        <v>0.1297859979179779</v>
      </c>
    </row>
    <row r="8466" spans="1:3" x14ac:dyDescent="0.3">
      <c r="A8466" s="82">
        <f t="shared" si="346"/>
        <v>8458</v>
      </c>
      <c r="B8466" s="83">
        <f t="shared" si="348"/>
        <v>23.172602739726027</v>
      </c>
      <c r="C8466" s="83">
        <f t="shared" si="347"/>
        <v>0.12978583002879532</v>
      </c>
    </row>
    <row r="8467" spans="1:3" x14ac:dyDescent="0.3">
      <c r="A8467" s="82">
        <f t="shared" si="346"/>
        <v>8459</v>
      </c>
      <c r="B8467" s="83">
        <f t="shared" si="348"/>
        <v>23.175342465753424</v>
      </c>
      <c r="C8467" s="83">
        <f t="shared" si="347"/>
        <v>0.12978566214620454</v>
      </c>
    </row>
    <row r="8468" spans="1:3" x14ac:dyDescent="0.3">
      <c r="A8468" s="82">
        <f t="shared" si="346"/>
        <v>8460</v>
      </c>
      <c r="B8468" s="83">
        <f t="shared" si="348"/>
        <v>23.17808219178082</v>
      </c>
      <c r="C8468" s="83">
        <f t="shared" si="347"/>
        <v>0.12978549427022237</v>
      </c>
    </row>
    <row r="8469" spans="1:3" x14ac:dyDescent="0.3">
      <c r="A8469" s="82">
        <f t="shared" si="346"/>
        <v>8461</v>
      </c>
      <c r="B8469" s="83">
        <f t="shared" si="348"/>
        <v>23.18082191780822</v>
      </c>
      <c r="C8469" s="83">
        <f t="shared" si="347"/>
        <v>0.12978532640086554</v>
      </c>
    </row>
    <row r="8470" spans="1:3" x14ac:dyDescent="0.3">
      <c r="A8470" s="82">
        <f t="shared" si="346"/>
        <v>8462</v>
      </c>
      <c r="B8470" s="83">
        <f t="shared" si="348"/>
        <v>23.183561643835617</v>
      </c>
      <c r="C8470" s="83">
        <f t="shared" si="347"/>
        <v>0.12978515853815079</v>
      </c>
    </row>
    <row r="8471" spans="1:3" x14ac:dyDescent="0.3">
      <c r="A8471" s="82">
        <f t="shared" si="346"/>
        <v>8463</v>
      </c>
      <c r="B8471" s="83">
        <f t="shared" si="348"/>
        <v>23.186301369863013</v>
      </c>
      <c r="C8471" s="83">
        <f t="shared" si="347"/>
        <v>0.12978499068209481</v>
      </c>
    </row>
    <row r="8472" spans="1:3" x14ac:dyDescent="0.3">
      <c r="A8472" s="82">
        <f t="shared" si="346"/>
        <v>8464</v>
      </c>
      <c r="B8472" s="83">
        <f t="shared" si="348"/>
        <v>23.18904109589041</v>
      </c>
      <c r="C8472" s="83">
        <f t="shared" si="347"/>
        <v>0.12978482283271436</v>
      </c>
    </row>
    <row r="8473" spans="1:3" x14ac:dyDescent="0.3">
      <c r="A8473" s="82">
        <f t="shared" si="346"/>
        <v>8465</v>
      </c>
      <c r="B8473" s="83">
        <f t="shared" si="348"/>
        <v>23.19178082191781</v>
      </c>
      <c r="C8473" s="83">
        <f t="shared" si="347"/>
        <v>0.12978465499002612</v>
      </c>
    </row>
    <row r="8474" spans="1:3" x14ac:dyDescent="0.3">
      <c r="A8474" s="82">
        <f t="shared" si="346"/>
        <v>8466</v>
      </c>
      <c r="B8474" s="83">
        <f t="shared" si="348"/>
        <v>23.194520547945206</v>
      </c>
      <c r="C8474" s="83">
        <f t="shared" si="347"/>
        <v>0.12978448715404672</v>
      </c>
    </row>
    <row r="8475" spans="1:3" x14ac:dyDescent="0.3">
      <c r="A8475" s="82">
        <f t="shared" si="346"/>
        <v>8467</v>
      </c>
      <c r="B8475" s="83">
        <f t="shared" si="348"/>
        <v>23.197260273972603</v>
      </c>
      <c r="C8475" s="83">
        <f t="shared" si="347"/>
        <v>0.12978431932479279</v>
      </c>
    </row>
    <row r="8476" spans="1:3" x14ac:dyDescent="0.3">
      <c r="A8476" s="82">
        <f t="shared" ref="A8476:A8539" si="349">A8475+1</f>
        <v>8468</v>
      </c>
      <c r="B8476" s="83">
        <f t="shared" si="348"/>
        <v>23.2</v>
      </c>
      <c r="C8476" s="83">
        <f t="shared" ref="C8476:C8539" si="350">$A$6+($B$6+$C$6)*(1-EXP(-B8476/$D$6))/(B8476/$D$6)-($C$6*EXP(-B8476/$D$6))</f>
        <v>0.12978415150228101</v>
      </c>
    </row>
    <row r="8477" spans="1:3" x14ac:dyDescent="0.3">
      <c r="A8477" s="82">
        <f t="shared" si="349"/>
        <v>8469</v>
      </c>
      <c r="B8477" s="83">
        <f t="shared" si="348"/>
        <v>23.202739726027396</v>
      </c>
      <c r="C8477" s="83">
        <f t="shared" si="350"/>
        <v>0.12978398368652797</v>
      </c>
    </row>
    <row r="8478" spans="1:3" x14ac:dyDescent="0.3">
      <c r="A8478" s="82">
        <f t="shared" si="349"/>
        <v>8470</v>
      </c>
      <c r="B8478" s="83">
        <f t="shared" si="348"/>
        <v>23.205479452054796</v>
      </c>
      <c r="C8478" s="83">
        <f t="shared" si="350"/>
        <v>0.12978381587755028</v>
      </c>
    </row>
    <row r="8479" spans="1:3" x14ac:dyDescent="0.3">
      <c r="A8479" s="82">
        <f t="shared" si="349"/>
        <v>8471</v>
      </c>
      <c r="B8479" s="83">
        <f t="shared" si="348"/>
        <v>23.208219178082192</v>
      </c>
      <c r="C8479" s="83">
        <f t="shared" si="350"/>
        <v>0.12978364807536447</v>
      </c>
    </row>
    <row r="8480" spans="1:3" x14ac:dyDescent="0.3">
      <c r="A8480" s="82">
        <f t="shared" si="349"/>
        <v>8472</v>
      </c>
      <c r="B8480" s="83">
        <f t="shared" si="348"/>
        <v>23.210958904109589</v>
      </c>
      <c r="C8480" s="83">
        <f t="shared" si="350"/>
        <v>0.12978348027998715</v>
      </c>
    </row>
    <row r="8481" spans="1:3" x14ac:dyDescent="0.3">
      <c r="A8481" s="82">
        <f t="shared" si="349"/>
        <v>8473</v>
      </c>
      <c r="B8481" s="83">
        <f t="shared" si="348"/>
        <v>23.213698630136985</v>
      </c>
      <c r="C8481" s="83">
        <f t="shared" si="350"/>
        <v>0.12978331249143482</v>
      </c>
    </row>
    <row r="8482" spans="1:3" x14ac:dyDescent="0.3">
      <c r="A8482" s="82">
        <f t="shared" si="349"/>
        <v>8474</v>
      </c>
      <c r="B8482" s="83">
        <f t="shared" si="348"/>
        <v>23.216438356164385</v>
      </c>
      <c r="C8482" s="83">
        <f t="shared" si="350"/>
        <v>0.12978314470972405</v>
      </c>
    </row>
    <row r="8483" spans="1:3" x14ac:dyDescent="0.3">
      <c r="A8483" s="82">
        <f t="shared" si="349"/>
        <v>8475</v>
      </c>
      <c r="B8483" s="83">
        <f t="shared" si="348"/>
        <v>23.219178082191782</v>
      </c>
      <c r="C8483" s="83">
        <f t="shared" si="350"/>
        <v>0.12978297693487131</v>
      </c>
    </row>
    <row r="8484" spans="1:3" x14ac:dyDescent="0.3">
      <c r="A8484" s="82">
        <f t="shared" si="349"/>
        <v>8476</v>
      </c>
      <c r="B8484" s="83">
        <f t="shared" si="348"/>
        <v>23.221917808219178</v>
      </c>
      <c r="C8484" s="83">
        <f t="shared" si="350"/>
        <v>0.12978280916689308</v>
      </c>
    </row>
    <row r="8485" spans="1:3" x14ac:dyDescent="0.3">
      <c r="A8485" s="82">
        <f t="shared" si="349"/>
        <v>8477</v>
      </c>
      <c r="B8485" s="83">
        <f t="shared" si="348"/>
        <v>23.224657534246575</v>
      </c>
      <c r="C8485" s="83">
        <f t="shared" si="350"/>
        <v>0.12978264140580584</v>
      </c>
    </row>
    <row r="8486" spans="1:3" x14ac:dyDescent="0.3">
      <c r="A8486" s="82">
        <f t="shared" si="349"/>
        <v>8478</v>
      </c>
      <c r="B8486" s="83">
        <f t="shared" si="348"/>
        <v>23.227397260273971</v>
      </c>
      <c r="C8486" s="83">
        <f t="shared" si="350"/>
        <v>0.12978247365162604</v>
      </c>
    </row>
    <row r="8487" spans="1:3" x14ac:dyDescent="0.3">
      <c r="A8487" s="82">
        <f t="shared" si="349"/>
        <v>8479</v>
      </c>
      <c r="B8487" s="83">
        <f t="shared" si="348"/>
        <v>23.230136986301371</v>
      </c>
      <c r="C8487" s="83">
        <f t="shared" si="350"/>
        <v>0.12978230590437012</v>
      </c>
    </row>
    <row r="8488" spans="1:3" x14ac:dyDescent="0.3">
      <c r="A8488" s="82">
        <f t="shared" si="349"/>
        <v>8480</v>
      </c>
      <c r="B8488" s="83">
        <f t="shared" si="348"/>
        <v>23.232876712328768</v>
      </c>
      <c r="C8488" s="83">
        <f t="shared" si="350"/>
        <v>0.12978213816405448</v>
      </c>
    </row>
    <row r="8489" spans="1:3" x14ac:dyDescent="0.3">
      <c r="A8489" s="82">
        <f t="shared" si="349"/>
        <v>8481</v>
      </c>
      <c r="B8489" s="83">
        <f t="shared" si="348"/>
        <v>23.235616438356164</v>
      </c>
      <c r="C8489" s="83">
        <f t="shared" si="350"/>
        <v>0.12978197043069556</v>
      </c>
    </row>
    <row r="8490" spans="1:3" x14ac:dyDescent="0.3">
      <c r="A8490" s="82">
        <f t="shared" si="349"/>
        <v>8482</v>
      </c>
      <c r="B8490" s="83">
        <f t="shared" si="348"/>
        <v>23.238356164383561</v>
      </c>
      <c r="C8490" s="83">
        <f t="shared" si="350"/>
        <v>0.12978180270430967</v>
      </c>
    </row>
    <row r="8491" spans="1:3" x14ac:dyDescent="0.3">
      <c r="A8491" s="82">
        <f t="shared" si="349"/>
        <v>8483</v>
      </c>
      <c r="B8491" s="83">
        <f t="shared" si="348"/>
        <v>23.241095890410961</v>
      </c>
      <c r="C8491" s="83">
        <f t="shared" si="350"/>
        <v>0.12978163498491321</v>
      </c>
    </row>
    <row r="8492" spans="1:3" x14ac:dyDescent="0.3">
      <c r="A8492" s="82">
        <f t="shared" si="349"/>
        <v>8484</v>
      </c>
      <c r="B8492" s="83">
        <f t="shared" si="348"/>
        <v>23.243835616438357</v>
      </c>
      <c r="C8492" s="83">
        <f t="shared" si="350"/>
        <v>0.12978146727252254</v>
      </c>
    </row>
    <row r="8493" spans="1:3" x14ac:dyDescent="0.3">
      <c r="A8493" s="82">
        <f t="shared" si="349"/>
        <v>8485</v>
      </c>
      <c r="B8493" s="83">
        <f t="shared" si="348"/>
        <v>23.246575342465754</v>
      </c>
      <c r="C8493" s="83">
        <f t="shared" si="350"/>
        <v>0.12978129956715398</v>
      </c>
    </row>
    <row r="8494" spans="1:3" x14ac:dyDescent="0.3">
      <c r="A8494" s="82">
        <f t="shared" si="349"/>
        <v>8486</v>
      </c>
      <c r="B8494" s="83">
        <f t="shared" si="348"/>
        <v>23.24931506849315</v>
      </c>
      <c r="C8494" s="83">
        <f t="shared" si="350"/>
        <v>0.12978113186882378</v>
      </c>
    </row>
    <row r="8495" spans="1:3" x14ac:dyDescent="0.3">
      <c r="A8495" s="82">
        <f t="shared" si="349"/>
        <v>8487</v>
      </c>
      <c r="B8495" s="83">
        <f t="shared" si="348"/>
        <v>23.252054794520546</v>
      </c>
      <c r="C8495" s="83">
        <f t="shared" si="350"/>
        <v>0.12978096417754834</v>
      </c>
    </row>
    <row r="8496" spans="1:3" x14ac:dyDescent="0.3">
      <c r="A8496" s="82">
        <f t="shared" si="349"/>
        <v>8488</v>
      </c>
      <c r="B8496" s="83">
        <f t="shared" si="348"/>
        <v>23.254794520547946</v>
      </c>
      <c r="C8496" s="83">
        <f t="shared" si="350"/>
        <v>0.12978079649334381</v>
      </c>
    </row>
    <row r="8497" spans="1:3" x14ac:dyDescent="0.3">
      <c r="A8497" s="82">
        <f t="shared" si="349"/>
        <v>8489</v>
      </c>
      <c r="B8497" s="83">
        <f t="shared" si="348"/>
        <v>23.257534246575343</v>
      </c>
      <c r="C8497" s="83">
        <f t="shared" si="350"/>
        <v>0.12978062881622654</v>
      </c>
    </row>
    <row r="8498" spans="1:3" x14ac:dyDescent="0.3">
      <c r="A8498" s="82">
        <f t="shared" si="349"/>
        <v>8490</v>
      </c>
      <c r="B8498" s="83">
        <f t="shared" si="348"/>
        <v>23.260273972602739</v>
      </c>
      <c r="C8498" s="83">
        <f t="shared" si="350"/>
        <v>0.12978046114621272</v>
      </c>
    </row>
    <row r="8499" spans="1:3" x14ac:dyDescent="0.3">
      <c r="A8499" s="82">
        <f t="shared" si="349"/>
        <v>8491</v>
      </c>
      <c r="B8499" s="83">
        <f t="shared" si="348"/>
        <v>23.263013698630136</v>
      </c>
      <c r="C8499" s="83">
        <f t="shared" si="350"/>
        <v>0.12978029348331863</v>
      </c>
    </row>
    <row r="8500" spans="1:3" x14ac:dyDescent="0.3">
      <c r="A8500" s="82">
        <f t="shared" si="349"/>
        <v>8492</v>
      </c>
      <c r="B8500" s="83">
        <f t="shared" si="348"/>
        <v>23.265753424657536</v>
      </c>
      <c r="C8500" s="83">
        <f t="shared" si="350"/>
        <v>0.12978012582756038</v>
      </c>
    </row>
    <row r="8501" spans="1:3" x14ac:dyDescent="0.3">
      <c r="A8501" s="82">
        <f t="shared" si="349"/>
        <v>8493</v>
      </c>
      <c r="B8501" s="83">
        <f t="shared" si="348"/>
        <v>23.268493150684932</v>
      </c>
      <c r="C8501" s="83">
        <f t="shared" si="350"/>
        <v>0.12977995817895421</v>
      </c>
    </row>
    <row r="8502" spans="1:3" x14ac:dyDescent="0.3">
      <c r="A8502" s="82">
        <f t="shared" si="349"/>
        <v>8494</v>
      </c>
      <c r="B8502" s="83">
        <f t="shared" si="348"/>
        <v>23.271232876712329</v>
      </c>
      <c r="C8502" s="83">
        <f t="shared" si="350"/>
        <v>0.12977979053751629</v>
      </c>
    </row>
    <row r="8503" spans="1:3" x14ac:dyDescent="0.3">
      <c r="A8503" s="82">
        <f t="shared" si="349"/>
        <v>8495</v>
      </c>
      <c r="B8503" s="83">
        <f t="shared" si="348"/>
        <v>23.273972602739725</v>
      </c>
      <c r="C8503" s="83">
        <f t="shared" si="350"/>
        <v>0.12977962290326275</v>
      </c>
    </row>
    <row r="8504" spans="1:3" x14ac:dyDescent="0.3">
      <c r="A8504" s="82">
        <f t="shared" si="349"/>
        <v>8496</v>
      </c>
      <c r="B8504" s="83">
        <f t="shared" si="348"/>
        <v>23.276712328767122</v>
      </c>
      <c r="C8504" s="83">
        <f t="shared" si="350"/>
        <v>0.12977945527620974</v>
      </c>
    </row>
    <row r="8505" spans="1:3" x14ac:dyDescent="0.3">
      <c r="A8505" s="82">
        <f t="shared" si="349"/>
        <v>8497</v>
      </c>
      <c r="B8505" s="83">
        <f t="shared" si="348"/>
        <v>23.279452054794522</v>
      </c>
      <c r="C8505" s="83">
        <f t="shared" si="350"/>
        <v>0.12977928765637339</v>
      </c>
    </row>
    <row r="8506" spans="1:3" x14ac:dyDescent="0.3">
      <c r="A8506" s="82">
        <f t="shared" si="349"/>
        <v>8498</v>
      </c>
      <c r="B8506" s="83">
        <f t="shared" si="348"/>
        <v>23.282191780821918</v>
      </c>
      <c r="C8506" s="83">
        <f t="shared" si="350"/>
        <v>0.12977912004376971</v>
      </c>
    </row>
    <row r="8507" spans="1:3" x14ac:dyDescent="0.3">
      <c r="A8507" s="82">
        <f t="shared" si="349"/>
        <v>8499</v>
      </c>
      <c r="B8507" s="83">
        <f t="shared" si="348"/>
        <v>23.284931506849315</v>
      </c>
      <c r="C8507" s="83">
        <f t="shared" si="350"/>
        <v>0.12977895243841492</v>
      </c>
    </row>
    <row r="8508" spans="1:3" x14ac:dyDescent="0.3">
      <c r="A8508" s="82">
        <f t="shared" si="349"/>
        <v>8500</v>
      </c>
      <c r="B8508" s="83">
        <f t="shared" si="348"/>
        <v>23.287671232876711</v>
      </c>
      <c r="C8508" s="83">
        <f t="shared" si="350"/>
        <v>0.12977878484032496</v>
      </c>
    </row>
    <row r="8509" spans="1:3" x14ac:dyDescent="0.3">
      <c r="A8509" s="82">
        <f t="shared" si="349"/>
        <v>8501</v>
      </c>
      <c r="B8509" s="83">
        <f t="shared" si="348"/>
        <v>23.290410958904111</v>
      </c>
      <c r="C8509" s="83">
        <f t="shared" si="350"/>
        <v>0.12977861724951595</v>
      </c>
    </row>
    <row r="8510" spans="1:3" x14ac:dyDescent="0.3">
      <c r="A8510" s="82">
        <f t="shared" si="349"/>
        <v>8502</v>
      </c>
      <c r="B8510" s="83">
        <f t="shared" si="348"/>
        <v>23.293150684931508</v>
      </c>
      <c r="C8510" s="83">
        <f t="shared" si="350"/>
        <v>0.12977844966600385</v>
      </c>
    </row>
    <row r="8511" spans="1:3" x14ac:dyDescent="0.3">
      <c r="A8511" s="82">
        <f t="shared" si="349"/>
        <v>8503</v>
      </c>
      <c r="B8511" s="83">
        <f t="shared" si="348"/>
        <v>23.295890410958904</v>
      </c>
      <c r="C8511" s="83">
        <f t="shared" si="350"/>
        <v>0.12977828208980474</v>
      </c>
    </row>
    <row r="8512" spans="1:3" x14ac:dyDescent="0.3">
      <c r="A8512" s="82">
        <f t="shared" si="349"/>
        <v>8504</v>
      </c>
      <c r="B8512" s="83">
        <f t="shared" si="348"/>
        <v>23.298630136986301</v>
      </c>
      <c r="C8512" s="83">
        <f t="shared" si="350"/>
        <v>0.12977811452093457</v>
      </c>
    </row>
    <row r="8513" spans="1:3" x14ac:dyDescent="0.3">
      <c r="A8513" s="82">
        <f t="shared" si="349"/>
        <v>8505</v>
      </c>
      <c r="B8513" s="83">
        <f t="shared" si="348"/>
        <v>23.301369863013697</v>
      </c>
      <c r="C8513" s="83">
        <f t="shared" si="350"/>
        <v>0.12977794695940933</v>
      </c>
    </row>
    <row r="8514" spans="1:3" x14ac:dyDescent="0.3">
      <c r="A8514" s="82">
        <f t="shared" si="349"/>
        <v>8506</v>
      </c>
      <c r="B8514" s="83">
        <f t="shared" si="348"/>
        <v>23.304109589041097</v>
      </c>
      <c r="C8514" s="83">
        <f t="shared" si="350"/>
        <v>0.12977777940524499</v>
      </c>
    </row>
    <row r="8515" spans="1:3" x14ac:dyDescent="0.3">
      <c r="A8515" s="82">
        <f t="shared" si="349"/>
        <v>8507</v>
      </c>
      <c r="B8515" s="83">
        <f t="shared" si="348"/>
        <v>23.306849315068494</v>
      </c>
      <c r="C8515" s="83">
        <f t="shared" si="350"/>
        <v>0.12977761185845746</v>
      </c>
    </row>
    <row r="8516" spans="1:3" x14ac:dyDescent="0.3">
      <c r="A8516" s="82">
        <f t="shared" si="349"/>
        <v>8508</v>
      </c>
      <c r="B8516" s="83">
        <f t="shared" si="348"/>
        <v>23.30958904109589</v>
      </c>
      <c r="C8516" s="83">
        <f t="shared" si="350"/>
        <v>0.12977744431906266</v>
      </c>
    </row>
    <row r="8517" spans="1:3" x14ac:dyDescent="0.3">
      <c r="A8517" s="82">
        <f t="shared" si="349"/>
        <v>8509</v>
      </c>
      <c r="B8517" s="83">
        <f t="shared" si="348"/>
        <v>23.312328767123287</v>
      </c>
      <c r="C8517" s="83">
        <f t="shared" si="350"/>
        <v>0.12977727678707651</v>
      </c>
    </row>
    <row r="8518" spans="1:3" x14ac:dyDescent="0.3">
      <c r="A8518" s="82">
        <f t="shared" si="349"/>
        <v>8510</v>
      </c>
      <c r="B8518" s="83">
        <f t="shared" si="348"/>
        <v>23.315068493150687</v>
      </c>
      <c r="C8518" s="83">
        <f t="shared" si="350"/>
        <v>0.12977710926251493</v>
      </c>
    </row>
    <row r="8519" spans="1:3" x14ac:dyDescent="0.3">
      <c r="A8519" s="82">
        <f t="shared" si="349"/>
        <v>8511</v>
      </c>
      <c r="B8519" s="83">
        <f t="shared" si="348"/>
        <v>23.317808219178083</v>
      </c>
      <c r="C8519" s="83">
        <f t="shared" si="350"/>
        <v>0.12977694174539375</v>
      </c>
    </row>
    <row r="8520" spans="1:3" x14ac:dyDescent="0.3">
      <c r="A8520" s="82">
        <f t="shared" si="349"/>
        <v>8512</v>
      </c>
      <c r="B8520" s="83">
        <f t="shared" si="348"/>
        <v>23.32054794520548</v>
      </c>
      <c r="C8520" s="83">
        <f t="shared" si="350"/>
        <v>0.12977677423572881</v>
      </c>
    </row>
    <row r="8521" spans="1:3" x14ac:dyDescent="0.3">
      <c r="A8521" s="82">
        <f t="shared" si="349"/>
        <v>8513</v>
      </c>
      <c r="B8521" s="83">
        <f t="shared" si="348"/>
        <v>23.323287671232876</v>
      </c>
      <c r="C8521" s="83">
        <f t="shared" si="350"/>
        <v>0.129776606733536</v>
      </c>
    </row>
    <row r="8522" spans="1:3" x14ac:dyDescent="0.3">
      <c r="A8522" s="82">
        <f t="shared" si="349"/>
        <v>8514</v>
      </c>
      <c r="B8522" s="83">
        <f t="shared" si="348"/>
        <v>23.326027397260273</v>
      </c>
      <c r="C8522" s="83">
        <f t="shared" si="350"/>
        <v>0.12977643923883111</v>
      </c>
    </row>
    <row r="8523" spans="1:3" x14ac:dyDescent="0.3">
      <c r="A8523" s="82">
        <f t="shared" si="349"/>
        <v>8515</v>
      </c>
      <c r="B8523" s="83">
        <f t="shared" ref="B8523:B8586" si="351">A8523/365</f>
        <v>23.328767123287673</v>
      </c>
      <c r="C8523" s="83">
        <f t="shared" si="350"/>
        <v>0.12977627175162995</v>
      </c>
    </row>
    <row r="8524" spans="1:3" x14ac:dyDescent="0.3">
      <c r="A8524" s="82">
        <f t="shared" si="349"/>
        <v>8516</v>
      </c>
      <c r="B8524" s="83">
        <f t="shared" si="351"/>
        <v>23.331506849315069</v>
      </c>
      <c r="C8524" s="83">
        <f t="shared" si="350"/>
        <v>0.12977610427194827</v>
      </c>
    </row>
    <row r="8525" spans="1:3" x14ac:dyDescent="0.3">
      <c r="A8525" s="82">
        <f t="shared" si="349"/>
        <v>8517</v>
      </c>
      <c r="B8525" s="83">
        <f t="shared" si="351"/>
        <v>23.334246575342465</v>
      </c>
      <c r="C8525" s="83">
        <f t="shared" si="350"/>
        <v>0.12977593679980187</v>
      </c>
    </row>
    <row r="8526" spans="1:3" x14ac:dyDescent="0.3">
      <c r="A8526" s="82">
        <f t="shared" si="349"/>
        <v>8518</v>
      </c>
      <c r="B8526" s="83">
        <f t="shared" si="351"/>
        <v>23.336986301369862</v>
      </c>
      <c r="C8526" s="83">
        <f t="shared" si="350"/>
        <v>0.12977576933520649</v>
      </c>
    </row>
    <row r="8527" spans="1:3" x14ac:dyDescent="0.3">
      <c r="A8527" s="82">
        <f t="shared" si="349"/>
        <v>8519</v>
      </c>
      <c r="B8527" s="83">
        <f t="shared" si="351"/>
        <v>23.339726027397262</v>
      </c>
      <c r="C8527" s="83">
        <f t="shared" si="350"/>
        <v>0.12977560187817788</v>
      </c>
    </row>
    <row r="8528" spans="1:3" x14ac:dyDescent="0.3">
      <c r="A8528" s="82">
        <f t="shared" si="349"/>
        <v>8520</v>
      </c>
      <c r="B8528" s="83">
        <f t="shared" si="351"/>
        <v>23.342465753424658</v>
      </c>
      <c r="C8528" s="83">
        <f t="shared" si="350"/>
        <v>0.12977543442873171</v>
      </c>
    </row>
    <row r="8529" spans="1:3" x14ac:dyDescent="0.3">
      <c r="A8529" s="82">
        <f t="shared" si="349"/>
        <v>8521</v>
      </c>
      <c r="B8529" s="83">
        <f t="shared" si="351"/>
        <v>23.345205479452055</v>
      </c>
      <c r="C8529" s="83">
        <f t="shared" si="350"/>
        <v>0.12977526698688374</v>
      </c>
    </row>
    <row r="8530" spans="1:3" x14ac:dyDescent="0.3">
      <c r="A8530" s="82">
        <f t="shared" si="349"/>
        <v>8522</v>
      </c>
      <c r="B8530" s="83">
        <f t="shared" si="351"/>
        <v>23.347945205479451</v>
      </c>
      <c r="C8530" s="83">
        <f t="shared" si="350"/>
        <v>0.12977509955264963</v>
      </c>
    </row>
    <row r="8531" spans="1:3" x14ac:dyDescent="0.3">
      <c r="A8531" s="82">
        <f t="shared" si="349"/>
        <v>8523</v>
      </c>
      <c r="B8531" s="83">
        <f t="shared" si="351"/>
        <v>23.350684931506848</v>
      </c>
      <c r="C8531" s="83">
        <f t="shared" si="350"/>
        <v>0.12977493212604499</v>
      </c>
    </row>
    <row r="8532" spans="1:3" x14ac:dyDescent="0.3">
      <c r="A8532" s="82">
        <f t="shared" si="349"/>
        <v>8524</v>
      </c>
      <c r="B8532" s="83">
        <f t="shared" si="351"/>
        <v>23.353424657534248</v>
      </c>
      <c r="C8532" s="83">
        <f t="shared" si="350"/>
        <v>0.12977476470708554</v>
      </c>
    </row>
    <row r="8533" spans="1:3" x14ac:dyDescent="0.3">
      <c r="A8533" s="82">
        <f t="shared" si="349"/>
        <v>8525</v>
      </c>
      <c r="B8533" s="83">
        <f t="shared" si="351"/>
        <v>23.356164383561644</v>
      </c>
      <c r="C8533" s="83">
        <f t="shared" si="350"/>
        <v>0.12977459729578683</v>
      </c>
    </row>
    <row r="8534" spans="1:3" x14ac:dyDescent="0.3">
      <c r="A8534" s="82">
        <f t="shared" si="349"/>
        <v>8526</v>
      </c>
      <c r="B8534" s="83">
        <f t="shared" si="351"/>
        <v>23.358904109589041</v>
      </c>
      <c r="C8534" s="83">
        <f t="shared" si="350"/>
        <v>0.12977442989216456</v>
      </c>
    </row>
    <row r="8535" spans="1:3" x14ac:dyDescent="0.3">
      <c r="A8535" s="82">
        <f t="shared" si="349"/>
        <v>8527</v>
      </c>
      <c r="B8535" s="83">
        <f t="shared" si="351"/>
        <v>23.361643835616437</v>
      </c>
      <c r="C8535" s="83">
        <f t="shared" si="350"/>
        <v>0.1297742624962343</v>
      </c>
    </row>
    <row r="8536" spans="1:3" x14ac:dyDescent="0.3">
      <c r="A8536" s="82">
        <f t="shared" si="349"/>
        <v>8528</v>
      </c>
      <c r="B8536" s="83">
        <f t="shared" si="351"/>
        <v>23.364383561643837</v>
      </c>
      <c r="C8536" s="83">
        <f t="shared" si="350"/>
        <v>0.12977409510801161</v>
      </c>
    </row>
    <row r="8537" spans="1:3" x14ac:dyDescent="0.3">
      <c r="A8537" s="82">
        <f t="shared" si="349"/>
        <v>8529</v>
      </c>
      <c r="B8537" s="83">
        <f t="shared" si="351"/>
        <v>23.367123287671234</v>
      </c>
      <c r="C8537" s="83">
        <f t="shared" si="350"/>
        <v>0.12977392772751203</v>
      </c>
    </row>
    <row r="8538" spans="1:3" x14ac:dyDescent="0.3">
      <c r="A8538" s="82">
        <f t="shared" si="349"/>
        <v>8530</v>
      </c>
      <c r="B8538" s="83">
        <f t="shared" si="351"/>
        <v>23.36986301369863</v>
      </c>
      <c r="C8538" s="83">
        <f t="shared" si="350"/>
        <v>0.12977376035475113</v>
      </c>
    </row>
    <row r="8539" spans="1:3" x14ac:dyDescent="0.3">
      <c r="A8539" s="82">
        <f t="shared" si="349"/>
        <v>8531</v>
      </c>
      <c r="B8539" s="83">
        <f t="shared" si="351"/>
        <v>23.372602739726027</v>
      </c>
      <c r="C8539" s="83">
        <f t="shared" si="350"/>
        <v>0.12977359298974447</v>
      </c>
    </row>
    <row r="8540" spans="1:3" x14ac:dyDescent="0.3">
      <c r="A8540" s="82">
        <f t="shared" ref="A8540:A8603" si="352">A8539+1</f>
        <v>8532</v>
      </c>
      <c r="B8540" s="83">
        <f t="shared" si="351"/>
        <v>23.375342465753423</v>
      </c>
      <c r="C8540" s="83">
        <f t="shared" ref="C8540:C8603" si="353">$A$6+($B$6+$C$6)*(1-EXP(-B8540/$D$6))/(B8540/$D$6)-($C$6*EXP(-B8540/$D$6))</f>
        <v>0.12977342563250752</v>
      </c>
    </row>
    <row r="8541" spans="1:3" x14ac:dyDescent="0.3">
      <c r="A8541" s="82">
        <f t="shared" si="352"/>
        <v>8533</v>
      </c>
      <c r="B8541" s="83">
        <f t="shared" si="351"/>
        <v>23.378082191780823</v>
      </c>
      <c r="C8541" s="83">
        <f t="shared" si="353"/>
        <v>0.12977325828305578</v>
      </c>
    </row>
    <row r="8542" spans="1:3" x14ac:dyDescent="0.3">
      <c r="A8542" s="82">
        <f t="shared" si="352"/>
        <v>8534</v>
      </c>
      <c r="B8542" s="83">
        <f t="shared" si="351"/>
        <v>23.38082191780822</v>
      </c>
      <c r="C8542" s="83">
        <f t="shared" si="353"/>
        <v>0.12977309094140468</v>
      </c>
    </row>
    <row r="8543" spans="1:3" x14ac:dyDescent="0.3">
      <c r="A8543" s="82">
        <f t="shared" si="352"/>
        <v>8535</v>
      </c>
      <c r="B8543" s="83">
        <f t="shared" si="351"/>
        <v>23.383561643835616</v>
      </c>
      <c r="C8543" s="83">
        <f t="shared" si="353"/>
        <v>0.12977292360756978</v>
      </c>
    </row>
    <row r="8544" spans="1:3" x14ac:dyDescent="0.3">
      <c r="A8544" s="82">
        <f t="shared" si="352"/>
        <v>8536</v>
      </c>
      <c r="B8544" s="83">
        <f t="shared" si="351"/>
        <v>23.386301369863013</v>
      </c>
      <c r="C8544" s="83">
        <f t="shared" si="353"/>
        <v>0.12977275628156645</v>
      </c>
    </row>
    <row r="8545" spans="1:3" x14ac:dyDescent="0.3">
      <c r="A8545" s="82">
        <f t="shared" si="352"/>
        <v>8537</v>
      </c>
      <c r="B8545" s="83">
        <f t="shared" si="351"/>
        <v>23.389041095890413</v>
      </c>
      <c r="C8545" s="83">
        <f t="shared" si="353"/>
        <v>0.12977258896341012</v>
      </c>
    </row>
    <row r="8546" spans="1:3" x14ac:dyDescent="0.3">
      <c r="A8546" s="82">
        <f t="shared" si="352"/>
        <v>8538</v>
      </c>
      <c r="B8546" s="83">
        <f t="shared" si="351"/>
        <v>23.391780821917809</v>
      </c>
      <c r="C8546" s="83">
        <f t="shared" si="353"/>
        <v>0.12977242165311625</v>
      </c>
    </row>
    <row r="8547" spans="1:3" x14ac:dyDescent="0.3">
      <c r="A8547" s="82">
        <f t="shared" si="352"/>
        <v>8539</v>
      </c>
      <c r="B8547" s="83">
        <f t="shared" si="351"/>
        <v>23.394520547945206</v>
      </c>
      <c r="C8547" s="83">
        <f t="shared" si="353"/>
        <v>0.12977225435070017</v>
      </c>
    </row>
    <row r="8548" spans="1:3" x14ac:dyDescent="0.3">
      <c r="A8548" s="82">
        <f t="shared" si="352"/>
        <v>8540</v>
      </c>
      <c r="B8548" s="83">
        <f t="shared" si="351"/>
        <v>23.397260273972602</v>
      </c>
      <c r="C8548" s="83">
        <f t="shared" si="353"/>
        <v>0.12977208705617727</v>
      </c>
    </row>
    <row r="8549" spans="1:3" x14ac:dyDescent="0.3">
      <c r="A8549" s="82">
        <f t="shared" si="352"/>
        <v>8541</v>
      </c>
      <c r="B8549" s="83">
        <f t="shared" si="351"/>
        <v>23.4</v>
      </c>
      <c r="C8549" s="83">
        <f t="shared" si="353"/>
        <v>0.1297719197695629</v>
      </c>
    </row>
    <row r="8550" spans="1:3" x14ac:dyDescent="0.3">
      <c r="A8550" s="82">
        <f t="shared" si="352"/>
        <v>8542</v>
      </c>
      <c r="B8550" s="83">
        <f t="shared" si="351"/>
        <v>23.402739726027399</v>
      </c>
      <c r="C8550" s="83">
        <f t="shared" si="353"/>
        <v>0.12977175249087244</v>
      </c>
    </row>
    <row r="8551" spans="1:3" x14ac:dyDescent="0.3">
      <c r="A8551" s="82">
        <f t="shared" si="352"/>
        <v>8543</v>
      </c>
      <c r="B8551" s="83">
        <f t="shared" si="351"/>
        <v>23.405479452054795</v>
      </c>
      <c r="C8551" s="83">
        <f t="shared" si="353"/>
        <v>0.12977158522012117</v>
      </c>
    </row>
    <row r="8552" spans="1:3" x14ac:dyDescent="0.3">
      <c r="A8552" s="82">
        <f t="shared" si="352"/>
        <v>8544</v>
      </c>
      <c r="B8552" s="83">
        <f t="shared" si="351"/>
        <v>23.408219178082192</v>
      </c>
      <c r="C8552" s="83">
        <f t="shared" si="353"/>
        <v>0.12977141795732441</v>
      </c>
    </row>
    <row r="8553" spans="1:3" x14ac:dyDescent="0.3">
      <c r="A8553" s="82">
        <f t="shared" si="352"/>
        <v>8545</v>
      </c>
      <c r="B8553" s="83">
        <f t="shared" si="351"/>
        <v>23.410958904109588</v>
      </c>
      <c r="C8553" s="83">
        <f t="shared" si="353"/>
        <v>0.12977125070249748</v>
      </c>
    </row>
    <row r="8554" spans="1:3" x14ac:dyDescent="0.3">
      <c r="A8554" s="82">
        <f t="shared" si="352"/>
        <v>8546</v>
      </c>
      <c r="B8554" s="83">
        <f t="shared" si="351"/>
        <v>23.413698630136988</v>
      </c>
      <c r="C8554" s="83">
        <f t="shared" si="353"/>
        <v>0.12977108345565558</v>
      </c>
    </row>
    <row r="8555" spans="1:3" x14ac:dyDescent="0.3">
      <c r="A8555" s="82">
        <f t="shared" si="352"/>
        <v>8547</v>
      </c>
      <c r="B8555" s="83">
        <f t="shared" si="351"/>
        <v>23.416438356164385</v>
      </c>
      <c r="C8555" s="83">
        <f t="shared" si="353"/>
        <v>0.12977091621681405</v>
      </c>
    </row>
    <row r="8556" spans="1:3" x14ac:dyDescent="0.3">
      <c r="A8556" s="82">
        <f t="shared" si="352"/>
        <v>8548</v>
      </c>
      <c r="B8556" s="83">
        <f t="shared" si="351"/>
        <v>23.419178082191781</v>
      </c>
      <c r="C8556" s="83">
        <f t="shared" si="353"/>
        <v>0.12977074898598809</v>
      </c>
    </row>
    <row r="8557" spans="1:3" x14ac:dyDescent="0.3">
      <c r="A8557" s="82">
        <f t="shared" si="352"/>
        <v>8549</v>
      </c>
      <c r="B8557" s="83">
        <f t="shared" si="351"/>
        <v>23.421917808219177</v>
      </c>
      <c r="C8557" s="83">
        <f t="shared" si="353"/>
        <v>0.12977058176319292</v>
      </c>
    </row>
    <row r="8558" spans="1:3" x14ac:dyDescent="0.3">
      <c r="A8558" s="82">
        <f t="shared" si="352"/>
        <v>8550</v>
      </c>
      <c r="B8558" s="83">
        <f t="shared" si="351"/>
        <v>23.424657534246574</v>
      </c>
      <c r="C8558" s="83">
        <f t="shared" si="353"/>
        <v>0.12977041454844376</v>
      </c>
    </row>
    <row r="8559" spans="1:3" x14ac:dyDescent="0.3">
      <c r="A8559" s="82">
        <f t="shared" si="352"/>
        <v>8551</v>
      </c>
      <c r="B8559" s="83">
        <f t="shared" si="351"/>
        <v>23.427397260273974</v>
      </c>
      <c r="C8559" s="83">
        <f t="shared" si="353"/>
        <v>0.12977024734175577</v>
      </c>
    </row>
    <row r="8560" spans="1:3" x14ac:dyDescent="0.3">
      <c r="A8560" s="82">
        <f t="shared" si="352"/>
        <v>8552</v>
      </c>
      <c r="B8560" s="83">
        <f t="shared" si="351"/>
        <v>23.43013698630137</v>
      </c>
      <c r="C8560" s="83">
        <f t="shared" si="353"/>
        <v>0.12977008014314415</v>
      </c>
    </row>
    <row r="8561" spans="1:3" x14ac:dyDescent="0.3">
      <c r="A8561" s="82">
        <f t="shared" si="352"/>
        <v>8553</v>
      </c>
      <c r="B8561" s="83">
        <f t="shared" si="351"/>
        <v>23.432876712328767</v>
      </c>
      <c r="C8561" s="83">
        <f t="shared" si="353"/>
        <v>0.12976991295262408</v>
      </c>
    </row>
    <row r="8562" spans="1:3" x14ac:dyDescent="0.3">
      <c r="A8562" s="82">
        <f t="shared" si="352"/>
        <v>8554</v>
      </c>
      <c r="B8562" s="83">
        <f t="shared" si="351"/>
        <v>23.435616438356163</v>
      </c>
      <c r="C8562" s="83">
        <f t="shared" si="353"/>
        <v>0.12976974577021061</v>
      </c>
    </row>
    <row r="8563" spans="1:3" x14ac:dyDescent="0.3">
      <c r="A8563" s="82">
        <f t="shared" si="352"/>
        <v>8555</v>
      </c>
      <c r="B8563" s="83">
        <f t="shared" si="351"/>
        <v>23.438356164383563</v>
      </c>
      <c r="C8563" s="83">
        <f t="shared" si="353"/>
        <v>0.12976957859591895</v>
      </c>
    </row>
    <row r="8564" spans="1:3" x14ac:dyDescent="0.3">
      <c r="A8564" s="82">
        <f t="shared" si="352"/>
        <v>8556</v>
      </c>
      <c r="B8564" s="83">
        <f t="shared" si="351"/>
        <v>23.44109589041096</v>
      </c>
      <c r="C8564" s="83">
        <f t="shared" si="353"/>
        <v>0.12976941142976417</v>
      </c>
    </row>
    <row r="8565" spans="1:3" x14ac:dyDescent="0.3">
      <c r="A8565" s="82">
        <f t="shared" si="352"/>
        <v>8557</v>
      </c>
      <c r="B8565" s="83">
        <f t="shared" si="351"/>
        <v>23.443835616438356</v>
      </c>
      <c r="C8565" s="83">
        <f t="shared" si="353"/>
        <v>0.12976924427176137</v>
      </c>
    </row>
    <row r="8566" spans="1:3" x14ac:dyDescent="0.3">
      <c r="A8566" s="82">
        <f t="shared" si="352"/>
        <v>8558</v>
      </c>
      <c r="B8566" s="83">
        <f t="shared" si="351"/>
        <v>23.446575342465753</v>
      </c>
      <c r="C8566" s="83">
        <f t="shared" si="353"/>
        <v>0.12976907712192562</v>
      </c>
    </row>
    <row r="8567" spans="1:3" x14ac:dyDescent="0.3">
      <c r="A8567" s="82">
        <f t="shared" si="352"/>
        <v>8559</v>
      </c>
      <c r="B8567" s="83">
        <f t="shared" si="351"/>
        <v>23.449315068493149</v>
      </c>
      <c r="C8567" s="83">
        <f t="shared" si="353"/>
        <v>0.12976890998027196</v>
      </c>
    </row>
    <row r="8568" spans="1:3" x14ac:dyDescent="0.3">
      <c r="A8568" s="82">
        <f t="shared" si="352"/>
        <v>8560</v>
      </c>
      <c r="B8568" s="83">
        <f t="shared" si="351"/>
        <v>23.452054794520549</v>
      </c>
      <c r="C8568" s="83">
        <f t="shared" si="353"/>
        <v>0.12976874284681544</v>
      </c>
    </row>
    <row r="8569" spans="1:3" x14ac:dyDescent="0.3">
      <c r="A8569" s="82">
        <f t="shared" si="352"/>
        <v>8561</v>
      </c>
      <c r="B8569" s="83">
        <f t="shared" si="351"/>
        <v>23.454794520547946</v>
      </c>
      <c r="C8569" s="83">
        <f t="shared" si="353"/>
        <v>0.12976857572157108</v>
      </c>
    </row>
    <row r="8570" spans="1:3" x14ac:dyDescent="0.3">
      <c r="A8570" s="82">
        <f t="shared" si="352"/>
        <v>8562</v>
      </c>
      <c r="B8570" s="83">
        <f t="shared" si="351"/>
        <v>23.457534246575342</v>
      </c>
      <c r="C8570" s="83">
        <f t="shared" si="353"/>
        <v>0.12976840860455391</v>
      </c>
    </row>
    <row r="8571" spans="1:3" x14ac:dyDescent="0.3">
      <c r="A8571" s="82">
        <f t="shared" si="352"/>
        <v>8563</v>
      </c>
      <c r="B8571" s="83">
        <f t="shared" si="351"/>
        <v>23.460273972602739</v>
      </c>
      <c r="C8571" s="83">
        <f t="shared" si="353"/>
        <v>0.1297682414957789</v>
      </c>
    </row>
    <row r="8572" spans="1:3" x14ac:dyDescent="0.3">
      <c r="A8572" s="82">
        <f t="shared" si="352"/>
        <v>8564</v>
      </c>
      <c r="B8572" s="83">
        <f t="shared" si="351"/>
        <v>23.463013698630139</v>
      </c>
      <c r="C8572" s="83">
        <f t="shared" si="353"/>
        <v>0.12976807439526097</v>
      </c>
    </row>
    <row r="8573" spans="1:3" x14ac:dyDescent="0.3">
      <c r="A8573" s="82">
        <f t="shared" si="352"/>
        <v>8565</v>
      </c>
      <c r="B8573" s="83">
        <f t="shared" si="351"/>
        <v>23.465753424657535</v>
      </c>
      <c r="C8573" s="83">
        <f t="shared" si="353"/>
        <v>0.12976790730301516</v>
      </c>
    </row>
    <row r="8574" spans="1:3" x14ac:dyDescent="0.3">
      <c r="A8574" s="82">
        <f t="shared" si="352"/>
        <v>8566</v>
      </c>
      <c r="B8574" s="83">
        <f t="shared" si="351"/>
        <v>23.468493150684932</v>
      </c>
      <c r="C8574" s="83">
        <f t="shared" si="353"/>
        <v>0.12976774021905638</v>
      </c>
    </row>
    <row r="8575" spans="1:3" x14ac:dyDescent="0.3">
      <c r="A8575" s="82">
        <f t="shared" si="352"/>
        <v>8567</v>
      </c>
      <c r="B8575" s="83">
        <f t="shared" si="351"/>
        <v>23.471232876712328</v>
      </c>
      <c r="C8575" s="83">
        <f t="shared" si="353"/>
        <v>0.12976757314339954</v>
      </c>
    </row>
    <row r="8576" spans="1:3" x14ac:dyDescent="0.3">
      <c r="A8576" s="82">
        <f t="shared" si="352"/>
        <v>8568</v>
      </c>
      <c r="B8576" s="83">
        <f t="shared" si="351"/>
        <v>23.473972602739725</v>
      </c>
      <c r="C8576" s="83">
        <f t="shared" si="353"/>
        <v>0.12976740607605955</v>
      </c>
    </row>
    <row r="8577" spans="1:3" x14ac:dyDescent="0.3">
      <c r="A8577" s="82">
        <f t="shared" si="352"/>
        <v>8569</v>
      </c>
      <c r="B8577" s="83">
        <f t="shared" si="351"/>
        <v>23.476712328767125</v>
      </c>
      <c r="C8577" s="83">
        <f t="shared" si="353"/>
        <v>0.12976723901705128</v>
      </c>
    </row>
    <row r="8578" spans="1:3" x14ac:dyDescent="0.3">
      <c r="A8578" s="82">
        <f t="shared" si="352"/>
        <v>8570</v>
      </c>
      <c r="B8578" s="83">
        <f t="shared" si="351"/>
        <v>23.479452054794521</v>
      </c>
      <c r="C8578" s="83">
        <f t="shared" si="353"/>
        <v>0.12976707196638967</v>
      </c>
    </row>
    <row r="8579" spans="1:3" x14ac:dyDescent="0.3">
      <c r="A8579" s="82">
        <f t="shared" si="352"/>
        <v>8571</v>
      </c>
      <c r="B8579" s="83">
        <f t="shared" si="351"/>
        <v>23.482191780821918</v>
      </c>
      <c r="C8579" s="83">
        <f t="shared" si="353"/>
        <v>0.12976690492408954</v>
      </c>
    </row>
    <row r="8580" spans="1:3" x14ac:dyDescent="0.3">
      <c r="A8580" s="82">
        <f t="shared" si="352"/>
        <v>8572</v>
      </c>
      <c r="B8580" s="83">
        <f t="shared" si="351"/>
        <v>23.484931506849314</v>
      </c>
      <c r="C8580" s="83">
        <f t="shared" si="353"/>
        <v>0.12976673789016568</v>
      </c>
    </row>
    <row r="8581" spans="1:3" x14ac:dyDescent="0.3">
      <c r="A8581" s="82">
        <f t="shared" si="352"/>
        <v>8573</v>
      </c>
      <c r="B8581" s="83">
        <f t="shared" si="351"/>
        <v>23.487671232876714</v>
      </c>
      <c r="C8581" s="83">
        <f t="shared" si="353"/>
        <v>0.129766570864633</v>
      </c>
    </row>
    <row r="8582" spans="1:3" x14ac:dyDescent="0.3">
      <c r="A8582" s="82">
        <f t="shared" si="352"/>
        <v>8574</v>
      </c>
      <c r="B8582" s="83">
        <f t="shared" si="351"/>
        <v>23.490410958904111</v>
      </c>
      <c r="C8582" s="83">
        <f t="shared" si="353"/>
        <v>0.12976640384750623</v>
      </c>
    </row>
    <row r="8583" spans="1:3" x14ac:dyDescent="0.3">
      <c r="A8583" s="82">
        <f t="shared" si="352"/>
        <v>8575</v>
      </c>
      <c r="B8583" s="83">
        <f t="shared" si="351"/>
        <v>23.493150684931507</v>
      </c>
      <c r="C8583" s="83">
        <f t="shared" si="353"/>
        <v>0.12976623683880023</v>
      </c>
    </row>
    <row r="8584" spans="1:3" x14ac:dyDescent="0.3">
      <c r="A8584" s="82">
        <f t="shared" si="352"/>
        <v>8576</v>
      </c>
      <c r="B8584" s="83">
        <f t="shared" si="351"/>
        <v>23.495890410958904</v>
      </c>
      <c r="C8584" s="83">
        <f t="shared" si="353"/>
        <v>0.1297660698385297</v>
      </c>
    </row>
    <row r="8585" spans="1:3" x14ac:dyDescent="0.3">
      <c r="A8585" s="82">
        <f t="shared" si="352"/>
        <v>8577</v>
      </c>
      <c r="B8585" s="83">
        <f t="shared" si="351"/>
        <v>23.4986301369863</v>
      </c>
      <c r="C8585" s="83">
        <f t="shared" si="353"/>
        <v>0.1297659028467095</v>
      </c>
    </row>
    <row r="8586" spans="1:3" x14ac:dyDescent="0.3">
      <c r="A8586" s="82">
        <f t="shared" si="352"/>
        <v>8578</v>
      </c>
      <c r="B8586" s="83">
        <f t="shared" si="351"/>
        <v>23.5013698630137</v>
      </c>
      <c r="C8586" s="83">
        <f t="shared" si="353"/>
        <v>0.12976573586335424</v>
      </c>
    </row>
    <row r="8587" spans="1:3" x14ac:dyDescent="0.3">
      <c r="A8587" s="82">
        <f t="shared" si="352"/>
        <v>8579</v>
      </c>
      <c r="B8587" s="83">
        <f t="shared" ref="B8587:B8650" si="354">A8587/365</f>
        <v>23.504109589041096</v>
      </c>
      <c r="C8587" s="83">
        <f t="shared" si="353"/>
        <v>0.12976556888847879</v>
      </c>
    </row>
    <row r="8588" spans="1:3" x14ac:dyDescent="0.3">
      <c r="A8588" s="82">
        <f t="shared" si="352"/>
        <v>8580</v>
      </c>
      <c r="B8588" s="83">
        <f t="shared" si="354"/>
        <v>23.506849315068493</v>
      </c>
      <c r="C8588" s="83">
        <f t="shared" si="353"/>
        <v>0.12976540192209773</v>
      </c>
    </row>
    <row r="8589" spans="1:3" x14ac:dyDescent="0.3">
      <c r="A8589" s="82">
        <f t="shared" si="352"/>
        <v>8581</v>
      </c>
      <c r="B8589" s="83">
        <f t="shared" si="354"/>
        <v>23.509589041095889</v>
      </c>
      <c r="C8589" s="83">
        <f t="shared" si="353"/>
        <v>0.12976523496422582</v>
      </c>
    </row>
    <row r="8590" spans="1:3" x14ac:dyDescent="0.3">
      <c r="A8590" s="82">
        <f t="shared" si="352"/>
        <v>8582</v>
      </c>
      <c r="B8590" s="83">
        <f t="shared" si="354"/>
        <v>23.512328767123286</v>
      </c>
      <c r="C8590" s="83">
        <f t="shared" si="353"/>
        <v>0.12976506801487775</v>
      </c>
    </row>
    <row r="8591" spans="1:3" x14ac:dyDescent="0.3">
      <c r="A8591" s="82">
        <f t="shared" si="352"/>
        <v>8583</v>
      </c>
      <c r="B8591" s="83">
        <f t="shared" si="354"/>
        <v>23.515068493150686</v>
      </c>
      <c r="C8591" s="83">
        <f t="shared" si="353"/>
        <v>0.12976490107406813</v>
      </c>
    </row>
    <row r="8592" spans="1:3" x14ac:dyDescent="0.3">
      <c r="A8592" s="82">
        <f t="shared" si="352"/>
        <v>8584</v>
      </c>
      <c r="B8592" s="83">
        <f t="shared" si="354"/>
        <v>23.517808219178082</v>
      </c>
      <c r="C8592" s="83">
        <f t="shared" si="353"/>
        <v>0.12976473414181164</v>
      </c>
    </row>
    <row r="8593" spans="1:3" x14ac:dyDescent="0.3">
      <c r="A8593" s="82">
        <f t="shared" si="352"/>
        <v>8585</v>
      </c>
      <c r="B8593" s="83">
        <f t="shared" si="354"/>
        <v>23.520547945205479</v>
      </c>
      <c r="C8593" s="83">
        <f t="shared" si="353"/>
        <v>0.12976456721812291</v>
      </c>
    </row>
    <row r="8594" spans="1:3" x14ac:dyDescent="0.3">
      <c r="A8594" s="82">
        <f t="shared" si="352"/>
        <v>8586</v>
      </c>
      <c r="B8594" s="83">
        <f t="shared" si="354"/>
        <v>23.523287671232875</v>
      </c>
      <c r="C8594" s="83">
        <f t="shared" si="353"/>
        <v>0.12976440030301653</v>
      </c>
    </row>
    <row r="8595" spans="1:3" x14ac:dyDescent="0.3">
      <c r="A8595" s="82">
        <f t="shared" si="352"/>
        <v>8587</v>
      </c>
      <c r="B8595" s="83">
        <f t="shared" si="354"/>
        <v>23.526027397260275</v>
      </c>
      <c r="C8595" s="83">
        <f t="shared" si="353"/>
        <v>0.12976423339650711</v>
      </c>
    </row>
    <row r="8596" spans="1:3" x14ac:dyDescent="0.3">
      <c r="A8596" s="82">
        <f t="shared" si="352"/>
        <v>8588</v>
      </c>
      <c r="B8596" s="83">
        <f t="shared" si="354"/>
        <v>23.528767123287672</v>
      </c>
      <c r="C8596" s="83">
        <f t="shared" si="353"/>
        <v>0.12976406649860919</v>
      </c>
    </row>
    <row r="8597" spans="1:3" x14ac:dyDescent="0.3">
      <c r="A8597" s="82">
        <f t="shared" si="352"/>
        <v>8589</v>
      </c>
      <c r="B8597" s="83">
        <f t="shared" si="354"/>
        <v>23.531506849315068</v>
      </c>
      <c r="C8597" s="83">
        <f t="shared" si="353"/>
        <v>0.12976389960933743</v>
      </c>
    </row>
    <row r="8598" spans="1:3" x14ac:dyDescent="0.3">
      <c r="A8598" s="82">
        <f t="shared" si="352"/>
        <v>8590</v>
      </c>
      <c r="B8598" s="83">
        <f t="shared" si="354"/>
        <v>23.534246575342465</v>
      </c>
      <c r="C8598" s="83">
        <f t="shared" si="353"/>
        <v>0.12976373272870625</v>
      </c>
    </row>
    <row r="8599" spans="1:3" x14ac:dyDescent="0.3">
      <c r="A8599" s="82">
        <f t="shared" si="352"/>
        <v>8591</v>
      </c>
      <c r="B8599" s="83">
        <f t="shared" si="354"/>
        <v>23.536986301369861</v>
      </c>
      <c r="C8599" s="83">
        <f t="shared" si="353"/>
        <v>0.12976356585673027</v>
      </c>
    </row>
    <row r="8600" spans="1:3" x14ac:dyDescent="0.3">
      <c r="A8600" s="82">
        <f t="shared" si="352"/>
        <v>8592</v>
      </c>
      <c r="B8600" s="83">
        <f t="shared" si="354"/>
        <v>23.539726027397261</v>
      </c>
      <c r="C8600" s="83">
        <f t="shared" si="353"/>
        <v>0.12976339899342398</v>
      </c>
    </row>
    <row r="8601" spans="1:3" x14ac:dyDescent="0.3">
      <c r="A8601" s="82">
        <f t="shared" si="352"/>
        <v>8593</v>
      </c>
      <c r="B8601" s="83">
        <f t="shared" si="354"/>
        <v>23.542465753424658</v>
      </c>
      <c r="C8601" s="83">
        <f t="shared" si="353"/>
        <v>0.12976323213880184</v>
      </c>
    </row>
    <row r="8602" spans="1:3" x14ac:dyDescent="0.3">
      <c r="A8602" s="82">
        <f t="shared" si="352"/>
        <v>8594</v>
      </c>
      <c r="B8602" s="83">
        <f t="shared" si="354"/>
        <v>23.545205479452054</v>
      </c>
      <c r="C8602" s="83">
        <f t="shared" si="353"/>
        <v>0.1297630652928784</v>
      </c>
    </row>
    <row r="8603" spans="1:3" x14ac:dyDescent="0.3">
      <c r="A8603" s="82">
        <f t="shared" si="352"/>
        <v>8595</v>
      </c>
      <c r="B8603" s="83">
        <f t="shared" si="354"/>
        <v>23.547945205479451</v>
      </c>
      <c r="C8603" s="83">
        <f t="shared" si="353"/>
        <v>0.1297628984556681</v>
      </c>
    </row>
    <row r="8604" spans="1:3" x14ac:dyDescent="0.3">
      <c r="A8604" s="82">
        <f t="shared" ref="A8604:A8667" si="355">A8603+1</f>
        <v>8596</v>
      </c>
      <c r="B8604" s="83">
        <f t="shared" si="354"/>
        <v>23.550684931506851</v>
      </c>
      <c r="C8604" s="83">
        <f t="shared" ref="C8604:C8667" si="356">$A$6+($B$6+$C$6)*(1-EXP(-B8604/$D$6))/(B8604/$D$6)-($C$6*EXP(-B8604/$D$6))</f>
        <v>0.12976273162718535</v>
      </c>
    </row>
    <row r="8605" spans="1:3" x14ac:dyDescent="0.3">
      <c r="A8605" s="82">
        <f t="shared" si="355"/>
        <v>8597</v>
      </c>
      <c r="B8605" s="83">
        <f t="shared" si="354"/>
        <v>23.553424657534247</v>
      </c>
      <c r="C8605" s="83">
        <f t="shared" si="356"/>
        <v>0.12976256480744461</v>
      </c>
    </row>
    <row r="8606" spans="1:3" x14ac:dyDescent="0.3">
      <c r="A8606" s="82">
        <f t="shared" si="355"/>
        <v>8598</v>
      </c>
      <c r="B8606" s="83">
        <f t="shared" si="354"/>
        <v>23.556164383561644</v>
      </c>
      <c r="C8606" s="83">
        <f t="shared" si="356"/>
        <v>0.12976239799646033</v>
      </c>
    </row>
    <row r="8607" spans="1:3" x14ac:dyDescent="0.3">
      <c r="A8607" s="82">
        <f t="shared" si="355"/>
        <v>8599</v>
      </c>
      <c r="B8607" s="83">
        <f t="shared" si="354"/>
        <v>23.55890410958904</v>
      </c>
      <c r="C8607" s="83">
        <f t="shared" si="356"/>
        <v>0.12976223119424687</v>
      </c>
    </row>
    <row r="8608" spans="1:3" x14ac:dyDescent="0.3">
      <c r="A8608" s="82">
        <f t="shared" si="355"/>
        <v>8600</v>
      </c>
      <c r="B8608" s="83">
        <f t="shared" si="354"/>
        <v>23.561643835616437</v>
      </c>
      <c r="C8608" s="83">
        <f t="shared" si="356"/>
        <v>0.12976206440081864</v>
      </c>
    </row>
    <row r="8609" spans="1:3" x14ac:dyDescent="0.3">
      <c r="A8609" s="82">
        <f t="shared" si="355"/>
        <v>8601</v>
      </c>
      <c r="B8609" s="83">
        <f t="shared" si="354"/>
        <v>23.564383561643837</v>
      </c>
      <c r="C8609" s="83">
        <f t="shared" si="356"/>
        <v>0.12976189761618995</v>
      </c>
    </row>
    <row r="8610" spans="1:3" x14ac:dyDescent="0.3">
      <c r="A8610" s="82">
        <f t="shared" si="355"/>
        <v>8602</v>
      </c>
      <c r="B8610" s="83">
        <f t="shared" si="354"/>
        <v>23.567123287671233</v>
      </c>
      <c r="C8610" s="83">
        <f t="shared" si="356"/>
        <v>0.12976173084037523</v>
      </c>
    </row>
    <row r="8611" spans="1:3" x14ac:dyDescent="0.3">
      <c r="A8611" s="82">
        <f t="shared" si="355"/>
        <v>8603</v>
      </c>
      <c r="B8611" s="83">
        <f t="shared" si="354"/>
        <v>23.56986301369863</v>
      </c>
      <c r="C8611" s="83">
        <f t="shared" si="356"/>
        <v>0.12976156407338879</v>
      </c>
    </row>
    <row r="8612" spans="1:3" x14ac:dyDescent="0.3">
      <c r="A8612" s="82">
        <f t="shared" si="355"/>
        <v>8604</v>
      </c>
      <c r="B8612" s="83">
        <f t="shared" si="354"/>
        <v>23.572602739726026</v>
      </c>
      <c r="C8612" s="83">
        <f t="shared" si="356"/>
        <v>0.12976139731524494</v>
      </c>
    </row>
    <row r="8613" spans="1:3" x14ac:dyDescent="0.3">
      <c r="A8613" s="82">
        <f t="shared" si="355"/>
        <v>8605</v>
      </c>
      <c r="B8613" s="83">
        <f t="shared" si="354"/>
        <v>23.575342465753426</v>
      </c>
      <c r="C8613" s="83">
        <f t="shared" si="356"/>
        <v>0.12976123056595801</v>
      </c>
    </row>
    <row r="8614" spans="1:3" x14ac:dyDescent="0.3">
      <c r="A8614" s="82">
        <f t="shared" si="355"/>
        <v>8606</v>
      </c>
      <c r="B8614" s="83">
        <f t="shared" si="354"/>
        <v>23.578082191780823</v>
      </c>
      <c r="C8614" s="83">
        <f t="shared" si="356"/>
        <v>0.12976106382554223</v>
      </c>
    </row>
    <row r="8615" spans="1:3" x14ac:dyDescent="0.3">
      <c r="A8615" s="82">
        <f t="shared" si="355"/>
        <v>8607</v>
      </c>
      <c r="B8615" s="83">
        <f t="shared" si="354"/>
        <v>23.580821917808219</v>
      </c>
      <c r="C8615" s="83">
        <f t="shared" si="356"/>
        <v>0.12976089709401195</v>
      </c>
    </row>
    <row r="8616" spans="1:3" x14ac:dyDescent="0.3">
      <c r="A8616" s="82">
        <f t="shared" si="355"/>
        <v>8608</v>
      </c>
      <c r="B8616" s="83">
        <f t="shared" si="354"/>
        <v>23.583561643835615</v>
      </c>
      <c r="C8616" s="83">
        <f t="shared" si="356"/>
        <v>0.12976073037138136</v>
      </c>
    </row>
    <row r="8617" spans="1:3" x14ac:dyDescent="0.3">
      <c r="A8617" s="82">
        <f t="shared" si="355"/>
        <v>8609</v>
      </c>
      <c r="B8617" s="83">
        <f t="shared" si="354"/>
        <v>23.586301369863012</v>
      </c>
      <c r="C8617" s="83">
        <f t="shared" si="356"/>
        <v>0.12976056365766478</v>
      </c>
    </row>
    <row r="8618" spans="1:3" x14ac:dyDescent="0.3">
      <c r="A8618" s="82">
        <f t="shared" si="355"/>
        <v>8610</v>
      </c>
      <c r="B8618" s="83">
        <f t="shared" si="354"/>
        <v>23.589041095890412</v>
      </c>
      <c r="C8618" s="83">
        <f t="shared" si="356"/>
        <v>0.12976039695287633</v>
      </c>
    </row>
    <row r="8619" spans="1:3" x14ac:dyDescent="0.3">
      <c r="A8619" s="82">
        <f t="shared" si="355"/>
        <v>8611</v>
      </c>
      <c r="B8619" s="83">
        <f t="shared" si="354"/>
        <v>23.591780821917808</v>
      </c>
      <c r="C8619" s="83">
        <f t="shared" si="356"/>
        <v>0.12976023025703029</v>
      </c>
    </row>
    <row r="8620" spans="1:3" x14ac:dyDescent="0.3">
      <c r="A8620" s="82">
        <f t="shared" si="355"/>
        <v>8612</v>
      </c>
      <c r="B8620" s="83">
        <f t="shared" si="354"/>
        <v>23.594520547945205</v>
      </c>
      <c r="C8620" s="83">
        <f t="shared" si="356"/>
        <v>0.12976006357014083</v>
      </c>
    </row>
    <row r="8621" spans="1:3" x14ac:dyDescent="0.3">
      <c r="A8621" s="82">
        <f t="shared" si="355"/>
        <v>8613</v>
      </c>
      <c r="B8621" s="83">
        <f t="shared" si="354"/>
        <v>23.597260273972601</v>
      </c>
      <c r="C8621" s="83">
        <f t="shared" si="356"/>
        <v>0.12975989689222217</v>
      </c>
    </row>
    <row r="8622" spans="1:3" x14ac:dyDescent="0.3">
      <c r="A8622" s="82">
        <f t="shared" si="355"/>
        <v>8614</v>
      </c>
      <c r="B8622" s="83">
        <f t="shared" si="354"/>
        <v>23.6</v>
      </c>
      <c r="C8622" s="83">
        <f t="shared" si="356"/>
        <v>0.12975973022328841</v>
      </c>
    </row>
    <row r="8623" spans="1:3" x14ac:dyDescent="0.3">
      <c r="A8623" s="82">
        <f t="shared" si="355"/>
        <v>8615</v>
      </c>
      <c r="B8623" s="83">
        <f t="shared" si="354"/>
        <v>23.602739726027398</v>
      </c>
      <c r="C8623" s="83">
        <f t="shared" si="356"/>
        <v>0.12975956356335372</v>
      </c>
    </row>
    <row r="8624" spans="1:3" x14ac:dyDescent="0.3">
      <c r="A8624" s="82">
        <f t="shared" si="355"/>
        <v>8616</v>
      </c>
      <c r="B8624" s="83">
        <f t="shared" si="354"/>
        <v>23.605479452054794</v>
      </c>
      <c r="C8624" s="83">
        <f t="shared" si="356"/>
        <v>0.12975939691243224</v>
      </c>
    </row>
    <row r="8625" spans="1:3" x14ac:dyDescent="0.3">
      <c r="A8625" s="82">
        <f t="shared" si="355"/>
        <v>8617</v>
      </c>
      <c r="B8625" s="83">
        <f t="shared" si="354"/>
        <v>23.608219178082191</v>
      </c>
      <c r="C8625" s="83">
        <f t="shared" si="356"/>
        <v>0.1297592302705381</v>
      </c>
    </row>
    <row r="8626" spans="1:3" x14ac:dyDescent="0.3">
      <c r="A8626" s="82">
        <f t="shared" si="355"/>
        <v>8618</v>
      </c>
      <c r="B8626" s="83">
        <f t="shared" si="354"/>
        <v>23.610958904109587</v>
      </c>
      <c r="C8626" s="83">
        <f t="shared" si="356"/>
        <v>0.12975906363768533</v>
      </c>
    </row>
    <row r="8627" spans="1:3" x14ac:dyDescent="0.3">
      <c r="A8627" s="82">
        <f t="shared" si="355"/>
        <v>8619</v>
      </c>
      <c r="B8627" s="83">
        <f t="shared" si="354"/>
        <v>23.613698630136987</v>
      </c>
      <c r="C8627" s="83">
        <f t="shared" si="356"/>
        <v>0.1297588970138881</v>
      </c>
    </row>
    <row r="8628" spans="1:3" x14ac:dyDescent="0.3">
      <c r="A8628" s="82">
        <f t="shared" si="355"/>
        <v>8620</v>
      </c>
      <c r="B8628" s="83">
        <f t="shared" si="354"/>
        <v>23.616438356164384</v>
      </c>
      <c r="C8628" s="83">
        <f t="shared" si="356"/>
        <v>0.12975873039916039</v>
      </c>
    </row>
    <row r="8629" spans="1:3" x14ac:dyDescent="0.3">
      <c r="A8629" s="82">
        <f t="shared" si="355"/>
        <v>8621</v>
      </c>
      <c r="B8629" s="83">
        <f t="shared" si="354"/>
        <v>23.61917808219178</v>
      </c>
      <c r="C8629" s="83">
        <f t="shared" si="356"/>
        <v>0.12975856379351627</v>
      </c>
    </row>
    <row r="8630" spans="1:3" x14ac:dyDescent="0.3">
      <c r="A8630" s="82">
        <f t="shared" si="355"/>
        <v>8622</v>
      </c>
      <c r="B8630" s="83">
        <f t="shared" si="354"/>
        <v>23.621917808219177</v>
      </c>
      <c r="C8630" s="83">
        <f t="shared" si="356"/>
        <v>0.12975839719696983</v>
      </c>
    </row>
    <row r="8631" spans="1:3" x14ac:dyDescent="0.3">
      <c r="A8631" s="82">
        <f t="shared" si="355"/>
        <v>8623</v>
      </c>
      <c r="B8631" s="83">
        <f t="shared" si="354"/>
        <v>23.624657534246577</v>
      </c>
      <c r="C8631" s="83">
        <f t="shared" si="356"/>
        <v>0.12975823060953509</v>
      </c>
    </row>
    <row r="8632" spans="1:3" x14ac:dyDescent="0.3">
      <c r="A8632" s="82">
        <f t="shared" si="355"/>
        <v>8624</v>
      </c>
      <c r="B8632" s="83">
        <f t="shared" si="354"/>
        <v>23.627397260273973</v>
      </c>
      <c r="C8632" s="83">
        <f t="shared" si="356"/>
        <v>0.12975806403122597</v>
      </c>
    </row>
    <row r="8633" spans="1:3" x14ac:dyDescent="0.3">
      <c r="A8633" s="82">
        <f t="shared" si="355"/>
        <v>8625</v>
      </c>
      <c r="B8633" s="83">
        <f t="shared" si="354"/>
        <v>23.63013698630137</v>
      </c>
      <c r="C8633" s="83">
        <f t="shared" si="356"/>
        <v>0.12975789746205652</v>
      </c>
    </row>
    <row r="8634" spans="1:3" x14ac:dyDescent="0.3">
      <c r="A8634" s="82">
        <f t="shared" si="355"/>
        <v>8626</v>
      </c>
      <c r="B8634" s="83">
        <f t="shared" si="354"/>
        <v>23.632876712328766</v>
      </c>
      <c r="C8634" s="83">
        <f t="shared" si="356"/>
        <v>0.12975773090204071</v>
      </c>
    </row>
    <row r="8635" spans="1:3" x14ac:dyDescent="0.3">
      <c r="A8635" s="82">
        <f t="shared" si="355"/>
        <v>8627</v>
      </c>
      <c r="B8635" s="83">
        <f t="shared" si="354"/>
        <v>23.635616438356163</v>
      </c>
      <c r="C8635" s="83">
        <f t="shared" si="356"/>
        <v>0.12975756435119248</v>
      </c>
    </row>
    <row r="8636" spans="1:3" x14ac:dyDescent="0.3">
      <c r="A8636" s="82">
        <f t="shared" si="355"/>
        <v>8628</v>
      </c>
      <c r="B8636" s="83">
        <f t="shared" si="354"/>
        <v>23.638356164383563</v>
      </c>
      <c r="C8636" s="83">
        <f t="shared" si="356"/>
        <v>0.12975739780952578</v>
      </c>
    </row>
    <row r="8637" spans="1:3" x14ac:dyDescent="0.3">
      <c r="A8637" s="82">
        <f t="shared" si="355"/>
        <v>8629</v>
      </c>
      <c r="B8637" s="83">
        <f t="shared" si="354"/>
        <v>23.641095890410959</v>
      </c>
      <c r="C8637" s="83">
        <f t="shared" si="356"/>
        <v>0.12975723127705452</v>
      </c>
    </row>
    <row r="8638" spans="1:3" x14ac:dyDescent="0.3">
      <c r="A8638" s="82">
        <f t="shared" si="355"/>
        <v>8630</v>
      </c>
      <c r="B8638" s="83">
        <f t="shared" si="354"/>
        <v>23.643835616438356</v>
      </c>
      <c r="C8638" s="83">
        <f t="shared" si="356"/>
        <v>0.12975706475379262</v>
      </c>
    </row>
    <row r="8639" spans="1:3" x14ac:dyDescent="0.3">
      <c r="A8639" s="82">
        <f t="shared" si="355"/>
        <v>8631</v>
      </c>
      <c r="B8639" s="83">
        <f t="shared" si="354"/>
        <v>23.646575342465752</v>
      </c>
      <c r="C8639" s="83">
        <f t="shared" si="356"/>
        <v>0.12975689823975395</v>
      </c>
    </row>
    <row r="8640" spans="1:3" x14ac:dyDescent="0.3">
      <c r="A8640" s="82">
        <f t="shared" si="355"/>
        <v>8632</v>
      </c>
      <c r="B8640" s="83">
        <f t="shared" si="354"/>
        <v>23.649315068493152</v>
      </c>
      <c r="C8640" s="83">
        <f t="shared" si="356"/>
        <v>0.12975673173495245</v>
      </c>
    </row>
    <row r="8641" spans="1:3" x14ac:dyDescent="0.3">
      <c r="A8641" s="82">
        <f t="shared" si="355"/>
        <v>8633</v>
      </c>
      <c r="B8641" s="83">
        <f t="shared" si="354"/>
        <v>23.652054794520549</v>
      </c>
      <c r="C8641" s="83">
        <f t="shared" si="356"/>
        <v>0.12975656523940188</v>
      </c>
    </row>
    <row r="8642" spans="1:3" x14ac:dyDescent="0.3">
      <c r="A8642" s="82">
        <f t="shared" si="355"/>
        <v>8634</v>
      </c>
      <c r="B8642" s="83">
        <f t="shared" si="354"/>
        <v>23.654794520547945</v>
      </c>
      <c r="C8642" s="83">
        <f t="shared" si="356"/>
        <v>0.1297563987531162</v>
      </c>
    </row>
    <row r="8643" spans="1:3" x14ac:dyDescent="0.3">
      <c r="A8643" s="82">
        <f t="shared" si="355"/>
        <v>8635</v>
      </c>
      <c r="B8643" s="83">
        <f t="shared" si="354"/>
        <v>23.657534246575342</v>
      </c>
      <c r="C8643" s="83">
        <f t="shared" si="356"/>
        <v>0.12975623227610916</v>
      </c>
    </row>
    <row r="8644" spans="1:3" x14ac:dyDescent="0.3">
      <c r="A8644" s="82">
        <f t="shared" si="355"/>
        <v>8636</v>
      </c>
      <c r="B8644" s="83">
        <f t="shared" si="354"/>
        <v>23.660273972602738</v>
      </c>
      <c r="C8644" s="83">
        <f t="shared" si="356"/>
        <v>0.12975606580839463</v>
      </c>
    </row>
    <row r="8645" spans="1:3" x14ac:dyDescent="0.3">
      <c r="A8645" s="82">
        <f t="shared" si="355"/>
        <v>8637</v>
      </c>
      <c r="B8645" s="83">
        <f t="shared" si="354"/>
        <v>23.663013698630138</v>
      </c>
      <c r="C8645" s="83">
        <f t="shared" si="356"/>
        <v>0.12975589934998635</v>
      </c>
    </row>
    <row r="8646" spans="1:3" x14ac:dyDescent="0.3">
      <c r="A8646" s="82">
        <f t="shared" si="355"/>
        <v>8638</v>
      </c>
      <c r="B8646" s="83">
        <f t="shared" si="354"/>
        <v>23.665753424657535</v>
      </c>
      <c r="C8646" s="83">
        <f t="shared" si="356"/>
        <v>0.12975573290089817</v>
      </c>
    </row>
    <row r="8647" spans="1:3" x14ac:dyDescent="0.3">
      <c r="A8647" s="82">
        <f t="shared" si="355"/>
        <v>8639</v>
      </c>
      <c r="B8647" s="83">
        <f t="shared" si="354"/>
        <v>23.668493150684931</v>
      </c>
      <c r="C8647" s="83">
        <f t="shared" si="356"/>
        <v>0.12975556646114381</v>
      </c>
    </row>
    <row r="8648" spans="1:3" x14ac:dyDescent="0.3">
      <c r="A8648" s="82">
        <f t="shared" si="355"/>
        <v>8640</v>
      </c>
      <c r="B8648" s="83">
        <f t="shared" si="354"/>
        <v>23.671232876712327</v>
      </c>
      <c r="C8648" s="83">
        <f t="shared" si="356"/>
        <v>0.12975540003073707</v>
      </c>
    </row>
    <row r="8649" spans="1:3" x14ac:dyDescent="0.3">
      <c r="A8649" s="82">
        <f t="shared" si="355"/>
        <v>8641</v>
      </c>
      <c r="B8649" s="83">
        <f t="shared" si="354"/>
        <v>23.673972602739727</v>
      </c>
      <c r="C8649" s="83">
        <f t="shared" si="356"/>
        <v>0.12975523360969163</v>
      </c>
    </row>
    <row r="8650" spans="1:3" x14ac:dyDescent="0.3">
      <c r="A8650" s="82">
        <f t="shared" si="355"/>
        <v>8642</v>
      </c>
      <c r="B8650" s="83">
        <f t="shared" si="354"/>
        <v>23.676712328767124</v>
      </c>
      <c r="C8650" s="83">
        <f t="shared" si="356"/>
        <v>0.12975506719802121</v>
      </c>
    </row>
    <row r="8651" spans="1:3" x14ac:dyDescent="0.3">
      <c r="A8651" s="82">
        <f t="shared" si="355"/>
        <v>8643</v>
      </c>
      <c r="B8651" s="83">
        <f t="shared" ref="B8651:B8714" si="357">A8651/365</f>
        <v>23.67945205479452</v>
      </c>
      <c r="C8651" s="83">
        <f t="shared" si="356"/>
        <v>0.12975490079573956</v>
      </c>
    </row>
    <row r="8652" spans="1:3" x14ac:dyDescent="0.3">
      <c r="A8652" s="82">
        <f t="shared" si="355"/>
        <v>8644</v>
      </c>
      <c r="B8652" s="83">
        <f t="shared" si="357"/>
        <v>23.682191780821917</v>
      </c>
      <c r="C8652" s="83">
        <f t="shared" si="356"/>
        <v>0.12975473440286039</v>
      </c>
    </row>
    <row r="8653" spans="1:3" x14ac:dyDescent="0.3">
      <c r="A8653" s="82">
        <f t="shared" si="355"/>
        <v>8645</v>
      </c>
      <c r="B8653" s="83">
        <f t="shared" si="357"/>
        <v>23.684931506849313</v>
      </c>
      <c r="C8653" s="83">
        <f t="shared" si="356"/>
        <v>0.1297545680193973</v>
      </c>
    </row>
    <row r="8654" spans="1:3" x14ac:dyDescent="0.3">
      <c r="A8654" s="82">
        <f t="shared" si="355"/>
        <v>8646</v>
      </c>
      <c r="B8654" s="83">
        <f t="shared" si="357"/>
        <v>23.687671232876713</v>
      </c>
      <c r="C8654" s="83">
        <f t="shared" si="356"/>
        <v>0.129754401645364</v>
      </c>
    </row>
    <row r="8655" spans="1:3" x14ac:dyDescent="0.3">
      <c r="A8655" s="82">
        <f t="shared" si="355"/>
        <v>8647</v>
      </c>
      <c r="B8655" s="83">
        <f t="shared" si="357"/>
        <v>23.69041095890411</v>
      </c>
      <c r="C8655" s="83">
        <f t="shared" si="356"/>
        <v>0.12975423528077418</v>
      </c>
    </row>
    <row r="8656" spans="1:3" x14ac:dyDescent="0.3">
      <c r="A8656" s="82">
        <f t="shared" si="355"/>
        <v>8648</v>
      </c>
      <c r="B8656" s="83">
        <f t="shared" si="357"/>
        <v>23.693150684931506</v>
      </c>
      <c r="C8656" s="83">
        <f t="shared" si="356"/>
        <v>0.12975406892564134</v>
      </c>
    </row>
    <row r="8657" spans="1:3" x14ac:dyDescent="0.3">
      <c r="A8657" s="82">
        <f t="shared" si="355"/>
        <v>8649</v>
      </c>
      <c r="B8657" s="83">
        <f t="shared" si="357"/>
        <v>23.695890410958903</v>
      </c>
      <c r="C8657" s="83">
        <f t="shared" si="356"/>
        <v>0.12975390257997921</v>
      </c>
    </row>
    <row r="8658" spans="1:3" x14ac:dyDescent="0.3">
      <c r="A8658" s="82">
        <f t="shared" si="355"/>
        <v>8650</v>
      </c>
      <c r="B8658" s="83">
        <f t="shared" si="357"/>
        <v>23.698630136986303</v>
      </c>
      <c r="C8658" s="83">
        <f t="shared" si="356"/>
        <v>0.12975373624380132</v>
      </c>
    </row>
    <row r="8659" spans="1:3" x14ac:dyDescent="0.3">
      <c r="A8659" s="82">
        <f t="shared" si="355"/>
        <v>8651</v>
      </c>
      <c r="B8659" s="83">
        <f t="shared" si="357"/>
        <v>23.701369863013699</v>
      </c>
      <c r="C8659" s="83">
        <f t="shared" si="356"/>
        <v>0.12975356991712128</v>
      </c>
    </row>
    <row r="8660" spans="1:3" x14ac:dyDescent="0.3">
      <c r="A8660" s="82">
        <f t="shared" si="355"/>
        <v>8652</v>
      </c>
      <c r="B8660" s="83">
        <f t="shared" si="357"/>
        <v>23.704109589041096</v>
      </c>
      <c r="C8660" s="83">
        <f t="shared" si="356"/>
        <v>0.12975340359995269</v>
      </c>
    </row>
    <row r="8661" spans="1:3" x14ac:dyDescent="0.3">
      <c r="A8661" s="82">
        <f t="shared" si="355"/>
        <v>8653</v>
      </c>
      <c r="B8661" s="83">
        <f t="shared" si="357"/>
        <v>23.706849315068492</v>
      </c>
      <c r="C8661" s="83">
        <f t="shared" si="356"/>
        <v>0.12975323729230906</v>
      </c>
    </row>
    <row r="8662" spans="1:3" x14ac:dyDescent="0.3">
      <c r="A8662" s="82">
        <f t="shared" si="355"/>
        <v>8654</v>
      </c>
      <c r="B8662" s="83">
        <f t="shared" si="357"/>
        <v>23.709589041095889</v>
      </c>
      <c r="C8662" s="83">
        <f t="shared" si="356"/>
        <v>0.12975307099420391</v>
      </c>
    </row>
    <row r="8663" spans="1:3" x14ac:dyDescent="0.3">
      <c r="A8663" s="82">
        <f t="shared" si="355"/>
        <v>8655</v>
      </c>
      <c r="B8663" s="83">
        <f t="shared" si="357"/>
        <v>23.712328767123289</v>
      </c>
      <c r="C8663" s="83">
        <f t="shared" si="356"/>
        <v>0.12975290470565082</v>
      </c>
    </row>
    <row r="8664" spans="1:3" x14ac:dyDescent="0.3">
      <c r="A8664" s="82">
        <f t="shared" si="355"/>
        <v>8656</v>
      </c>
      <c r="B8664" s="83">
        <f t="shared" si="357"/>
        <v>23.715068493150685</v>
      </c>
      <c r="C8664" s="83">
        <f t="shared" si="356"/>
        <v>0.12975273842666324</v>
      </c>
    </row>
    <row r="8665" spans="1:3" x14ac:dyDescent="0.3">
      <c r="A8665" s="82">
        <f t="shared" si="355"/>
        <v>8657</v>
      </c>
      <c r="B8665" s="83">
        <f t="shared" si="357"/>
        <v>23.717808219178082</v>
      </c>
      <c r="C8665" s="83">
        <f t="shared" si="356"/>
        <v>0.12975257215725469</v>
      </c>
    </row>
    <row r="8666" spans="1:3" x14ac:dyDescent="0.3">
      <c r="A8666" s="82">
        <f t="shared" si="355"/>
        <v>8658</v>
      </c>
      <c r="B8666" s="83">
        <f t="shared" si="357"/>
        <v>23.720547945205478</v>
      </c>
      <c r="C8666" s="83">
        <f t="shared" si="356"/>
        <v>0.12975240589743864</v>
      </c>
    </row>
    <row r="8667" spans="1:3" x14ac:dyDescent="0.3">
      <c r="A8667" s="82">
        <f t="shared" si="355"/>
        <v>8659</v>
      </c>
      <c r="B8667" s="83">
        <f t="shared" si="357"/>
        <v>23.723287671232878</v>
      </c>
      <c r="C8667" s="83">
        <f t="shared" si="356"/>
        <v>0.12975223964722857</v>
      </c>
    </row>
    <row r="8668" spans="1:3" x14ac:dyDescent="0.3">
      <c r="A8668" s="82">
        <f t="shared" ref="A8668:A8731" si="358">A8667+1</f>
        <v>8660</v>
      </c>
      <c r="B8668" s="83">
        <f t="shared" si="357"/>
        <v>23.726027397260275</v>
      </c>
      <c r="C8668" s="83">
        <f t="shared" ref="C8668:C8731" si="359">$A$6+($B$6+$C$6)*(1-EXP(-B8668/$D$6))/(B8668/$D$6)-($C$6*EXP(-B8668/$D$6))</f>
        <v>0.12975207340663789</v>
      </c>
    </row>
    <row r="8669" spans="1:3" x14ac:dyDescent="0.3">
      <c r="A8669" s="82">
        <f t="shared" si="358"/>
        <v>8661</v>
      </c>
      <c r="B8669" s="83">
        <f t="shared" si="357"/>
        <v>23.728767123287671</v>
      </c>
      <c r="C8669" s="83">
        <f t="shared" si="359"/>
        <v>0.12975190717568003</v>
      </c>
    </row>
    <row r="8670" spans="1:3" x14ac:dyDescent="0.3">
      <c r="A8670" s="82">
        <f t="shared" si="358"/>
        <v>8662</v>
      </c>
      <c r="B8670" s="83">
        <f t="shared" si="357"/>
        <v>23.731506849315068</v>
      </c>
      <c r="C8670" s="83">
        <f t="shared" si="359"/>
        <v>0.12975174095436842</v>
      </c>
    </row>
    <row r="8671" spans="1:3" x14ac:dyDescent="0.3">
      <c r="A8671" s="82">
        <f t="shared" si="358"/>
        <v>8663</v>
      </c>
      <c r="B8671" s="83">
        <f t="shared" si="357"/>
        <v>23.734246575342464</v>
      </c>
      <c r="C8671" s="83">
        <f t="shared" si="359"/>
        <v>0.12975157474271648</v>
      </c>
    </row>
    <row r="8672" spans="1:3" x14ac:dyDescent="0.3">
      <c r="A8672" s="82">
        <f t="shared" si="358"/>
        <v>8664</v>
      </c>
      <c r="B8672" s="83">
        <f t="shared" si="357"/>
        <v>23.736986301369864</v>
      </c>
      <c r="C8672" s="83">
        <f t="shared" si="359"/>
        <v>0.12975140854073758</v>
      </c>
    </row>
    <row r="8673" spans="1:3" x14ac:dyDescent="0.3">
      <c r="A8673" s="82">
        <f t="shared" si="358"/>
        <v>8665</v>
      </c>
      <c r="B8673" s="83">
        <f t="shared" si="357"/>
        <v>23.739726027397261</v>
      </c>
      <c r="C8673" s="83">
        <f t="shared" si="359"/>
        <v>0.12975124234844507</v>
      </c>
    </row>
    <row r="8674" spans="1:3" x14ac:dyDescent="0.3">
      <c r="A8674" s="82">
        <f t="shared" si="358"/>
        <v>8666</v>
      </c>
      <c r="B8674" s="83">
        <f t="shared" si="357"/>
        <v>23.742465753424657</v>
      </c>
      <c r="C8674" s="83">
        <f t="shared" si="359"/>
        <v>0.1297510761658523</v>
      </c>
    </row>
    <row r="8675" spans="1:3" x14ac:dyDescent="0.3">
      <c r="A8675" s="82">
        <f t="shared" si="358"/>
        <v>8667</v>
      </c>
      <c r="B8675" s="83">
        <f t="shared" si="357"/>
        <v>23.745205479452054</v>
      </c>
      <c r="C8675" s="83">
        <f t="shared" si="359"/>
        <v>0.12975090999297265</v>
      </c>
    </row>
    <row r="8676" spans="1:3" x14ac:dyDescent="0.3">
      <c r="A8676" s="82">
        <f t="shared" si="358"/>
        <v>8668</v>
      </c>
      <c r="B8676" s="83">
        <f t="shared" si="357"/>
        <v>23.747945205479454</v>
      </c>
      <c r="C8676" s="83">
        <f t="shared" si="359"/>
        <v>0.12975074382981938</v>
      </c>
    </row>
    <row r="8677" spans="1:3" x14ac:dyDescent="0.3">
      <c r="A8677" s="82">
        <f t="shared" si="358"/>
        <v>8669</v>
      </c>
      <c r="B8677" s="83">
        <f t="shared" si="357"/>
        <v>23.75068493150685</v>
      </c>
      <c r="C8677" s="83">
        <f t="shared" si="359"/>
        <v>0.12975057767640588</v>
      </c>
    </row>
    <row r="8678" spans="1:3" x14ac:dyDescent="0.3">
      <c r="A8678" s="82">
        <f t="shared" si="358"/>
        <v>8670</v>
      </c>
      <c r="B8678" s="83">
        <f t="shared" si="357"/>
        <v>23.753424657534246</v>
      </c>
      <c r="C8678" s="83">
        <f t="shared" si="359"/>
        <v>0.12975041153274536</v>
      </c>
    </row>
    <row r="8679" spans="1:3" x14ac:dyDescent="0.3">
      <c r="A8679" s="82">
        <f t="shared" si="358"/>
        <v>8671</v>
      </c>
      <c r="B8679" s="83">
        <f t="shared" si="357"/>
        <v>23.756164383561643</v>
      </c>
      <c r="C8679" s="83">
        <f t="shared" si="359"/>
        <v>0.12975024539885116</v>
      </c>
    </row>
    <row r="8680" spans="1:3" x14ac:dyDescent="0.3">
      <c r="A8680" s="82">
        <f t="shared" si="358"/>
        <v>8672</v>
      </c>
      <c r="B8680" s="83">
        <f t="shared" si="357"/>
        <v>23.758904109589039</v>
      </c>
      <c r="C8680" s="83">
        <f t="shared" si="359"/>
        <v>0.1297500792747365</v>
      </c>
    </row>
    <row r="8681" spans="1:3" x14ac:dyDescent="0.3">
      <c r="A8681" s="82">
        <f t="shared" si="358"/>
        <v>8673</v>
      </c>
      <c r="B8681" s="83">
        <f t="shared" si="357"/>
        <v>23.761643835616439</v>
      </c>
      <c r="C8681" s="83">
        <f t="shared" si="359"/>
        <v>0.12974991316041465</v>
      </c>
    </row>
    <row r="8682" spans="1:3" x14ac:dyDescent="0.3">
      <c r="A8682" s="82">
        <f t="shared" si="358"/>
        <v>8674</v>
      </c>
      <c r="B8682" s="83">
        <f t="shared" si="357"/>
        <v>23.764383561643836</v>
      </c>
      <c r="C8682" s="83">
        <f t="shared" si="359"/>
        <v>0.12974974705589884</v>
      </c>
    </row>
    <row r="8683" spans="1:3" x14ac:dyDescent="0.3">
      <c r="A8683" s="82">
        <f t="shared" si="358"/>
        <v>8675</v>
      </c>
      <c r="B8683" s="83">
        <f t="shared" si="357"/>
        <v>23.767123287671232</v>
      </c>
      <c r="C8683" s="83">
        <f t="shared" si="359"/>
        <v>0.12974958096120229</v>
      </c>
    </row>
    <row r="8684" spans="1:3" x14ac:dyDescent="0.3">
      <c r="A8684" s="82">
        <f t="shared" si="358"/>
        <v>8676</v>
      </c>
      <c r="B8684" s="83">
        <f t="shared" si="357"/>
        <v>23.769863013698629</v>
      </c>
      <c r="C8684" s="83">
        <f t="shared" si="359"/>
        <v>0.12974941487633818</v>
      </c>
    </row>
    <row r="8685" spans="1:3" x14ac:dyDescent="0.3">
      <c r="A8685" s="82">
        <f t="shared" si="358"/>
        <v>8677</v>
      </c>
      <c r="B8685" s="83">
        <f t="shared" si="357"/>
        <v>23.772602739726029</v>
      </c>
      <c r="C8685" s="83">
        <f t="shared" si="359"/>
        <v>0.12974924880131974</v>
      </c>
    </row>
    <row r="8686" spans="1:3" x14ac:dyDescent="0.3">
      <c r="A8686" s="82">
        <f t="shared" si="358"/>
        <v>8678</v>
      </c>
      <c r="B8686" s="83">
        <f t="shared" si="357"/>
        <v>23.775342465753425</v>
      </c>
      <c r="C8686" s="83">
        <f t="shared" si="359"/>
        <v>0.12974908273616012</v>
      </c>
    </row>
    <row r="8687" spans="1:3" x14ac:dyDescent="0.3">
      <c r="A8687" s="82">
        <f t="shared" si="358"/>
        <v>8679</v>
      </c>
      <c r="B8687" s="83">
        <f t="shared" si="357"/>
        <v>23.778082191780822</v>
      </c>
      <c r="C8687" s="83">
        <f t="shared" si="359"/>
        <v>0.12974891668087246</v>
      </c>
    </row>
    <row r="8688" spans="1:3" x14ac:dyDescent="0.3">
      <c r="A8688" s="82">
        <f t="shared" si="358"/>
        <v>8680</v>
      </c>
      <c r="B8688" s="83">
        <f t="shared" si="357"/>
        <v>23.780821917808218</v>
      </c>
      <c r="C8688" s="83">
        <f t="shared" si="359"/>
        <v>0.12974875063546992</v>
      </c>
    </row>
    <row r="8689" spans="1:3" x14ac:dyDescent="0.3">
      <c r="A8689" s="82">
        <f t="shared" si="358"/>
        <v>8681</v>
      </c>
      <c r="B8689" s="83">
        <f t="shared" si="357"/>
        <v>23.783561643835615</v>
      </c>
      <c r="C8689" s="83">
        <f t="shared" si="359"/>
        <v>0.12974858459996561</v>
      </c>
    </row>
    <row r="8690" spans="1:3" x14ac:dyDescent="0.3">
      <c r="A8690" s="82">
        <f t="shared" si="358"/>
        <v>8682</v>
      </c>
      <c r="B8690" s="83">
        <f t="shared" si="357"/>
        <v>23.786301369863015</v>
      </c>
      <c r="C8690" s="83">
        <f t="shared" si="359"/>
        <v>0.12974841857437266</v>
      </c>
    </row>
    <row r="8691" spans="1:3" x14ac:dyDescent="0.3">
      <c r="A8691" s="82">
        <f t="shared" si="358"/>
        <v>8683</v>
      </c>
      <c r="B8691" s="83">
        <f t="shared" si="357"/>
        <v>23.789041095890411</v>
      </c>
      <c r="C8691" s="83">
        <f t="shared" si="359"/>
        <v>0.12974825255870417</v>
      </c>
    </row>
    <row r="8692" spans="1:3" x14ac:dyDescent="0.3">
      <c r="A8692" s="82">
        <f t="shared" si="358"/>
        <v>8684</v>
      </c>
      <c r="B8692" s="83">
        <f t="shared" si="357"/>
        <v>23.791780821917808</v>
      </c>
      <c r="C8692" s="83">
        <f t="shared" si="359"/>
        <v>0.12974808655297321</v>
      </c>
    </row>
    <row r="8693" spans="1:3" x14ac:dyDescent="0.3">
      <c r="A8693" s="82">
        <f t="shared" si="358"/>
        <v>8685</v>
      </c>
      <c r="B8693" s="83">
        <f t="shared" si="357"/>
        <v>23.794520547945204</v>
      </c>
      <c r="C8693" s="83">
        <f t="shared" si="359"/>
        <v>0.12974792055719286</v>
      </c>
    </row>
    <row r="8694" spans="1:3" x14ac:dyDescent="0.3">
      <c r="A8694" s="82">
        <f t="shared" si="358"/>
        <v>8686</v>
      </c>
      <c r="B8694" s="83">
        <f t="shared" si="357"/>
        <v>23.797260273972604</v>
      </c>
      <c r="C8694" s="83">
        <f t="shared" si="359"/>
        <v>0.12974775457137616</v>
      </c>
    </row>
    <row r="8695" spans="1:3" x14ac:dyDescent="0.3">
      <c r="A8695" s="82">
        <f t="shared" si="358"/>
        <v>8687</v>
      </c>
      <c r="B8695" s="83">
        <f t="shared" si="357"/>
        <v>23.8</v>
      </c>
      <c r="C8695" s="83">
        <f t="shared" si="359"/>
        <v>0.12974758859553617</v>
      </c>
    </row>
    <row r="8696" spans="1:3" x14ac:dyDescent="0.3">
      <c r="A8696" s="82">
        <f t="shared" si="358"/>
        <v>8688</v>
      </c>
      <c r="B8696" s="83">
        <f t="shared" si="357"/>
        <v>23.802739726027397</v>
      </c>
      <c r="C8696" s="83">
        <f t="shared" si="359"/>
        <v>0.12974742262968589</v>
      </c>
    </row>
    <row r="8697" spans="1:3" x14ac:dyDescent="0.3">
      <c r="A8697" s="82">
        <f t="shared" si="358"/>
        <v>8689</v>
      </c>
      <c r="B8697" s="83">
        <f t="shared" si="357"/>
        <v>23.805479452054794</v>
      </c>
      <c r="C8697" s="83">
        <f t="shared" si="359"/>
        <v>0.1297472566738383</v>
      </c>
    </row>
    <row r="8698" spans="1:3" x14ac:dyDescent="0.3">
      <c r="A8698" s="82">
        <f t="shared" si="358"/>
        <v>8690</v>
      </c>
      <c r="B8698" s="83">
        <f t="shared" si="357"/>
        <v>23.80821917808219</v>
      </c>
      <c r="C8698" s="83">
        <f t="shared" si="359"/>
        <v>0.12974709072800644</v>
      </c>
    </row>
    <row r="8699" spans="1:3" x14ac:dyDescent="0.3">
      <c r="A8699" s="82">
        <f t="shared" si="358"/>
        <v>8691</v>
      </c>
      <c r="B8699" s="83">
        <f t="shared" si="357"/>
        <v>23.81095890410959</v>
      </c>
      <c r="C8699" s="83">
        <f t="shared" si="359"/>
        <v>0.12974692479220326</v>
      </c>
    </row>
    <row r="8700" spans="1:3" x14ac:dyDescent="0.3">
      <c r="A8700" s="82">
        <f t="shared" si="358"/>
        <v>8692</v>
      </c>
      <c r="B8700" s="83">
        <f t="shared" si="357"/>
        <v>23.813698630136987</v>
      </c>
      <c r="C8700" s="83">
        <f t="shared" si="359"/>
        <v>0.12974675886644177</v>
      </c>
    </row>
    <row r="8701" spans="1:3" x14ac:dyDescent="0.3">
      <c r="A8701" s="82">
        <f t="shared" si="358"/>
        <v>8693</v>
      </c>
      <c r="B8701" s="83">
        <f t="shared" si="357"/>
        <v>23.816438356164383</v>
      </c>
      <c r="C8701" s="83">
        <f t="shared" si="359"/>
        <v>0.12974659295073485</v>
      </c>
    </row>
    <row r="8702" spans="1:3" x14ac:dyDescent="0.3">
      <c r="A8702" s="82">
        <f t="shared" si="358"/>
        <v>8694</v>
      </c>
      <c r="B8702" s="83">
        <f t="shared" si="357"/>
        <v>23.81917808219178</v>
      </c>
      <c r="C8702" s="83">
        <f t="shared" si="359"/>
        <v>0.12974642704509551</v>
      </c>
    </row>
    <row r="8703" spans="1:3" x14ac:dyDescent="0.3">
      <c r="A8703" s="82">
        <f t="shared" si="358"/>
        <v>8695</v>
      </c>
      <c r="B8703" s="83">
        <f t="shared" si="357"/>
        <v>23.82191780821918</v>
      </c>
      <c r="C8703" s="83">
        <f t="shared" si="359"/>
        <v>0.12974626114953658</v>
      </c>
    </row>
    <row r="8704" spans="1:3" x14ac:dyDescent="0.3">
      <c r="A8704" s="82">
        <f t="shared" si="358"/>
        <v>8696</v>
      </c>
      <c r="B8704" s="83">
        <f t="shared" si="357"/>
        <v>23.824657534246576</v>
      </c>
      <c r="C8704" s="83">
        <f t="shared" si="359"/>
        <v>0.12974609526407105</v>
      </c>
    </row>
    <row r="8705" spans="1:3" x14ac:dyDescent="0.3">
      <c r="A8705" s="82">
        <f t="shared" si="358"/>
        <v>8697</v>
      </c>
      <c r="B8705" s="83">
        <f t="shared" si="357"/>
        <v>23.827397260273973</v>
      </c>
      <c r="C8705" s="83">
        <f t="shared" si="359"/>
        <v>0.12974592938871174</v>
      </c>
    </row>
    <row r="8706" spans="1:3" x14ac:dyDescent="0.3">
      <c r="A8706" s="82">
        <f t="shared" si="358"/>
        <v>8698</v>
      </c>
      <c r="B8706" s="83">
        <f t="shared" si="357"/>
        <v>23.830136986301369</v>
      </c>
      <c r="C8706" s="83">
        <f t="shared" si="359"/>
        <v>0.12974576352347153</v>
      </c>
    </row>
    <row r="8707" spans="1:3" x14ac:dyDescent="0.3">
      <c r="A8707" s="82">
        <f t="shared" si="358"/>
        <v>8699</v>
      </c>
      <c r="B8707" s="83">
        <f t="shared" si="357"/>
        <v>23.832876712328765</v>
      </c>
      <c r="C8707" s="83">
        <f t="shared" si="359"/>
        <v>0.12974559766836335</v>
      </c>
    </row>
    <row r="8708" spans="1:3" x14ac:dyDescent="0.3">
      <c r="A8708" s="82">
        <f t="shared" si="358"/>
        <v>8700</v>
      </c>
      <c r="B8708" s="83">
        <f t="shared" si="357"/>
        <v>23.835616438356166</v>
      </c>
      <c r="C8708" s="83">
        <f t="shared" si="359"/>
        <v>0.12974543182339998</v>
      </c>
    </row>
    <row r="8709" spans="1:3" x14ac:dyDescent="0.3">
      <c r="A8709" s="82">
        <f t="shared" si="358"/>
        <v>8701</v>
      </c>
      <c r="B8709" s="83">
        <f t="shared" si="357"/>
        <v>23.838356164383562</v>
      </c>
      <c r="C8709" s="83">
        <f t="shared" si="359"/>
        <v>0.12974526598859426</v>
      </c>
    </row>
    <row r="8710" spans="1:3" x14ac:dyDescent="0.3">
      <c r="A8710" s="82">
        <f t="shared" si="358"/>
        <v>8702</v>
      </c>
      <c r="B8710" s="83">
        <f t="shared" si="357"/>
        <v>23.841095890410958</v>
      </c>
      <c r="C8710" s="83">
        <f t="shared" si="359"/>
        <v>0.12974510016395902</v>
      </c>
    </row>
    <row r="8711" spans="1:3" x14ac:dyDescent="0.3">
      <c r="A8711" s="82">
        <f t="shared" si="358"/>
        <v>8703</v>
      </c>
      <c r="B8711" s="83">
        <f t="shared" si="357"/>
        <v>23.843835616438355</v>
      </c>
      <c r="C8711" s="83">
        <f t="shared" si="359"/>
        <v>0.12974493434950704</v>
      </c>
    </row>
    <row r="8712" spans="1:3" x14ac:dyDescent="0.3">
      <c r="A8712" s="82">
        <f t="shared" si="358"/>
        <v>8704</v>
      </c>
      <c r="B8712" s="83">
        <f t="shared" si="357"/>
        <v>23.846575342465755</v>
      </c>
      <c r="C8712" s="83">
        <f t="shared" si="359"/>
        <v>0.1297447685452511</v>
      </c>
    </row>
    <row r="8713" spans="1:3" x14ac:dyDescent="0.3">
      <c r="A8713" s="82">
        <f t="shared" si="358"/>
        <v>8705</v>
      </c>
      <c r="B8713" s="83">
        <f t="shared" si="357"/>
        <v>23.849315068493151</v>
      </c>
      <c r="C8713" s="83">
        <f t="shared" si="359"/>
        <v>0.129744602751204</v>
      </c>
    </row>
    <row r="8714" spans="1:3" x14ac:dyDescent="0.3">
      <c r="A8714" s="82">
        <f t="shared" si="358"/>
        <v>8706</v>
      </c>
      <c r="B8714" s="83">
        <f t="shared" si="357"/>
        <v>23.852054794520548</v>
      </c>
      <c r="C8714" s="83">
        <f t="shared" si="359"/>
        <v>0.1297444369673785</v>
      </c>
    </row>
    <row r="8715" spans="1:3" x14ac:dyDescent="0.3">
      <c r="A8715" s="82">
        <f t="shared" si="358"/>
        <v>8707</v>
      </c>
      <c r="B8715" s="83">
        <f t="shared" ref="B8715:B8778" si="360">A8715/365</f>
        <v>23.854794520547944</v>
      </c>
      <c r="C8715" s="83">
        <f t="shared" si="359"/>
        <v>0.12974427119378731</v>
      </c>
    </row>
    <row r="8716" spans="1:3" x14ac:dyDescent="0.3">
      <c r="A8716" s="82">
        <f t="shared" si="358"/>
        <v>8708</v>
      </c>
      <c r="B8716" s="83">
        <f t="shared" si="360"/>
        <v>23.857534246575341</v>
      </c>
      <c r="C8716" s="83">
        <f t="shared" si="359"/>
        <v>0.12974410543044315</v>
      </c>
    </row>
    <row r="8717" spans="1:3" x14ac:dyDescent="0.3">
      <c r="A8717" s="82">
        <f t="shared" si="358"/>
        <v>8709</v>
      </c>
      <c r="B8717" s="83">
        <f t="shared" si="360"/>
        <v>23.860273972602741</v>
      </c>
      <c r="C8717" s="83">
        <f t="shared" si="359"/>
        <v>0.12974393967735878</v>
      </c>
    </row>
    <row r="8718" spans="1:3" x14ac:dyDescent="0.3">
      <c r="A8718" s="82">
        <f t="shared" si="358"/>
        <v>8710</v>
      </c>
      <c r="B8718" s="83">
        <f t="shared" si="360"/>
        <v>23.863013698630137</v>
      </c>
      <c r="C8718" s="83">
        <f t="shared" si="359"/>
        <v>0.12974377393454689</v>
      </c>
    </row>
    <row r="8719" spans="1:3" x14ac:dyDescent="0.3">
      <c r="A8719" s="82">
        <f t="shared" si="358"/>
        <v>8711</v>
      </c>
      <c r="B8719" s="83">
        <f t="shared" si="360"/>
        <v>23.865753424657534</v>
      </c>
      <c r="C8719" s="83">
        <f t="shared" si="359"/>
        <v>0.12974360820202011</v>
      </c>
    </row>
    <row r="8720" spans="1:3" x14ac:dyDescent="0.3">
      <c r="A8720" s="82">
        <f t="shared" si="358"/>
        <v>8712</v>
      </c>
      <c r="B8720" s="83">
        <f t="shared" si="360"/>
        <v>23.86849315068493</v>
      </c>
      <c r="C8720" s="83">
        <f t="shared" si="359"/>
        <v>0.12974344247979114</v>
      </c>
    </row>
    <row r="8721" spans="1:3" x14ac:dyDescent="0.3">
      <c r="A8721" s="82">
        <f t="shared" si="358"/>
        <v>8713</v>
      </c>
      <c r="B8721" s="83">
        <f t="shared" si="360"/>
        <v>23.87123287671233</v>
      </c>
      <c r="C8721" s="83">
        <f t="shared" si="359"/>
        <v>0.12974327676787267</v>
      </c>
    </row>
    <row r="8722" spans="1:3" x14ac:dyDescent="0.3">
      <c r="A8722" s="82">
        <f t="shared" si="358"/>
        <v>8714</v>
      </c>
      <c r="B8722" s="83">
        <f t="shared" si="360"/>
        <v>23.873972602739727</v>
      </c>
      <c r="C8722" s="83">
        <f t="shared" si="359"/>
        <v>0.12974311106627728</v>
      </c>
    </row>
    <row r="8723" spans="1:3" x14ac:dyDescent="0.3">
      <c r="A8723" s="82">
        <f t="shared" si="358"/>
        <v>8715</v>
      </c>
      <c r="B8723" s="83">
        <f t="shared" si="360"/>
        <v>23.876712328767123</v>
      </c>
      <c r="C8723" s="83">
        <f t="shared" si="359"/>
        <v>0.1297429453750176</v>
      </c>
    </row>
    <row r="8724" spans="1:3" x14ac:dyDescent="0.3">
      <c r="A8724" s="82">
        <f t="shared" si="358"/>
        <v>8716</v>
      </c>
      <c r="B8724" s="83">
        <f t="shared" si="360"/>
        <v>23.87945205479452</v>
      </c>
      <c r="C8724" s="83">
        <f t="shared" si="359"/>
        <v>0.1297427796941063</v>
      </c>
    </row>
    <row r="8725" spans="1:3" x14ac:dyDescent="0.3">
      <c r="A8725" s="82">
        <f t="shared" si="358"/>
        <v>8717</v>
      </c>
      <c r="B8725" s="83">
        <f t="shared" si="360"/>
        <v>23.882191780821916</v>
      </c>
      <c r="C8725" s="83">
        <f t="shared" si="359"/>
        <v>0.12974261402355591</v>
      </c>
    </row>
    <row r="8726" spans="1:3" x14ac:dyDescent="0.3">
      <c r="A8726" s="82">
        <f t="shared" si="358"/>
        <v>8718</v>
      </c>
      <c r="B8726" s="83">
        <f t="shared" si="360"/>
        <v>23.884931506849316</v>
      </c>
      <c r="C8726" s="83">
        <f t="shared" si="359"/>
        <v>0.12974244836337906</v>
      </c>
    </row>
    <row r="8727" spans="1:3" x14ac:dyDescent="0.3">
      <c r="A8727" s="82">
        <f t="shared" si="358"/>
        <v>8719</v>
      </c>
      <c r="B8727" s="83">
        <f t="shared" si="360"/>
        <v>23.887671232876713</v>
      </c>
      <c r="C8727" s="83">
        <f t="shared" si="359"/>
        <v>0.12974228271358826</v>
      </c>
    </row>
    <row r="8728" spans="1:3" x14ac:dyDescent="0.3">
      <c r="A8728" s="82">
        <f t="shared" si="358"/>
        <v>8720</v>
      </c>
      <c r="B8728" s="83">
        <f t="shared" si="360"/>
        <v>23.890410958904109</v>
      </c>
      <c r="C8728" s="83">
        <f t="shared" si="359"/>
        <v>0.12974211707419611</v>
      </c>
    </row>
    <row r="8729" spans="1:3" x14ac:dyDescent="0.3">
      <c r="A8729" s="82">
        <f t="shared" si="358"/>
        <v>8721</v>
      </c>
      <c r="B8729" s="83">
        <f t="shared" si="360"/>
        <v>23.893150684931506</v>
      </c>
      <c r="C8729" s="83">
        <f t="shared" si="359"/>
        <v>0.12974195144521514</v>
      </c>
    </row>
    <row r="8730" spans="1:3" x14ac:dyDescent="0.3">
      <c r="A8730" s="82">
        <f t="shared" si="358"/>
        <v>8722</v>
      </c>
      <c r="B8730" s="83">
        <f t="shared" si="360"/>
        <v>23.895890410958906</v>
      </c>
      <c r="C8730" s="83">
        <f t="shared" si="359"/>
        <v>0.12974178582665785</v>
      </c>
    </row>
    <row r="8731" spans="1:3" x14ac:dyDescent="0.3">
      <c r="A8731" s="82">
        <f t="shared" si="358"/>
        <v>8723</v>
      </c>
      <c r="B8731" s="83">
        <f t="shared" si="360"/>
        <v>23.898630136986302</v>
      </c>
      <c r="C8731" s="83">
        <f t="shared" si="359"/>
        <v>0.12974162021853677</v>
      </c>
    </row>
    <row r="8732" spans="1:3" x14ac:dyDescent="0.3">
      <c r="A8732" s="82">
        <f t="shared" ref="A8732:A8795" si="361">A8731+1</f>
        <v>8724</v>
      </c>
      <c r="B8732" s="83">
        <f t="shared" si="360"/>
        <v>23.901369863013699</v>
      </c>
      <c r="C8732" s="83">
        <f t="shared" ref="C8732:C8795" si="362">$A$6+($B$6+$C$6)*(1-EXP(-B8732/$D$6))/(B8732/$D$6)-($C$6*EXP(-B8732/$D$6))</f>
        <v>0.12974145462086439</v>
      </c>
    </row>
    <row r="8733" spans="1:3" x14ac:dyDescent="0.3">
      <c r="A8733" s="82">
        <f t="shared" si="361"/>
        <v>8725</v>
      </c>
      <c r="B8733" s="83">
        <f t="shared" si="360"/>
        <v>23.904109589041095</v>
      </c>
      <c r="C8733" s="83">
        <f t="shared" si="362"/>
        <v>0.12974128903365317</v>
      </c>
    </row>
    <row r="8734" spans="1:3" x14ac:dyDescent="0.3">
      <c r="A8734" s="82">
        <f t="shared" si="361"/>
        <v>8726</v>
      </c>
      <c r="B8734" s="83">
        <f t="shared" si="360"/>
        <v>23.906849315068492</v>
      </c>
      <c r="C8734" s="83">
        <f t="shared" si="362"/>
        <v>0.12974112345691563</v>
      </c>
    </row>
    <row r="8735" spans="1:3" x14ac:dyDescent="0.3">
      <c r="A8735" s="82">
        <f t="shared" si="361"/>
        <v>8727</v>
      </c>
      <c r="B8735" s="83">
        <f t="shared" si="360"/>
        <v>23.909589041095892</v>
      </c>
      <c r="C8735" s="83">
        <f t="shared" si="362"/>
        <v>0.12974095789066414</v>
      </c>
    </row>
    <row r="8736" spans="1:3" x14ac:dyDescent="0.3">
      <c r="A8736" s="82">
        <f t="shared" si="361"/>
        <v>8728</v>
      </c>
      <c r="B8736" s="83">
        <f t="shared" si="360"/>
        <v>23.912328767123288</v>
      </c>
      <c r="C8736" s="83">
        <f t="shared" si="362"/>
        <v>0.1297407923349112</v>
      </c>
    </row>
    <row r="8737" spans="1:3" x14ac:dyDescent="0.3">
      <c r="A8737" s="82">
        <f t="shared" si="361"/>
        <v>8729</v>
      </c>
      <c r="B8737" s="83">
        <f t="shared" si="360"/>
        <v>23.915068493150685</v>
      </c>
      <c r="C8737" s="83">
        <f t="shared" si="362"/>
        <v>0.12974062678966919</v>
      </c>
    </row>
    <row r="8738" spans="1:3" x14ac:dyDescent="0.3">
      <c r="A8738" s="82">
        <f t="shared" si="361"/>
        <v>8730</v>
      </c>
      <c r="B8738" s="83">
        <f t="shared" si="360"/>
        <v>23.917808219178081</v>
      </c>
      <c r="C8738" s="83">
        <f t="shared" si="362"/>
        <v>0.12974046125495053</v>
      </c>
    </row>
    <row r="8739" spans="1:3" x14ac:dyDescent="0.3">
      <c r="A8739" s="82">
        <f t="shared" si="361"/>
        <v>8731</v>
      </c>
      <c r="B8739" s="83">
        <f t="shared" si="360"/>
        <v>23.920547945205481</v>
      </c>
      <c r="C8739" s="83">
        <f t="shared" si="362"/>
        <v>0.12974029573076765</v>
      </c>
    </row>
    <row r="8740" spans="1:3" x14ac:dyDescent="0.3">
      <c r="A8740" s="82">
        <f t="shared" si="361"/>
        <v>8732</v>
      </c>
      <c r="B8740" s="83">
        <f t="shared" si="360"/>
        <v>23.923287671232877</v>
      </c>
      <c r="C8740" s="83">
        <f t="shared" si="362"/>
        <v>0.12974013021713288</v>
      </c>
    </row>
    <row r="8741" spans="1:3" x14ac:dyDescent="0.3">
      <c r="A8741" s="82">
        <f t="shared" si="361"/>
        <v>8733</v>
      </c>
      <c r="B8741" s="83">
        <f t="shared" si="360"/>
        <v>23.926027397260274</v>
      </c>
      <c r="C8741" s="83">
        <f t="shared" si="362"/>
        <v>0.12973996471405863</v>
      </c>
    </row>
    <row r="8742" spans="1:3" x14ac:dyDescent="0.3">
      <c r="A8742" s="82">
        <f t="shared" si="361"/>
        <v>8734</v>
      </c>
      <c r="B8742" s="83">
        <f t="shared" si="360"/>
        <v>23.92876712328767</v>
      </c>
      <c r="C8742" s="83">
        <f t="shared" si="362"/>
        <v>0.12973979922155721</v>
      </c>
    </row>
    <row r="8743" spans="1:3" x14ac:dyDescent="0.3">
      <c r="A8743" s="82">
        <f t="shared" si="361"/>
        <v>8735</v>
      </c>
      <c r="B8743" s="83">
        <f t="shared" si="360"/>
        <v>23.931506849315067</v>
      </c>
      <c r="C8743" s="83">
        <f t="shared" si="362"/>
        <v>0.12973963373964098</v>
      </c>
    </row>
    <row r="8744" spans="1:3" x14ac:dyDescent="0.3">
      <c r="A8744" s="82">
        <f t="shared" si="361"/>
        <v>8736</v>
      </c>
      <c r="B8744" s="83">
        <f t="shared" si="360"/>
        <v>23.934246575342467</v>
      </c>
      <c r="C8744" s="83">
        <f t="shared" si="362"/>
        <v>0.12973946826832222</v>
      </c>
    </row>
    <row r="8745" spans="1:3" x14ac:dyDescent="0.3">
      <c r="A8745" s="82">
        <f t="shared" si="361"/>
        <v>8737</v>
      </c>
      <c r="B8745" s="83">
        <f t="shared" si="360"/>
        <v>23.936986301369863</v>
      </c>
      <c r="C8745" s="83">
        <f t="shared" si="362"/>
        <v>0.12973930280761328</v>
      </c>
    </row>
    <row r="8746" spans="1:3" x14ac:dyDescent="0.3">
      <c r="A8746" s="82">
        <f t="shared" si="361"/>
        <v>8738</v>
      </c>
      <c r="B8746" s="83">
        <f t="shared" si="360"/>
        <v>23.93972602739726</v>
      </c>
      <c r="C8746" s="83">
        <f t="shared" si="362"/>
        <v>0.12973913735752643</v>
      </c>
    </row>
    <row r="8747" spans="1:3" x14ac:dyDescent="0.3">
      <c r="A8747" s="82">
        <f t="shared" si="361"/>
        <v>8739</v>
      </c>
      <c r="B8747" s="83">
        <f t="shared" si="360"/>
        <v>23.942465753424656</v>
      </c>
      <c r="C8747" s="83">
        <f t="shared" si="362"/>
        <v>0.12973897191807396</v>
      </c>
    </row>
    <row r="8748" spans="1:3" x14ac:dyDescent="0.3">
      <c r="A8748" s="82">
        <f t="shared" si="361"/>
        <v>8740</v>
      </c>
      <c r="B8748" s="83">
        <f t="shared" si="360"/>
        <v>23.945205479452056</v>
      </c>
      <c r="C8748" s="83">
        <f t="shared" si="362"/>
        <v>0.12973880648926817</v>
      </c>
    </row>
    <row r="8749" spans="1:3" x14ac:dyDescent="0.3">
      <c r="A8749" s="82">
        <f t="shared" si="361"/>
        <v>8741</v>
      </c>
      <c r="B8749" s="83">
        <f t="shared" si="360"/>
        <v>23.947945205479453</v>
      </c>
      <c r="C8749" s="83">
        <f t="shared" si="362"/>
        <v>0.12973864107112124</v>
      </c>
    </row>
    <row r="8750" spans="1:3" x14ac:dyDescent="0.3">
      <c r="A8750" s="82">
        <f t="shared" si="361"/>
        <v>8742</v>
      </c>
      <c r="B8750" s="83">
        <f t="shared" si="360"/>
        <v>23.950684931506849</v>
      </c>
      <c r="C8750" s="83">
        <f t="shared" si="362"/>
        <v>0.12973847566364546</v>
      </c>
    </row>
    <row r="8751" spans="1:3" x14ac:dyDescent="0.3">
      <c r="A8751" s="82">
        <f t="shared" si="361"/>
        <v>8743</v>
      </c>
      <c r="B8751" s="83">
        <f t="shared" si="360"/>
        <v>23.953424657534246</v>
      </c>
      <c r="C8751" s="83">
        <f t="shared" si="362"/>
        <v>0.12973831026685301</v>
      </c>
    </row>
    <row r="8752" spans="1:3" x14ac:dyDescent="0.3">
      <c r="A8752" s="82">
        <f t="shared" si="361"/>
        <v>8744</v>
      </c>
      <c r="B8752" s="83">
        <f t="shared" si="360"/>
        <v>23.956164383561642</v>
      </c>
      <c r="C8752" s="83">
        <f t="shared" si="362"/>
        <v>0.12973814488075611</v>
      </c>
    </row>
    <row r="8753" spans="1:3" x14ac:dyDescent="0.3">
      <c r="A8753" s="82">
        <f t="shared" si="361"/>
        <v>8745</v>
      </c>
      <c r="B8753" s="83">
        <f t="shared" si="360"/>
        <v>23.958904109589042</v>
      </c>
      <c r="C8753" s="83">
        <f t="shared" si="362"/>
        <v>0.12973797950536697</v>
      </c>
    </row>
    <row r="8754" spans="1:3" x14ac:dyDescent="0.3">
      <c r="A8754" s="82">
        <f t="shared" si="361"/>
        <v>8746</v>
      </c>
      <c r="B8754" s="83">
        <f t="shared" si="360"/>
        <v>23.961643835616439</v>
      </c>
      <c r="C8754" s="83">
        <f t="shared" si="362"/>
        <v>0.12973781414069777</v>
      </c>
    </row>
    <row r="8755" spans="1:3" x14ac:dyDescent="0.3">
      <c r="A8755" s="82">
        <f t="shared" si="361"/>
        <v>8747</v>
      </c>
      <c r="B8755" s="83">
        <f t="shared" si="360"/>
        <v>23.964383561643835</v>
      </c>
      <c r="C8755" s="83">
        <f t="shared" si="362"/>
        <v>0.12973764878676064</v>
      </c>
    </row>
    <row r="8756" spans="1:3" x14ac:dyDescent="0.3">
      <c r="A8756" s="82">
        <f t="shared" si="361"/>
        <v>8748</v>
      </c>
      <c r="B8756" s="83">
        <f t="shared" si="360"/>
        <v>23.967123287671232</v>
      </c>
      <c r="C8756" s="83">
        <f t="shared" si="362"/>
        <v>0.12973748344356778</v>
      </c>
    </row>
    <row r="8757" spans="1:3" x14ac:dyDescent="0.3">
      <c r="A8757" s="82">
        <f t="shared" si="361"/>
        <v>8749</v>
      </c>
      <c r="B8757" s="83">
        <f t="shared" si="360"/>
        <v>23.969863013698632</v>
      </c>
      <c r="C8757" s="83">
        <f t="shared" si="362"/>
        <v>0.12973731811113129</v>
      </c>
    </row>
    <row r="8758" spans="1:3" x14ac:dyDescent="0.3">
      <c r="A8758" s="82">
        <f t="shared" si="361"/>
        <v>8750</v>
      </c>
      <c r="B8758" s="83">
        <f t="shared" si="360"/>
        <v>23.972602739726028</v>
      </c>
      <c r="C8758" s="83">
        <f t="shared" si="362"/>
        <v>0.12973715278946329</v>
      </c>
    </row>
    <row r="8759" spans="1:3" x14ac:dyDescent="0.3">
      <c r="A8759" s="82">
        <f t="shared" si="361"/>
        <v>8751</v>
      </c>
      <c r="B8759" s="83">
        <f t="shared" si="360"/>
        <v>23.975342465753425</v>
      </c>
      <c r="C8759" s="83">
        <f t="shared" si="362"/>
        <v>0.1297369874785759</v>
      </c>
    </row>
    <row r="8760" spans="1:3" x14ac:dyDescent="0.3">
      <c r="A8760" s="82">
        <f t="shared" si="361"/>
        <v>8752</v>
      </c>
      <c r="B8760" s="83">
        <f t="shared" si="360"/>
        <v>23.978082191780821</v>
      </c>
      <c r="C8760" s="83">
        <f t="shared" si="362"/>
        <v>0.12973682217848123</v>
      </c>
    </row>
    <row r="8761" spans="1:3" x14ac:dyDescent="0.3">
      <c r="A8761" s="82">
        <f t="shared" si="361"/>
        <v>8753</v>
      </c>
      <c r="B8761" s="83">
        <f t="shared" si="360"/>
        <v>23.980821917808218</v>
      </c>
      <c r="C8761" s="83">
        <f t="shared" si="362"/>
        <v>0.12973665688919134</v>
      </c>
    </row>
    <row r="8762" spans="1:3" x14ac:dyDescent="0.3">
      <c r="A8762" s="82">
        <f t="shared" si="361"/>
        <v>8754</v>
      </c>
      <c r="B8762" s="83">
        <f t="shared" si="360"/>
        <v>23.983561643835618</v>
      </c>
      <c r="C8762" s="83">
        <f t="shared" si="362"/>
        <v>0.12973649161071832</v>
      </c>
    </row>
    <row r="8763" spans="1:3" x14ac:dyDescent="0.3">
      <c r="A8763" s="82">
        <f t="shared" si="361"/>
        <v>8755</v>
      </c>
      <c r="B8763" s="83">
        <f t="shared" si="360"/>
        <v>23.986301369863014</v>
      </c>
      <c r="C8763" s="83">
        <f t="shared" si="362"/>
        <v>0.12973632634307419</v>
      </c>
    </row>
    <row r="8764" spans="1:3" x14ac:dyDescent="0.3">
      <c r="A8764" s="82">
        <f t="shared" si="361"/>
        <v>8756</v>
      </c>
      <c r="B8764" s="83">
        <f t="shared" si="360"/>
        <v>23.989041095890411</v>
      </c>
      <c r="C8764" s="83">
        <f t="shared" si="362"/>
        <v>0.12973616108627101</v>
      </c>
    </row>
    <row r="8765" spans="1:3" x14ac:dyDescent="0.3">
      <c r="A8765" s="82">
        <f t="shared" si="361"/>
        <v>8757</v>
      </c>
      <c r="B8765" s="83">
        <f t="shared" si="360"/>
        <v>23.991780821917807</v>
      </c>
      <c r="C8765" s="83">
        <f t="shared" si="362"/>
        <v>0.12973599584032075</v>
      </c>
    </row>
    <row r="8766" spans="1:3" x14ac:dyDescent="0.3">
      <c r="A8766" s="82">
        <f t="shared" si="361"/>
        <v>8758</v>
      </c>
      <c r="B8766" s="83">
        <f t="shared" si="360"/>
        <v>23.994520547945207</v>
      </c>
      <c r="C8766" s="83">
        <f t="shared" si="362"/>
        <v>0.12973583060523552</v>
      </c>
    </row>
    <row r="8767" spans="1:3" x14ac:dyDescent="0.3">
      <c r="A8767" s="82">
        <f t="shared" si="361"/>
        <v>8759</v>
      </c>
      <c r="B8767" s="83">
        <f t="shared" si="360"/>
        <v>23.997260273972604</v>
      </c>
      <c r="C8767" s="83">
        <f t="shared" si="362"/>
        <v>0.12973566538102724</v>
      </c>
    </row>
    <row r="8768" spans="1:3" x14ac:dyDescent="0.3">
      <c r="A8768" s="82">
        <f t="shared" si="361"/>
        <v>8760</v>
      </c>
      <c r="B8768" s="83">
        <f t="shared" si="360"/>
        <v>24</v>
      </c>
      <c r="C8768" s="83">
        <f t="shared" si="362"/>
        <v>0.12973550016770788</v>
      </c>
    </row>
    <row r="8769" spans="1:3" x14ac:dyDescent="0.3">
      <c r="A8769" s="82">
        <f t="shared" si="361"/>
        <v>8761</v>
      </c>
      <c r="B8769" s="83">
        <f t="shared" si="360"/>
        <v>24.002739726027396</v>
      </c>
      <c r="C8769" s="83">
        <f t="shared" si="362"/>
        <v>0.12973533496528944</v>
      </c>
    </row>
    <row r="8770" spans="1:3" x14ac:dyDescent="0.3">
      <c r="A8770" s="82">
        <f t="shared" si="361"/>
        <v>8762</v>
      </c>
      <c r="B8770" s="83">
        <f t="shared" si="360"/>
        <v>24.005479452054793</v>
      </c>
      <c r="C8770" s="83">
        <f t="shared" si="362"/>
        <v>0.12973516977378391</v>
      </c>
    </row>
    <row r="8771" spans="1:3" x14ac:dyDescent="0.3">
      <c r="A8771" s="82">
        <f t="shared" si="361"/>
        <v>8763</v>
      </c>
      <c r="B8771" s="83">
        <f t="shared" si="360"/>
        <v>24.008219178082193</v>
      </c>
      <c r="C8771" s="83">
        <f t="shared" si="362"/>
        <v>0.12973500459320314</v>
      </c>
    </row>
    <row r="8772" spans="1:3" x14ac:dyDescent="0.3">
      <c r="A8772" s="82">
        <f t="shared" si="361"/>
        <v>8764</v>
      </c>
      <c r="B8772" s="83">
        <f t="shared" si="360"/>
        <v>24.010958904109589</v>
      </c>
      <c r="C8772" s="83">
        <f t="shared" si="362"/>
        <v>0.12973483942355915</v>
      </c>
    </row>
    <row r="8773" spans="1:3" x14ac:dyDescent="0.3">
      <c r="A8773" s="82">
        <f t="shared" si="361"/>
        <v>8765</v>
      </c>
      <c r="B8773" s="83">
        <f t="shared" si="360"/>
        <v>24.013698630136986</v>
      </c>
      <c r="C8773" s="83">
        <f t="shared" si="362"/>
        <v>0.12973467426486379</v>
      </c>
    </row>
    <row r="8774" spans="1:3" x14ac:dyDescent="0.3">
      <c r="A8774" s="82">
        <f t="shared" si="361"/>
        <v>8766</v>
      </c>
      <c r="B8774" s="83">
        <f t="shared" si="360"/>
        <v>24.016438356164382</v>
      </c>
      <c r="C8774" s="83">
        <f t="shared" si="362"/>
        <v>0.12973450911712897</v>
      </c>
    </row>
    <row r="8775" spans="1:3" x14ac:dyDescent="0.3">
      <c r="A8775" s="82">
        <f t="shared" si="361"/>
        <v>8767</v>
      </c>
      <c r="B8775" s="83">
        <f t="shared" si="360"/>
        <v>24.019178082191782</v>
      </c>
      <c r="C8775" s="83">
        <f t="shared" si="362"/>
        <v>0.1297343439803666</v>
      </c>
    </row>
    <row r="8776" spans="1:3" x14ac:dyDescent="0.3">
      <c r="A8776" s="82">
        <f t="shared" si="361"/>
        <v>8768</v>
      </c>
      <c r="B8776" s="83">
        <f t="shared" si="360"/>
        <v>24.021917808219179</v>
      </c>
      <c r="C8776" s="83">
        <f t="shared" si="362"/>
        <v>0.12973417885458852</v>
      </c>
    </row>
    <row r="8777" spans="1:3" x14ac:dyDescent="0.3">
      <c r="A8777" s="82">
        <f t="shared" si="361"/>
        <v>8769</v>
      </c>
      <c r="B8777" s="83">
        <f t="shared" si="360"/>
        <v>24.024657534246575</v>
      </c>
      <c r="C8777" s="83">
        <f t="shared" si="362"/>
        <v>0.12973401373980659</v>
      </c>
    </row>
    <row r="8778" spans="1:3" x14ac:dyDescent="0.3">
      <c r="A8778" s="82">
        <f t="shared" si="361"/>
        <v>8770</v>
      </c>
      <c r="B8778" s="83">
        <f t="shared" si="360"/>
        <v>24.027397260273972</v>
      </c>
      <c r="C8778" s="83">
        <f t="shared" si="362"/>
        <v>0.12973384863603263</v>
      </c>
    </row>
    <row r="8779" spans="1:3" x14ac:dyDescent="0.3">
      <c r="A8779" s="82">
        <f t="shared" si="361"/>
        <v>8771</v>
      </c>
      <c r="B8779" s="83">
        <f t="shared" ref="B8779:B8842" si="363">A8779/365</f>
        <v>24.030136986301368</v>
      </c>
      <c r="C8779" s="83">
        <f t="shared" si="362"/>
        <v>0.12973368354327852</v>
      </c>
    </row>
    <row r="8780" spans="1:3" x14ac:dyDescent="0.3">
      <c r="A8780" s="82">
        <f t="shared" si="361"/>
        <v>8772</v>
      </c>
      <c r="B8780" s="83">
        <f t="shared" si="363"/>
        <v>24.032876712328768</v>
      </c>
      <c r="C8780" s="83">
        <f t="shared" si="362"/>
        <v>0.12973351846155604</v>
      </c>
    </row>
    <row r="8781" spans="1:3" x14ac:dyDescent="0.3">
      <c r="A8781" s="82">
        <f t="shared" si="361"/>
        <v>8773</v>
      </c>
      <c r="B8781" s="83">
        <f t="shared" si="363"/>
        <v>24.035616438356165</v>
      </c>
      <c r="C8781" s="83">
        <f t="shared" si="362"/>
        <v>0.12973335339087702</v>
      </c>
    </row>
    <row r="8782" spans="1:3" x14ac:dyDescent="0.3">
      <c r="A8782" s="82">
        <f t="shared" si="361"/>
        <v>8774</v>
      </c>
      <c r="B8782" s="83">
        <f t="shared" si="363"/>
        <v>24.038356164383561</v>
      </c>
      <c r="C8782" s="83">
        <f t="shared" si="362"/>
        <v>0.12973318833125319</v>
      </c>
    </row>
    <row r="8783" spans="1:3" x14ac:dyDescent="0.3">
      <c r="A8783" s="82">
        <f t="shared" si="361"/>
        <v>8775</v>
      </c>
      <c r="B8783" s="83">
        <f t="shared" si="363"/>
        <v>24.041095890410958</v>
      </c>
      <c r="C8783" s="83">
        <f t="shared" si="362"/>
        <v>0.12973302328269637</v>
      </c>
    </row>
    <row r="8784" spans="1:3" x14ac:dyDescent="0.3">
      <c r="A8784" s="82">
        <f t="shared" si="361"/>
        <v>8776</v>
      </c>
      <c r="B8784" s="83">
        <f t="shared" si="363"/>
        <v>24.043835616438358</v>
      </c>
      <c r="C8784" s="83">
        <f t="shared" si="362"/>
        <v>0.1297328582452183</v>
      </c>
    </row>
    <row r="8785" spans="1:3" x14ac:dyDescent="0.3">
      <c r="A8785" s="82">
        <f t="shared" si="361"/>
        <v>8777</v>
      </c>
      <c r="B8785" s="83">
        <f t="shared" si="363"/>
        <v>24.046575342465754</v>
      </c>
      <c r="C8785" s="83">
        <f t="shared" si="362"/>
        <v>0.12973269321883077</v>
      </c>
    </row>
    <row r="8786" spans="1:3" x14ac:dyDescent="0.3">
      <c r="A8786" s="82">
        <f t="shared" si="361"/>
        <v>8778</v>
      </c>
      <c r="B8786" s="83">
        <f t="shared" si="363"/>
        <v>24.049315068493151</v>
      </c>
      <c r="C8786" s="83">
        <f t="shared" si="362"/>
        <v>0.12973252820354542</v>
      </c>
    </row>
    <row r="8787" spans="1:3" x14ac:dyDescent="0.3">
      <c r="A8787" s="82">
        <f t="shared" si="361"/>
        <v>8779</v>
      </c>
      <c r="B8787" s="83">
        <f t="shared" si="363"/>
        <v>24.052054794520547</v>
      </c>
      <c r="C8787" s="83">
        <f t="shared" si="362"/>
        <v>0.12973236319937403</v>
      </c>
    </row>
    <row r="8788" spans="1:3" x14ac:dyDescent="0.3">
      <c r="A8788" s="82">
        <f t="shared" si="361"/>
        <v>8780</v>
      </c>
      <c r="B8788" s="83">
        <f t="shared" si="363"/>
        <v>24.054794520547944</v>
      </c>
      <c r="C8788" s="83">
        <f t="shared" si="362"/>
        <v>0.12973219820632834</v>
      </c>
    </row>
    <row r="8789" spans="1:3" x14ac:dyDescent="0.3">
      <c r="A8789" s="82">
        <f t="shared" si="361"/>
        <v>8781</v>
      </c>
      <c r="B8789" s="83">
        <f t="shared" si="363"/>
        <v>24.057534246575344</v>
      </c>
      <c r="C8789" s="83">
        <f t="shared" si="362"/>
        <v>0.12973203322441992</v>
      </c>
    </row>
    <row r="8790" spans="1:3" x14ac:dyDescent="0.3">
      <c r="A8790" s="82">
        <f t="shared" si="361"/>
        <v>8782</v>
      </c>
      <c r="B8790" s="83">
        <f t="shared" si="363"/>
        <v>24.06027397260274</v>
      </c>
      <c r="C8790" s="83">
        <f t="shared" si="362"/>
        <v>0.12973186825366056</v>
      </c>
    </row>
    <row r="8791" spans="1:3" x14ac:dyDescent="0.3">
      <c r="A8791" s="82">
        <f t="shared" si="361"/>
        <v>8783</v>
      </c>
      <c r="B8791" s="83">
        <f t="shared" si="363"/>
        <v>24.063013698630137</v>
      </c>
      <c r="C8791" s="83">
        <f t="shared" si="362"/>
        <v>0.12973170329406186</v>
      </c>
    </row>
    <row r="8792" spans="1:3" x14ac:dyDescent="0.3">
      <c r="A8792" s="82">
        <f t="shared" si="361"/>
        <v>8784</v>
      </c>
      <c r="B8792" s="83">
        <f t="shared" si="363"/>
        <v>24.065753424657533</v>
      </c>
      <c r="C8792" s="83">
        <f t="shared" si="362"/>
        <v>0.12973153834563553</v>
      </c>
    </row>
    <row r="8793" spans="1:3" x14ac:dyDescent="0.3">
      <c r="A8793" s="82">
        <f t="shared" si="361"/>
        <v>8785</v>
      </c>
      <c r="B8793" s="83">
        <f t="shared" si="363"/>
        <v>24.068493150684933</v>
      </c>
      <c r="C8793" s="83">
        <f t="shared" si="362"/>
        <v>0.12973137340839311</v>
      </c>
    </row>
    <row r="8794" spans="1:3" x14ac:dyDescent="0.3">
      <c r="A8794" s="82">
        <f t="shared" si="361"/>
        <v>8786</v>
      </c>
      <c r="B8794" s="83">
        <f t="shared" si="363"/>
        <v>24.07123287671233</v>
      </c>
      <c r="C8794" s="83">
        <f t="shared" si="362"/>
        <v>0.12973120848234632</v>
      </c>
    </row>
    <row r="8795" spans="1:3" x14ac:dyDescent="0.3">
      <c r="A8795" s="82">
        <f t="shared" si="361"/>
        <v>8787</v>
      </c>
      <c r="B8795" s="83">
        <f t="shared" si="363"/>
        <v>24.073972602739726</v>
      </c>
      <c r="C8795" s="83">
        <f t="shared" si="362"/>
        <v>0.1297310435675067</v>
      </c>
    </row>
    <row r="8796" spans="1:3" x14ac:dyDescent="0.3">
      <c r="A8796" s="82">
        <f t="shared" ref="A8796:A8859" si="364">A8795+1</f>
        <v>8788</v>
      </c>
      <c r="B8796" s="83">
        <f t="shared" si="363"/>
        <v>24.076712328767123</v>
      </c>
      <c r="C8796" s="83">
        <f t="shared" ref="C8796:C8859" si="365">$A$6+($B$6+$C$6)*(1-EXP(-B8796/$D$6))/(B8796/$D$6)-($C$6*EXP(-B8796/$D$6))</f>
        <v>0.12973087866388588</v>
      </c>
    </row>
    <row r="8797" spans="1:3" x14ac:dyDescent="0.3">
      <c r="A8797" s="82">
        <f t="shared" si="364"/>
        <v>8789</v>
      </c>
      <c r="B8797" s="83">
        <f t="shared" si="363"/>
        <v>24.079452054794519</v>
      </c>
      <c r="C8797" s="83">
        <f t="shared" si="365"/>
        <v>0.12973071377149542</v>
      </c>
    </row>
    <row r="8798" spans="1:3" x14ac:dyDescent="0.3">
      <c r="A8798" s="82">
        <f t="shared" si="364"/>
        <v>8790</v>
      </c>
      <c r="B8798" s="83">
        <f t="shared" si="363"/>
        <v>24.082191780821919</v>
      </c>
      <c r="C8798" s="83">
        <f t="shared" si="365"/>
        <v>0.12973054889034688</v>
      </c>
    </row>
    <row r="8799" spans="1:3" x14ac:dyDescent="0.3">
      <c r="A8799" s="82">
        <f t="shared" si="364"/>
        <v>8791</v>
      </c>
      <c r="B8799" s="83">
        <f t="shared" si="363"/>
        <v>24.084931506849315</v>
      </c>
      <c r="C8799" s="83">
        <f t="shared" si="365"/>
        <v>0.12973038402045181</v>
      </c>
    </row>
    <row r="8800" spans="1:3" x14ac:dyDescent="0.3">
      <c r="A8800" s="82">
        <f t="shared" si="364"/>
        <v>8792</v>
      </c>
      <c r="B8800" s="83">
        <f t="shared" si="363"/>
        <v>24.087671232876712</v>
      </c>
      <c r="C8800" s="83">
        <f t="shared" si="365"/>
        <v>0.12973021916182181</v>
      </c>
    </row>
    <row r="8801" spans="1:3" x14ac:dyDescent="0.3">
      <c r="A8801" s="82">
        <f t="shared" si="364"/>
        <v>8793</v>
      </c>
      <c r="B8801" s="83">
        <f t="shared" si="363"/>
        <v>24.090410958904108</v>
      </c>
      <c r="C8801" s="83">
        <f t="shared" si="365"/>
        <v>0.12973005431446832</v>
      </c>
    </row>
    <row r="8802" spans="1:3" x14ac:dyDescent="0.3">
      <c r="A8802" s="82">
        <f t="shared" si="364"/>
        <v>8794</v>
      </c>
      <c r="B8802" s="83">
        <f t="shared" si="363"/>
        <v>24.093150684931508</v>
      </c>
      <c r="C8802" s="83">
        <f t="shared" si="365"/>
        <v>0.12972988947840292</v>
      </c>
    </row>
    <row r="8803" spans="1:3" x14ac:dyDescent="0.3">
      <c r="A8803" s="82">
        <f t="shared" si="364"/>
        <v>8795</v>
      </c>
      <c r="B8803" s="83">
        <f t="shared" si="363"/>
        <v>24.095890410958905</v>
      </c>
      <c r="C8803" s="83">
        <f t="shared" si="365"/>
        <v>0.12972972465363705</v>
      </c>
    </row>
    <row r="8804" spans="1:3" x14ac:dyDescent="0.3">
      <c r="A8804" s="82">
        <f t="shared" si="364"/>
        <v>8796</v>
      </c>
      <c r="B8804" s="83">
        <f t="shared" si="363"/>
        <v>24.098630136986301</v>
      </c>
      <c r="C8804" s="83">
        <f t="shared" si="365"/>
        <v>0.12972955984018225</v>
      </c>
    </row>
    <row r="8805" spans="1:3" x14ac:dyDescent="0.3">
      <c r="A8805" s="82">
        <f t="shared" si="364"/>
        <v>8797</v>
      </c>
      <c r="B8805" s="83">
        <f t="shared" si="363"/>
        <v>24.101369863013698</v>
      </c>
      <c r="C8805" s="83">
        <f t="shared" si="365"/>
        <v>0.12972939503804995</v>
      </c>
    </row>
    <row r="8806" spans="1:3" x14ac:dyDescent="0.3">
      <c r="A8806" s="82">
        <f t="shared" si="364"/>
        <v>8798</v>
      </c>
      <c r="B8806" s="83">
        <f t="shared" si="363"/>
        <v>24.104109589041094</v>
      </c>
      <c r="C8806" s="83">
        <f t="shared" si="365"/>
        <v>0.12972923024725164</v>
      </c>
    </row>
    <row r="8807" spans="1:3" x14ac:dyDescent="0.3">
      <c r="A8807" s="82">
        <f t="shared" si="364"/>
        <v>8799</v>
      </c>
      <c r="B8807" s="83">
        <f t="shared" si="363"/>
        <v>24.106849315068494</v>
      </c>
      <c r="C8807" s="83">
        <f t="shared" si="365"/>
        <v>0.12972906546779872</v>
      </c>
    </row>
    <row r="8808" spans="1:3" x14ac:dyDescent="0.3">
      <c r="A8808" s="82">
        <f t="shared" si="364"/>
        <v>8800</v>
      </c>
      <c r="B8808" s="83">
        <f t="shared" si="363"/>
        <v>24.109589041095891</v>
      </c>
      <c r="C8808" s="83">
        <f t="shared" si="365"/>
        <v>0.12972890069970267</v>
      </c>
    </row>
    <row r="8809" spans="1:3" x14ac:dyDescent="0.3">
      <c r="A8809" s="82">
        <f t="shared" si="364"/>
        <v>8801</v>
      </c>
      <c r="B8809" s="83">
        <f t="shared" si="363"/>
        <v>24.112328767123287</v>
      </c>
      <c r="C8809" s="83">
        <f t="shared" si="365"/>
        <v>0.12972873594297485</v>
      </c>
    </row>
    <row r="8810" spans="1:3" x14ac:dyDescent="0.3">
      <c r="A8810" s="82">
        <f t="shared" si="364"/>
        <v>8802</v>
      </c>
      <c r="B8810" s="83">
        <f t="shared" si="363"/>
        <v>24.115068493150684</v>
      </c>
      <c r="C8810" s="83">
        <f t="shared" si="365"/>
        <v>0.12972857119762674</v>
      </c>
    </row>
    <row r="8811" spans="1:3" x14ac:dyDescent="0.3">
      <c r="A8811" s="82">
        <f t="shared" si="364"/>
        <v>8803</v>
      </c>
      <c r="B8811" s="83">
        <f t="shared" si="363"/>
        <v>24.117808219178084</v>
      </c>
      <c r="C8811" s="83">
        <f t="shared" si="365"/>
        <v>0.12972840646366965</v>
      </c>
    </row>
    <row r="8812" spans="1:3" x14ac:dyDescent="0.3">
      <c r="A8812" s="82">
        <f t="shared" si="364"/>
        <v>8804</v>
      </c>
      <c r="B8812" s="83">
        <f t="shared" si="363"/>
        <v>24.12054794520548</v>
      </c>
      <c r="C8812" s="83">
        <f t="shared" si="365"/>
        <v>0.129728241741115</v>
      </c>
    </row>
    <row r="8813" spans="1:3" x14ac:dyDescent="0.3">
      <c r="A8813" s="82">
        <f t="shared" si="364"/>
        <v>8805</v>
      </c>
      <c r="B8813" s="83">
        <f t="shared" si="363"/>
        <v>24.123287671232877</v>
      </c>
      <c r="C8813" s="83">
        <f t="shared" si="365"/>
        <v>0.12972807702997413</v>
      </c>
    </row>
    <row r="8814" spans="1:3" x14ac:dyDescent="0.3">
      <c r="A8814" s="82">
        <f t="shared" si="364"/>
        <v>8806</v>
      </c>
      <c r="B8814" s="83">
        <f t="shared" si="363"/>
        <v>24.126027397260273</v>
      </c>
      <c r="C8814" s="83">
        <f t="shared" si="365"/>
        <v>0.12972791233025843</v>
      </c>
    </row>
    <row r="8815" spans="1:3" x14ac:dyDescent="0.3">
      <c r="A8815" s="82">
        <f t="shared" si="364"/>
        <v>8807</v>
      </c>
      <c r="B8815" s="83">
        <f t="shared" si="363"/>
        <v>24.12876712328767</v>
      </c>
      <c r="C8815" s="83">
        <f t="shared" si="365"/>
        <v>0.12972774764197922</v>
      </c>
    </row>
    <row r="8816" spans="1:3" x14ac:dyDescent="0.3">
      <c r="A8816" s="82">
        <f t="shared" si="364"/>
        <v>8808</v>
      </c>
      <c r="B8816" s="83">
        <f t="shared" si="363"/>
        <v>24.13150684931507</v>
      </c>
      <c r="C8816" s="83">
        <f t="shared" si="365"/>
        <v>0.1297275829651478</v>
      </c>
    </row>
    <row r="8817" spans="1:3" x14ac:dyDescent="0.3">
      <c r="A8817" s="82">
        <f t="shared" si="364"/>
        <v>8809</v>
      </c>
      <c r="B8817" s="83">
        <f t="shared" si="363"/>
        <v>24.134246575342466</v>
      </c>
      <c r="C8817" s="83">
        <f t="shared" si="365"/>
        <v>0.12972741829977549</v>
      </c>
    </row>
    <row r="8818" spans="1:3" x14ac:dyDescent="0.3">
      <c r="A8818" s="82">
        <f t="shared" si="364"/>
        <v>8810</v>
      </c>
      <c r="B8818" s="83">
        <f t="shared" si="363"/>
        <v>24.136986301369863</v>
      </c>
      <c r="C8818" s="83">
        <f t="shared" si="365"/>
        <v>0.12972725364587359</v>
      </c>
    </row>
    <row r="8819" spans="1:3" x14ac:dyDescent="0.3">
      <c r="A8819" s="82">
        <f t="shared" si="364"/>
        <v>8811</v>
      </c>
      <c r="B8819" s="83">
        <f t="shared" si="363"/>
        <v>24.139726027397259</v>
      </c>
      <c r="C8819" s="83">
        <f t="shared" si="365"/>
        <v>0.12972708900345337</v>
      </c>
    </row>
    <row r="8820" spans="1:3" x14ac:dyDescent="0.3">
      <c r="A8820" s="82">
        <f t="shared" si="364"/>
        <v>8812</v>
      </c>
      <c r="B8820" s="83">
        <f t="shared" si="363"/>
        <v>24.142465753424659</v>
      </c>
      <c r="C8820" s="83">
        <f t="shared" si="365"/>
        <v>0.12972692437252611</v>
      </c>
    </row>
    <row r="8821" spans="1:3" x14ac:dyDescent="0.3">
      <c r="A8821" s="82">
        <f t="shared" si="364"/>
        <v>8813</v>
      </c>
      <c r="B8821" s="83">
        <f t="shared" si="363"/>
        <v>24.145205479452056</v>
      </c>
      <c r="C8821" s="83">
        <f t="shared" si="365"/>
        <v>0.12972675975310305</v>
      </c>
    </row>
    <row r="8822" spans="1:3" x14ac:dyDescent="0.3">
      <c r="A8822" s="82">
        <f t="shared" si="364"/>
        <v>8814</v>
      </c>
      <c r="B8822" s="83">
        <f t="shared" si="363"/>
        <v>24.147945205479452</v>
      </c>
      <c r="C8822" s="83">
        <f t="shared" si="365"/>
        <v>0.12972659514519549</v>
      </c>
    </row>
    <row r="8823" spans="1:3" x14ac:dyDescent="0.3">
      <c r="A8823" s="82">
        <f t="shared" si="364"/>
        <v>8815</v>
      </c>
      <c r="B8823" s="83">
        <f t="shared" si="363"/>
        <v>24.150684931506849</v>
      </c>
      <c r="C8823" s="83">
        <f t="shared" si="365"/>
        <v>0.12972643054881458</v>
      </c>
    </row>
    <row r="8824" spans="1:3" x14ac:dyDescent="0.3">
      <c r="A8824" s="82">
        <f t="shared" si="364"/>
        <v>8816</v>
      </c>
      <c r="B8824" s="83">
        <f t="shared" si="363"/>
        <v>24.153424657534245</v>
      </c>
      <c r="C8824" s="83">
        <f t="shared" si="365"/>
        <v>0.12972626596397158</v>
      </c>
    </row>
    <row r="8825" spans="1:3" x14ac:dyDescent="0.3">
      <c r="A8825" s="82">
        <f t="shared" si="364"/>
        <v>8817</v>
      </c>
      <c r="B8825" s="83">
        <f t="shared" si="363"/>
        <v>24.156164383561645</v>
      </c>
      <c r="C8825" s="83">
        <f t="shared" si="365"/>
        <v>0.12972610139067767</v>
      </c>
    </row>
    <row r="8826" spans="1:3" x14ac:dyDescent="0.3">
      <c r="A8826" s="82">
        <f t="shared" si="364"/>
        <v>8818</v>
      </c>
      <c r="B8826" s="83">
        <f t="shared" si="363"/>
        <v>24.158904109589042</v>
      </c>
      <c r="C8826" s="83">
        <f t="shared" si="365"/>
        <v>0.12972593682894407</v>
      </c>
    </row>
    <row r="8827" spans="1:3" x14ac:dyDescent="0.3">
      <c r="A8827" s="82">
        <f t="shared" si="364"/>
        <v>8819</v>
      </c>
      <c r="B8827" s="83">
        <f t="shared" si="363"/>
        <v>24.161643835616438</v>
      </c>
      <c r="C8827" s="83">
        <f t="shared" si="365"/>
        <v>0.1297257722787819</v>
      </c>
    </row>
    <row r="8828" spans="1:3" x14ac:dyDescent="0.3">
      <c r="A8828" s="82">
        <f t="shared" si="364"/>
        <v>8820</v>
      </c>
      <c r="B8828" s="83">
        <f t="shared" si="363"/>
        <v>24.164383561643834</v>
      </c>
      <c r="C8828" s="83">
        <f t="shared" si="365"/>
        <v>0.12972560774020236</v>
      </c>
    </row>
    <row r="8829" spans="1:3" x14ac:dyDescent="0.3">
      <c r="A8829" s="82">
        <f t="shared" si="364"/>
        <v>8821</v>
      </c>
      <c r="B8829" s="83">
        <f t="shared" si="363"/>
        <v>24.167123287671235</v>
      </c>
      <c r="C8829" s="83">
        <f t="shared" si="365"/>
        <v>0.12972544321321661</v>
      </c>
    </row>
    <row r="8830" spans="1:3" x14ac:dyDescent="0.3">
      <c r="A8830" s="82">
        <f t="shared" si="364"/>
        <v>8822</v>
      </c>
      <c r="B8830" s="83">
        <f t="shared" si="363"/>
        <v>24.169863013698631</v>
      </c>
      <c r="C8830" s="83">
        <f t="shared" si="365"/>
        <v>0.12972527869783576</v>
      </c>
    </row>
    <row r="8831" spans="1:3" x14ac:dyDescent="0.3">
      <c r="A8831" s="82">
        <f t="shared" si="364"/>
        <v>8823</v>
      </c>
      <c r="B8831" s="83">
        <f t="shared" si="363"/>
        <v>24.172602739726027</v>
      </c>
      <c r="C8831" s="83">
        <f t="shared" si="365"/>
        <v>0.12972511419407096</v>
      </c>
    </row>
    <row r="8832" spans="1:3" x14ac:dyDescent="0.3">
      <c r="A8832" s="82">
        <f t="shared" si="364"/>
        <v>8824</v>
      </c>
      <c r="B8832" s="83">
        <f t="shared" si="363"/>
        <v>24.175342465753424</v>
      </c>
      <c r="C8832" s="83">
        <f t="shared" si="365"/>
        <v>0.12972494970193327</v>
      </c>
    </row>
    <row r="8833" spans="1:3" x14ac:dyDescent="0.3">
      <c r="A8833" s="82">
        <f t="shared" si="364"/>
        <v>8825</v>
      </c>
      <c r="B8833" s="83">
        <f t="shared" si="363"/>
        <v>24.17808219178082</v>
      </c>
      <c r="C8833" s="83">
        <f t="shared" si="365"/>
        <v>0.12972478522143382</v>
      </c>
    </row>
    <row r="8834" spans="1:3" x14ac:dyDescent="0.3">
      <c r="A8834" s="82">
        <f t="shared" si="364"/>
        <v>8826</v>
      </c>
      <c r="B8834" s="83">
        <f t="shared" si="363"/>
        <v>24.18082191780822</v>
      </c>
      <c r="C8834" s="83">
        <f t="shared" si="365"/>
        <v>0.1297246207525837</v>
      </c>
    </row>
    <row r="8835" spans="1:3" x14ac:dyDescent="0.3">
      <c r="A8835" s="82">
        <f t="shared" si="364"/>
        <v>8827</v>
      </c>
      <c r="B8835" s="83">
        <f t="shared" si="363"/>
        <v>24.183561643835617</v>
      </c>
      <c r="C8835" s="83">
        <f t="shared" si="365"/>
        <v>0.12972445629539395</v>
      </c>
    </row>
    <row r="8836" spans="1:3" x14ac:dyDescent="0.3">
      <c r="A8836" s="82">
        <f t="shared" si="364"/>
        <v>8828</v>
      </c>
      <c r="B8836" s="83">
        <f t="shared" si="363"/>
        <v>24.186301369863013</v>
      </c>
      <c r="C8836" s="83">
        <f t="shared" si="365"/>
        <v>0.12972429184987566</v>
      </c>
    </row>
    <row r="8837" spans="1:3" x14ac:dyDescent="0.3">
      <c r="A8837" s="82">
        <f t="shared" si="364"/>
        <v>8829</v>
      </c>
      <c r="B8837" s="83">
        <f t="shared" si="363"/>
        <v>24.18904109589041</v>
      </c>
      <c r="C8837" s="83">
        <f t="shared" si="365"/>
        <v>0.12972412741603986</v>
      </c>
    </row>
    <row r="8838" spans="1:3" x14ac:dyDescent="0.3">
      <c r="A8838" s="82">
        <f t="shared" si="364"/>
        <v>8830</v>
      </c>
      <c r="B8838" s="83">
        <f t="shared" si="363"/>
        <v>24.19178082191781</v>
      </c>
      <c r="C8838" s="83">
        <f t="shared" si="365"/>
        <v>0.12972396299389755</v>
      </c>
    </row>
    <row r="8839" spans="1:3" x14ac:dyDescent="0.3">
      <c r="A8839" s="82">
        <f t="shared" si="364"/>
        <v>8831</v>
      </c>
      <c r="B8839" s="83">
        <f t="shared" si="363"/>
        <v>24.194520547945206</v>
      </c>
      <c r="C8839" s="83">
        <f t="shared" si="365"/>
        <v>0.12972379858345978</v>
      </c>
    </row>
    <row r="8840" spans="1:3" x14ac:dyDescent="0.3">
      <c r="A8840" s="82">
        <f t="shared" si="364"/>
        <v>8832</v>
      </c>
      <c r="B8840" s="83">
        <f t="shared" si="363"/>
        <v>24.197260273972603</v>
      </c>
      <c r="C8840" s="83">
        <f t="shared" si="365"/>
        <v>0.12972363418473754</v>
      </c>
    </row>
    <row r="8841" spans="1:3" x14ac:dyDescent="0.3">
      <c r="A8841" s="82">
        <f t="shared" si="364"/>
        <v>8833</v>
      </c>
      <c r="B8841" s="83">
        <f t="shared" si="363"/>
        <v>24.2</v>
      </c>
      <c r="C8841" s="83">
        <f t="shared" si="365"/>
        <v>0.12972346979774182</v>
      </c>
    </row>
    <row r="8842" spans="1:3" x14ac:dyDescent="0.3">
      <c r="A8842" s="82">
        <f t="shared" si="364"/>
        <v>8834</v>
      </c>
      <c r="B8842" s="83">
        <f t="shared" si="363"/>
        <v>24.202739726027396</v>
      </c>
      <c r="C8842" s="83">
        <f t="shared" si="365"/>
        <v>0.12972330542248359</v>
      </c>
    </row>
    <row r="8843" spans="1:3" x14ac:dyDescent="0.3">
      <c r="A8843" s="82">
        <f t="shared" si="364"/>
        <v>8835</v>
      </c>
      <c r="B8843" s="83">
        <f t="shared" ref="B8843:B8906" si="366">A8843/365</f>
        <v>24.205479452054796</v>
      </c>
      <c r="C8843" s="83">
        <f t="shared" si="365"/>
        <v>0.12972314105897384</v>
      </c>
    </row>
    <row r="8844" spans="1:3" x14ac:dyDescent="0.3">
      <c r="A8844" s="82">
        <f t="shared" si="364"/>
        <v>8836</v>
      </c>
      <c r="B8844" s="83">
        <f t="shared" si="366"/>
        <v>24.208219178082192</v>
      </c>
      <c r="C8844" s="83">
        <f t="shared" si="365"/>
        <v>0.12972297670722349</v>
      </c>
    </row>
    <row r="8845" spans="1:3" x14ac:dyDescent="0.3">
      <c r="A8845" s="82">
        <f t="shared" si="364"/>
        <v>8837</v>
      </c>
      <c r="B8845" s="83">
        <f t="shared" si="366"/>
        <v>24.210958904109589</v>
      </c>
      <c r="C8845" s="83">
        <f t="shared" si="365"/>
        <v>0.12972281236724351</v>
      </c>
    </row>
    <row r="8846" spans="1:3" x14ac:dyDescent="0.3">
      <c r="A8846" s="82">
        <f t="shared" si="364"/>
        <v>8838</v>
      </c>
      <c r="B8846" s="83">
        <f t="shared" si="366"/>
        <v>24.213698630136985</v>
      </c>
      <c r="C8846" s="83">
        <f t="shared" si="365"/>
        <v>0.12972264803904476</v>
      </c>
    </row>
    <row r="8847" spans="1:3" x14ac:dyDescent="0.3">
      <c r="A8847" s="82">
        <f t="shared" si="364"/>
        <v>8839</v>
      </c>
      <c r="B8847" s="83">
        <f t="shared" si="366"/>
        <v>24.216438356164385</v>
      </c>
      <c r="C8847" s="83">
        <f t="shared" si="365"/>
        <v>0.12972248372263825</v>
      </c>
    </row>
    <row r="8848" spans="1:3" x14ac:dyDescent="0.3">
      <c r="A8848" s="82">
        <f t="shared" si="364"/>
        <v>8840</v>
      </c>
      <c r="B8848" s="83">
        <f t="shared" si="366"/>
        <v>24.219178082191782</v>
      </c>
      <c r="C8848" s="83">
        <f t="shared" si="365"/>
        <v>0.1297223194180348</v>
      </c>
    </row>
    <row r="8849" spans="1:3" x14ac:dyDescent="0.3">
      <c r="A8849" s="82">
        <f t="shared" si="364"/>
        <v>8841</v>
      </c>
      <c r="B8849" s="83">
        <f t="shared" si="366"/>
        <v>24.221917808219178</v>
      </c>
      <c r="C8849" s="83">
        <f t="shared" si="365"/>
        <v>0.12972215512524529</v>
      </c>
    </row>
    <row r="8850" spans="1:3" x14ac:dyDescent="0.3">
      <c r="A8850" s="82">
        <f t="shared" si="364"/>
        <v>8842</v>
      </c>
      <c r="B8850" s="83">
        <f t="shared" si="366"/>
        <v>24.224657534246575</v>
      </c>
      <c r="C8850" s="83">
        <f t="shared" si="365"/>
        <v>0.12972199084428065</v>
      </c>
    </row>
    <row r="8851" spans="1:3" x14ac:dyDescent="0.3">
      <c r="A8851" s="82">
        <f t="shared" si="364"/>
        <v>8843</v>
      </c>
      <c r="B8851" s="83">
        <f t="shared" si="366"/>
        <v>24.227397260273971</v>
      </c>
      <c r="C8851" s="83">
        <f t="shared" si="365"/>
        <v>0.12972182657515169</v>
      </c>
    </row>
    <row r="8852" spans="1:3" x14ac:dyDescent="0.3">
      <c r="A8852" s="82">
        <f t="shared" si="364"/>
        <v>8844</v>
      </c>
      <c r="B8852" s="83">
        <f t="shared" si="366"/>
        <v>24.230136986301371</v>
      </c>
      <c r="C8852" s="83">
        <f t="shared" si="365"/>
        <v>0.1297216623178693</v>
      </c>
    </row>
    <row r="8853" spans="1:3" x14ac:dyDescent="0.3">
      <c r="A8853" s="82">
        <f t="shared" si="364"/>
        <v>8845</v>
      </c>
      <c r="B8853" s="83">
        <f t="shared" si="366"/>
        <v>24.232876712328768</v>
      </c>
      <c r="C8853" s="83">
        <f t="shared" si="365"/>
        <v>0.12972149807244426</v>
      </c>
    </row>
    <row r="8854" spans="1:3" x14ac:dyDescent="0.3">
      <c r="A8854" s="82">
        <f t="shared" si="364"/>
        <v>8846</v>
      </c>
      <c r="B8854" s="83">
        <f t="shared" si="366"/>
        <v>24.235616438356164</v>
      </c>
      <c r="C8854" s="83">
        <f t="shared" si="365"/>
        <v>0.12972133383888743</v>
      </c>
    </row>
    <row r="8855" spans="1:3" x14ac:dyDescent="0.3">
      <c r="A8855" s="82">
        <f t="shared" si="364"/>
        <v>8847</v>
      </c>
      <c r="B8855" s="83">
        <f t="shared" si="366"/>
        <v>24.238356164383561</v>
      </c>
      <c r="C8855" s="83">
        <f t="shared" si="365"/>
        <v>0.12972116961720959</v>
      </c>
    </row>
    <row r="8856" spans="1:3" x14ac:dyDescent="0.3">
      <c r="A8856" s="82">
        <f t="shared" si="364"/>
        <v>8848</v>
      </c>
      <c r="B8856" s="83">
        <f t="shared" si="366"/>
        <v>24.241095890410961</v>
      </c>
      <c r="C8856" s="83">
        <f t="shared" si="365"/>
        <v>0.12972100540742154</v>
      </c>
    </row>
    <row r="8857" spans="1:3" x14ac:dyDescent="0.3">
      <c r="A8857" s="82">
        <f t="shared" si="364"/>
        <v>8849</v>
      </c>
      <c r="B8857" s="83">
        <f t="shared" si="366"/>
        <v>24.243835616438357</v>
      </c>
      <c r="C8857" s="83">
        <f t="shared" si="365"/>
        <v>0.12972084120953409</v>
      </c>
    </row>
    <row r="8858" spans="1:3" x14ac:dyDescent="0.3">
      <c r="A8858" s="82">
        <f t="shared" si="364"/>
        <v>8850</v>
      </c>
      <c r="B8858" s="83">
        <f t="shared" si="366"/>
        <v>24.246575342465754</v>
      </c>
      <c r="C8858" s="83">
        <f t="shared" si="365"/>
        <v>0.12972067702355794</v>
      </c>
    </row>
    <row r="8859" spans="1:3" x14ac:dyDescent="0.3">
      <c r="A8859" s="82">
        <f t="shared" si="364"/>
        <v>8851</v>
      </c>
      <c r="B8859" s="83">
        <f t="shared" si="366"/>
        <v>24.24931506849315</v>
      </c>
      <c r="C8859" s="83">
        <f t="shared" si="365"/>
        <v>0.12972051284950392</v>
      </c>
    </row>
    <row r="8860" spans="1:3" x14ac:dyDescent="0.3">
      <c r="A8860" s="82">
        <f t="shared" ref="A8860:A8923" si="367">A8859+1</f>
        <v>8852</v>
      </c>
      <c r="B8860" s="83">
        <f t="shared" si="366"/>
        <v>24.252054794520546</v>
      </c>
      <c r="C8860" s="83">
        <f t="shared" ref="C8860:C8923" si="368">$A$6+($B$6+$C$6)*(1-EXP(-B8860/$D$6))/(B8860/$D$6)-($C$6*EXP(-B8860/$D$6))</f>
        <v>0.12972034868738275</v>
      </c>
    </row>
    <row r="8861" spans="1:3" x14ac:dyDescent="0.3">
      <c r="A8861" s="82">
        <f t="shared" si="367"/>
        <v>8853</v>
      </c>
      <c r="B8861" s="83">
        <f t="shared" si="366"/>
        <v>24.254794520547946</v>
      </c>
      <c r="C8861" s="83">
        <f t="shared" si="368"/>
        <v>0.12972018453720513</v>
      </c>
    </row>
    <row r="8862" spans="1:3" x14ac:dyDescent="0.3">
      <c r="A8862" s="82">
        <f t="shared" si="367"/>
        <v>8854</v>
      </c>
      <c r="B8862" s="83">
        <f t="shared" si="366"/>
        <v>24.257534246575343</v>
      </c>
      <c r="C8862" s="83">
        <f t="shared" si="368"/>
        <v>0.12972002039898178</v>
      </c>
    </row>
    <row r="8863" spans="1:3" x14ac:dyDescent="0.3">
      <c r="A8863" s="82">
        <f t="shared" si="367"/>
        <v>8855</v>
      </c>
      <c r="B8863" s="83">
        <f t="shared" si="366"/>
        <v>24.260273972602739</v>
      </c>
      <c r="C8863" s="83">
        <f t="shared" si="368"/>
        <v>0.12971985627272345</v>
      </c>
    </row>
    <row r="8864" spans="1:3" x14ac:dyDescent="0.3">
      <c r="A8864" s="82">
        <f t="shared" si="367"/>
        <v>8856</v>
      </c>
      <c r="B8864" s="83">
        <f t="shared" si="366"/>
        <v>24.263013698630136</v>
      </c>
      <c r="C8864" s="83">
        <f t="shared" si="368"/>
        <v>0.12971969215844076</v>
      </c>
    </row>
    <row r="8865" spans="1:3" x14ac:dyDescent="0.3">
      <c r="A8865" s="82">
        <f t="shared" si="367"/>
        <v>8857</v>
      </c>
      <c r="B8865" s="83">
        <f t="shared" si="366"/>
        <v>24.265753424657536</v>
      </c>
      <c r="C8865" s="83">
        <f t="shared" si="368"/>
        <v>0.12971952805614445</v>
      </c>
    </row>
    <row r="8866" spans="1:3" x14ac:dyDescent="0.3">
      <c r="A8866" s="82">
        <f t="shared" si="367"/>
        <v>8858</v>
      </c>
      <c r="B8866" s="83">
        <f t="shared" si="366"/>
        <v>24.268493150684932</v>
      </c>
      <c r="C8866" s="83">
        <f t="shared" si="368"/>
        <v>0.12971936396584516</v>
      </c>
    </row>
    <row r="8867" spans="1:3" x14ac:dyDescent="0.3">
      <c r="A8867" s="82">
        <f t="shared" si="367"/>
        <v>8859</v>
      </c>
      <c r="B8867" s="83">
        <f t="shared" si="366"/>
        <v>24.271232876712329</v>
      </c>
      <c r="C8867" s="83">
        <f t="shared" si="368"/>
        <v>0.12971919988755354</v>
      </c>
    </row>
    <row r="8868" spans="1:3" x14ac:dyDescent="0.3">
      <c r="A8868" s="82">
        <f t="shared" si="367"/>
        <v>8860</v>
      </c>
      <c r="B8868" s="83">
        <f t="shared" si="366"/>
        <v>24.273972602739725</v>
      </c>
      <c r="C8868" s="83">
        <f t="shared" si="368"/>
        <v>0.12971903582128022</v>
      </c>
    </row>
    <row r="8869" spans="1:3" x14ac:dyDescent="0.3">
      <c r="A8869" s="82">
        <f t="shared" si="367"/>
        <v>8861</v>
      </c>
      <c r="B8869" s="83">
        <f t="shared" si="366"/>
        <v>24.276712328767122</v>
      </c>
      <c r="C8869" s="83">
        <f t="shared" si="368"/>
        <v>0.12971887176703584</v>
      </c>
    </row>
    <row r="8870" spans="1:3" x14ac:dyDescent="0.3">
      <c r="A8870" s="82">
        <f t="shared" si="367"/>
        <v>8862</v>
      </c>
      <c r="B8870" s="83">
        <f t="shared" si="366"/>
        <v>24.279452054794522</v>
      </c>
      <c r="C8870" s="83">
        <f t="shared" si="368"/>
        <v>0.12971870772483096</v>
      </c>
    </row>
    <row r="8871" spans="1:3" x14ac:dyDescent="0.3">
      <c r="A8871" s="82">
        <f t="shared" si="367"/>
        <v>8863</v>
      </c>
      <c r="B8871" s="83">
        <f t="shared" si="366"/>
        <v>24.282191780821918</v>
      </c>
      <c r="C8871" s="83">
        <f t="shared" si="368"/>
        <v>0.12971854369467628</v>
      </c>
    </row>
    <row r="8872" spans="1:3" x14ac:dyDescent="0.3">
      <c r="A8872" s="82">
        <f t="shared" si="367"/>
        <v>8864</v>
      </c>
      <c r="B8872" s="83">
        <f t="shared" si="366"/>
        <v>24.284931506849315</v>
      </c>
      <c r="C8872" s="83">
        <f t="shared" si="368"/>
        <v>0.12971837967658231</v>
      </c>
    </row>
    <row r="8873" spans="1:3" x14ac:dyDescent="0.3">
      <c r="A8873" s="82">
        <f t="shared" si="367"/>
        <v>8865</v>
      </c>
      <c r="B8873" s="83">
        <f t="shared" si="366"/>
        <v>24.287671232876711</v>
      </c>
      <c r="C8873" s="83">
        <f t="shared" si="368"/>
        <v>0.12971821567055969</v>
      </c>
    </row>
    <row r="8874" spans="1:3" x14ac:dyDescent="0.3">
      <c r="A8874" s="82">
        <f t="shared" si="367"/>
        <v>8866</v>
      </c>
      <c r="B8874" s="83">
        <f t="shared" si="366"/>
        <v>24.290410958904111</v>
      </c>
      <c r="C8874" s="83">
        <f t="shared" si="368"/>
        <v>0.1297180516766189</v>
      </c>
    </row>
    <row r="8875" spans="1:3" x14ac:dyDescent="0.3">
      <c r="A8875" s="82">
        <f t="shared" si="367"/>
        <v>8867</v>
      </c>
      <c r="B8875" s="83">
        <f t="shared" si="366"/>
        <v>24.293150684931508</v>
      </c>
      <c r="C8875" s="83">
        <f t="shared" si="368"/>
        <v>0.1297178876947705</v>
      </c>
    </row>
    <row r="8876" spans="1:3" x14ac:dyDescent="0.3">
      <c r="A8876" s="82">
        <f t="shared" si="367"/>
        <v>8868</v>
      </c>
      <c r="B8876" s="83">
        <f t="shared" si="366"/>
        <v>24.295890410958904</v>
      </c>
      <c r="C8876" s="83">
        <f t="shared" si="368"/>
        <v>0.1297177237250251</v>
      </c>
    </row>
    <row r="8877" spans="1:3" x14ac:dyDescent="0.3">
      <c r="A8877" s="82">
        <f t="shared" si="367"/>
        <v>8869</v>
      </c>
      <c r="B8877" s="83">
        <f t="shared" si="366"/>
        <v>24.298630136986301</v>
      </c>
      <c r="C8877" s="83">
        <f t="shared" si="368"/>
        <v>0.12971755976739316</v>
      </c>
    </row>
    <row r="8878" spans="1:3" x14ac:dyDescent="0.3">
      <c r="A8878" s="82">
        <f t="shared" si="367"/>
        <v>8870</v>
      </c>
      <c r="B8878" s="83">
        <f t="shared" si="366"/>
        <v>24.301369863013697</v>
      </c>
      <c r="C8878" s="83">
        <f t="shared" si="368"/>
        <v>0.12971739582188521</v>
      </c>
    </row>
    <row r="8879" spans="1:3" x14ac:dyDescent="0.3">
      <c r="A8879" s="82">
        <f t="shared" si="367"/>
        <v>8871</v>
      </c>
      <c r="B8879" s="83">
        <f t="shared" si="366"/>
        <v>24.304109589041097</v>
      </c>
      <c r="C8879" s="83">
        <f t="shared" si="368"/>
        <v>0.12971723188851172</v>
      </c>
    </row>
    <row r="8880" spans="1:3" x14ac:dyDescent="0.3">
      <c r="A8880" s="82">
        <f t="shared" si="367"/>
        <v>8872</v>
      </c>
      <c r="B8880" s="83">
        <f t="shared" si="366"/>
        <v>24.306849315068494</v>
      </c>
      <c r="C8880" s="83">
        <f t="shared" si="368"/>
        <v>0.12971706796728322</v>
      </c>
    </row>
    <row r="8881" spans="1:3" x14ac:dyDescent="0.3">
      <c r="A8881" s="82">
        <f t="shared" si="367"/>
        <v>8873</v>
      </c>
      <c r="B8881" s="83">
        <f t="shared" si="366"/>
        <v>24.30958904109589</v>
      </c>
      <c r="C8881" s="83">
        <f t="shared" si="368"/>
        <v>0.12971690405821018</v>
      </c>
    </row>
    <row r="8882" spans="1:3" x14ac:dyDescent="0.3">
      <c r="A8882" s="82">
        <f t="shared" si="367"/>
        <v>8874</v>
      </c>
      <c r="B8882" s="83">
        <f t="shared" si="366"/>
        <v>24.312328767123287</v>
      </c>
      <c r="C8882" s="83">
        <f t="shared" si="368"/>
        <v>0.12971674016130302</v>
      </c>
    </row>
    <row r="8883" spans="1:3" x14ac:dyDescent="0.3">
      <c r="A8883" s="82">
        <f t="shared" si="367"/>
        <v>8875</v>
      </c>
      <c r="B8883" s="83">
        <f t="shared" si="366"/>
        <v>24.315068493150687</v>
      </c>
      <c r="C8883" s="83">
        <f t="shared" si="368"/>
        <v>0.12971657627657224</v>
      </c>
    </row>
    <row r="8884" spans="1:3" x14ac:dyDescent="0.3">
      <c r="A8884" s="82">
        <f t="shared" si="367"/>
        <v>8876</v>
      </c>
      <c r="B8884" s="83">
        <f t="shared" si="366"/>
        <v>24.317808219178083</v>
      </c>
      <c r="C8884" s="83">
        <f t="shared" si="368"/>
        <v>0.12971641240402818</v>
      </c>
    </row>
    <row r="8885" spans="1:3" x14ac:dyDescent="0.3">
      <c r="A8885" s="82">
        <f t="shared" si="367"/>
        <v>8877</v>
      </c>
      <c r="B8885" s="83">
        <f t="shared" si="366"/>
        <v>24.32054794520548</v>
      </c>
      <c r="C8885" s="83">
        <f t="shared" si="368"/>
        <v>0.12971624854368136</v>
      </c>
    </row>
    <row r="8886" spans="1:3" x14ac:dyDescent="0.3">
      <c r="A8886" s="82">
        <f t="shared" si="367"/>
        <v>8878</v>
      </c>
      <c r="B8886" s="83">
        <f t="shared" si="366"/>
        <v>24.323287671232876</v>
      </c>
      <c r="C8886" s="83">
        <f t="shared" si="368"/>
        <v>0.12971608469554216</v>
      </c>
    </row>
    <row r="8887" spans="1:3" x14ac:dyDescent="0.3">
      <c r="A8887" s="82">
        <f t="shared" si="367"/>
        <v>8879</v>
      </c>
      <c r="B8887" s="83">
        <f t="shared" si="366"/>
        <v>24.326027397260273</v>
      </c>
      <c r="C8887" s="83">
        <f t="shared" si="368"/>
        <v>0.12971592085962094</v>
      </c>
    </row>
    <row r="8888" spans="1:3" x14ac:dyDescent="0.3">
      <c r="A8888" s="82">
        <f t="shared" si="367"/>
        <v>8880</v>
      </c>
      <c r="B8888" s="83">
        <f t="shared" si="366"/>
        <v>24.328767123287673</v>
      </c>
      <c r="C8888" s="83">
        <f t="shared" si="368"/>
        <v>0.12971575703592816</v>
      </c>
    </row>
    <row r="8889" spans="1:3" x14ac:dyDescent="0.3">
      <c r="A8889" s="82">
        <f t="shared" si="367"/>
        <v>8881</v>
      </c>
      <c r="B8889" s="83">
        <f t="shared" si="366"/>
        <v>24.331506849315069</v>
      </c>
      <c r="C8889" s="83">
        <f t="shared" si="368"/>
        <v>0.12971559322447412</v>
      </c>
    </row>
    <row r="8890" spans="1:3" x14ac:dyDescent="0.3">
      <c r="A8890" s="82">
        <f t="shared" si="367"/>
        <v>8882</v>
      </c>
      <c r="B8890" s="83">
        <f t="shared" si="366"/>
        <v>24.334246575342465</v>
      </c>
      <c r="C8890" s="83">
        <f t="shared" si="368"/>
        <v>0.1297154294252692</v>
      </c>
    </row>
    <row r="8891" spans="1:3" x14ac:dyDescent="0.3">
      <c r="A8891" s="82">
        <f t="shared" si="367"/>
        <v>8883</v>
      </c>
      <c r="B8891" s="83">
        <f t="shared" si="366"/>
        <v>24.336986301369862</v>
      </c>
      <c r="C8891" s="83">
        <f t="shared" si="368"/>
        <v>0.12971526563832372</v>
      </c>
    </row>
    <row r="8892" spans="1:3" x14ac:dyDescent="0.3">
      <c r="A8892" s="82">
        <f t="shared" si="367"/>
        <v>8884</v>
      </c>
      <c r="B8892" s="83">
        <f t="shared" si="366"/>
        <v>24.339726027397262</v>
      </c>
      <c r="C8892" s="83">
        <f t="shared" si="368"/>
        <v>0.12971510186364804</v>
      </c>
    </row>
    <row r="8893" spans="1:3" x14ac:dyDescent="0.3">
      <c r="A8893" s="82">
        <f t="shared" si="367"/>
        <v>8885</v>
      </c>
      <c r="B8893" s="83">
        <f t="shared" si="366"/>
        <v>24.342465753424658</v>
      </c>
      <c r="C8893" s="83">
        <f t="shared" si="368"/>
        <v>0.12971493810125251</v>
      </c>
    </row>
    <row r="8894" spans="1:3" x14ac:dyDescent="0.3">
      <c r="A8894" s="82">
        <f t="shared" si="367"/>
        <v>8886</v>
      </c>
      <c r="B8894" s="83">
        <f t="shared" si="366"/>
        <v>24.345205479452055</v>
      </c>
      <c r="C8894" s="83">
        <f t="shared" si="368"/>
        <v>0.12971477435114742</v>
      </c>
    </row>
    <row r="8895" spans="1:3" x14ac:dyDescent="0.3">
      <c r="A8895" s="82">
        <f t="shared" si="367"/>
        <v>8887</v>
      </c>
      <c r="B8895" s="83">
        <f t="shared" si="366"/>
        <v>24.347945205479451</v>
      </c>
      <c r="C8895" s="83">
        <f t="shared" si="368"/>
        <v>0.12971461061334302</v>
      </c>
    </row>
    <row r="8896" spans="1:3" x14ac:dyDescent="0.3">
      <c r="A8896" s="82">
        <f t="shared" si="367"/>
        <v>8888</v>
      </c>
      <c r="B8896" s="83">
        <f t="shared" si="366"/>
        <v>24.350684931506848</v>
      </c>
      <c r="C8896" s="83">
        <f t="shared" si="368"/>
        <v>0.12971444688784967</v>
      </c>
    </row>
    <row r="8897" spans="1:3" x14ac:dyDescent="0.3">
      <c r="A8897" s="82">
        <f t="shared" si="367"/>
        <v>8889</v>
      </c>
      <c r="B8897" s="83">
        <f t="shared" si="366"/>
        <v>24.353424657534248</v>
      </c>
      <c r="C8897" s="83">
        <f t="shared" si="368"/>
        <v>0.12971428317467756</v>
      </c>
    </row>
    <row r="8898" spans="1:3" x14ac:dyDescent="0.3">
      <c r="A8898" s="82">
        <f t="shared" si="367"/>
        <v>8890</v>
      </c>
      <c r="B8898" s="83">
        <f t="shared" si="366"/>
        <v>24.356164383561644</v>
      </c>
      <c r="C8898" s="83">
        <f t="shared" si="368"/>
        <v>0.12971411947383696</v>
      </c>
    </row>
    <row r="8899" spans="1:3" x14ac:dyDescent="0.3">
      <c r="A8899" s="82">
        <f t="shared" si="367"/>
        <v>8891</v>
      </c>
      <c r="B8899" s="83">
        <f t="shared" si="366"/>
        <v>24.358904109589041</v>
      </c>
      <c r="C8899" s="83">
        <f t="shared" si="368"/>
        <v>0.12971395578533818</v>
      </c>
    </row>
    <row r="8900" spans="1:3" x14ac:dyDescent="0.3">
      <c r="A8900" s="82">
        <f t="shared" si="367"/>
        <v>8892</v>
      </c>
      <c r="B8900" s="83">
        <f t="shared" si="366"/>
        <v>24.361643835616437</v>
      </c>
      <c r="C8900" s="83">
        <f t="shared" si="368"/>
        <v>0.1297137921091914</v>
      </c>
    </row>
    <row r="8901" spans="1:3" x14ac:dyDescent="0.3">
      <c r="A8901" s="82">
        <f t="shared" si="367"/>
        <v>8893</v>
      </c>
      <c r="B8901" s="83">
        <f t="shared" si="366"/>
        <v>24.364383561643837</v>
      </c>
      <c r="C8901" s="83">
        <f t="shared" si="368"/>
        <v>0.12971362844540685</v>
      </c>
    </row>
    <row r="8902" spans="1:3" x14ac:dyDescent="0.3">
      <c r="A8902" s="82">
        <f t="shared" si="367"/>
        <v>8894</v>
      </c>
      <c r="B8902" s="83">
        <f t="shared" si="366"/>
        <v>24.367123287671234</v>
      </c>
      <c r="C8902" s="83">
        <f t="shared" si="368"/>
        <v>0.12971346479399473</v>
      </c>
    </row>
    <row r="8903" spans="1:3" x14ac:dyDescent="0.3">
      <c r="A8903" s="82">
        <f t="shared" si="367"/>
        <v>8895</v>
      </c>
      <c r="B8903" s="83">
        <f t="shared" si="366"/>
        <v>24.36986301369863</v>
      </c>
      <c r="C8903" s="83">
        <f t="shared" si="368"/>
        <v>0.12971330115496524</v>
      </c>
    </row>
    <row r="8904" spans="1:3" x14ac:dyDescent="0.3">
      <c r="A8904" s="82">
        <f t="shared" si="367"/>
        <v>8896</v>
      </c>
      <c r="B8904" s="83">
        <f t="shared" si="366"/>
        <v>24.372602739726027</v>
      </c>
      <c r="C8904" s="83">
        <f t="shared" si="368"/>
        <v>0.12971313752832858</v>
      </c>
    </row>
    <row r="8905" spans="1:3" x14ac:dyDescent="0.3">
      <c r="A8905" s="82">
        <f t="shared" si="367"/>
        <v>8897</v>
      </c>
      <c r="B8905" s="83">
        <f t="shared" si="366"/>
        <v>24.375342465753423</v>
      </c>
      <c r="C8905" s="83">
        <f t="shared" si="368"/>
        <v>0.12971297391409492</v>
      </c>
    </row>
    <row r="8906" spans="1:3" x14ac:dyDescent="0.3">
      <c r="A8906" s="82">
        <f t="shared" si="367"/>
        <v>8898</v>
      </c>
      <c r="B8906" s="83">
        <f t="shared" si="366"/>
        <v>24.378082191780823</v>
      </c>
      <c r="C8906" s="83">
        <f t="shared" si="368"/>
        <v>0.12971281031227438</v>
      </c>
    </row>
    <row r="8907" spans="1:3" x14ac:dyDescent="0.3">
      <c r="A8907" s="82">
        <f t="shared" si="367"/>
        <v>8899</v>
      </c>
      <c r="B8907" s="83">
        <f t="shared" ref="B8907:B8970" si="369">A8907/365</f>
        <v>24.38082191780822</v>
      </c>
      <c r="C8907" s="83">
        <f t="shared" si="368"/>
        <v>0.12971264672287713</v>
      </c>
    </row>
    <row r="8908" spans="1:3" x14ac:dyDescent="0.3">
      <c r="A8908" s="82">
        <f t="shared" si="367"/>
        <v>8900</v>
      </c>
      <c r="B8908" s="83">
        <f t="shared" si="369"/>
        <v>24.383561643835616</v>
      </c>
      <c r="C8908" s="83">
        <f t="shared" si="368"/>
        <v>0.1297124831459133</v>
      </c>
    </row>
    <row r="8909" spans="1:3" x14ac:dyDescent="0.3">
      <c r="A8909" s="82">
        <f t="shared" si="367"/>
        <v>8901</v>
      </c>
      <c r="B8909" s="83">
        <f t="shared" si="369"/>
        <v>24.386301369863013</v>
      </c>
      <c r="C8909" s="83">
        <f t="shared" si="368"/>
        <v>0.12971231958139304</v>
      </c>
    </row>
    <row r="8910" spans="1:3" x14ac:dyDescent="0.3">
      <c r="A8910" s="82">
        <f t="shared" si="367"/>
        <v>8902</v>
      </c>
      <c r="B8910" s="83">
        <f t="shared" si="369"/>
        <v>24.389041095890413</v>
      </c>
      <c r="C8910" s="83">
        <f t="shared" si="368"/>
        <v>0.12971215602932643</v>
      </c>
    </row>
    <row r="8911" spans="1:3" x14ac:dyDescent="0.3">
      <c r="A8911" s="82">
        <f t="shared" si="367"/>
        <v>8903</v>
      </c>
      <c r="B8911" s="83">
        <f t="shared" si="369"/>
        <v>24.391780821917809</v>
      </c>
      <c r="C8911" s="83">
        <f t="shared" si="368"/>
        <v>0.12971199248972354</v>
      </c>
    </row>
    <row r="8912" spans="1:3" x14ac:dyDescent="0.3">
      <c r="A8912" s="82">
        <f t="shared" si="367"/>
        <v>8904</v>
      </c>
      <c r="B8912" s="83">
        <f t="shared" si="369"/>
        <v>24.394520547945206</v>
      </c>
      <c r="C8912" s="83">
        <f t="shared" si="368"/>
        <v>0.12971182896259448</v>
      </c>
    </row>
    <row r="8913" spans="1:3" x14ac:dyDescent="0.3">
      <c r="A8913" s="82">
        <f t="shared" si="367"/>
        <v>8905</v>
      </c>
      <c r="B8913" s="83">
        <f t="shared" si="369"/>
        <v>24.397260273972602</v>
      </c>
      <c r="C8913" s="83">
        <f t="shared" si="368"/>
        <v>0.12971166544794935</v>
      </c>
    </row>
    <row r="8914" spans="1:3" x14ac:dyDescent="0.3">
      <c r="A8914" s="82">
        <f t="shared" si="367"/>
        <v>8906</v>
      </c>
      <c r="B8914" s="83">
        <f t="shared" si="369"/>
        <v>24.4</v>
      </c>
      <c r="C8914" s="83">
        <f t="shared" si="368"/>
        <v>0.12971150194579814</v>
      </c>
    </row>
    <row r="8915" spans="1:3" x14ac:dyDescent="0.3">
      <c r="A8915" s="82">
        <f t="shared" si="367"/>
        <v>8907</v>
      </c>
      <c r="B8915" s="83">
        <f t="shared" si="369"/>
        <v>24.402739726027399</v>
      </c>
      <c r="C8915" s="83">
        <f t="shared" si="368"/>
        <v>0.12971133845615099</v>
      </c>
    </row>
    <row r="8916" spans="1:3" x14ac:dyDescent="0.3">
      <c r="A8916" s="82">
        <f t="shared" si="367"/>
        <v>8908</v>
      </c>
      <c r="B8916" s="83">
        <f t="shared" si="369"/>
        <v>24.405479452054795</v>
      </c>
      <c r="C8916" s="83">
        <f t="shared" si="368"/>
        <v>0.12971117497901782</v>
      </c>
    </row>
    <row r="8917" spans="1:3" x14ac:dyDescent="0.3">
      <c r="A8917" s="82">
        <f t="shared" si="367"/>
        <v>8909</v>
      </c>
      <c r="B8917" s="83">
        <f t="shared" si="369"/>
        <v>24.408219178082192</v>
      </c>
      <c r="C8917" s="83">
        <f t="shared" si="368"/>
        <v>0.12971101151440875</v>
      </c>
    </row>
    <row r="8918" spans="1:3" x14ac:dyDescent="0.3">
      <c r="A8918" s="82">
        <f t="shared" si="367"/>
        <v>8910</v>
      </c>
      <c r="B8918" s="83">
        <f t="shared" si="369"/>
        <v>24.410958904109588</v>
      </c>
      <c r="C8918" s="83">
        <f t="shared" si="368"/>
        <v>0.12971084806233374</v>
      </c>
    </row>
    <row r="8919" spans="1:3" x14ac:dyDescent="0.3">
      <c r="A8919" s="82">
        <f t="shared" si="367"/>
        <v>8911</v>
      </c>
      <c r="B8919" s="83">
        <f t="shared" si="369"/>
        <v>24.413698630136988</v>
      </c>
      <c r="C8919" s="83">
        <f t="shared" si="368"/>
        <v>0.1297106846228028</v>
      </c>
    </row>
    <row r="8920" spans="1:3" x14ac:dyDescent="0.3">
      <c r="A8920" s="82">
        <f t="shared" si="367"/>
        <v>8912</v>
      </c>
      <c r="B8920" s="83">
        <f t="shared" si="369"/>
        <v>24.416438356164385</v>
      </c>
      <c r="C8920" s="83">
        <f t="shared" si="368"/>
        <v>0.12971052119582591</v>
      </c>
    </row>
    <row r="8921" spans="1:3" x14ac:dyDescent="0.3">
      <c r="A8921" s="82">
        <f t="shared" si="367"/>
        <v>8913</v>
      </c>
      <c r="B8921" s="83">
        <f t="shared" si="369"/>
        <v>24.419178082191781</v>
      </c>
      <c r="C8921" s="83">
        <f t="shared" si="368"/>
        <v>0.12971035778141307</v>
      </c>
    </row>
    <row r="8922" spans="1:3" x14ac:dyDescent="0.3">
      <c r="A8922" s="82">
        <f t="shared" si="367"/>
        <v>8914</v>
      </c>
      <c r="B8922" s="83">
        <f t="shared" si="369"/>
        <v>24.421917808219177</v>
      </c>
      <c r="C8922" s="83">
        <f t="shared" si="368"/>
        <v>0.12971019437957418</v>
      </c>
    </row>
    <row r="8923" spans="1:3" x14ac:dyDescent="0.3">
      <c r="A8923" s="82">
        <f t="shared" si="367"/>
        <v>8915</v>
      </c>
      <c r="B8923" s="83">
        <f t="shared" si="369"/>
        <v>24.424657534246574</v>
      </c>
      <c r="C8923" s="83">
        <f t="shared" si="368"/>
        <v>0.12971003099031922</v>
      </c>
    </row>
    <row r="8924" spans="1:3" x14ac:dyDescent="0.3">
      <c r="A8924" s="82">
        <f t="shared" ref="A8924:A8987" si="370">A8923+1</f>
        <v>8916</v>
      </c>
      <c r="B8924" s="83">
        <f t="shared" si="369"/>
        <v>24.427397260273974</v>
      </c>
      <c r="C8924" s="83">
        <f t="shared" ref="C8924:C8987" si="371">$A$6+($B$6+$C$6)*(1-EXP(-B8924/$D$6))/(B8924/$D$6)-($C$6*EXP(-B8924/$D$6))</f>
        <v>0.12970986761365813</v>
      </c>
    </row>
    <row r="8925" spans="1:3" x14ac:dyDescent="0.3">
      <c r="A8925" s="82">
        <f t="shared" si="370"/>
        <v>8917</v>
      </c>
      <c r="B8925" s="83">
        <f t="shared" si="369"/>
        <v>24.43013698630137</v>
      </c>
      <c r="C8925" s="83">
        <f t="shared" si="371"/>
        <v>0.12970970424960085</v>
      </c>
    </row>
    <row r="8926" spans="1:3" x14ac:dyDescent="0.3">
      <c r="A8926" s="82">
        <f t="shared" si="370"/>
        <v>8918</v>
      </c>
      <c r="B8926" s="83">
        <f t="shared" si="369"/>
        <v>24.432876712328767</v>
      </c>
      <c r="C8926" s="83">
        <f t="shared" si="371"/>
        <v>0.12970954089815726</v>
      </c>
    </row>
    <row r="8927" spans="1:3" x14ac:dyDescent="0.3">
      <c r="A8927" s="82">
        <f t="shared" si="370"/>
        <v>8919</v>
      </c>
      <c r="B8927" s="83">
        <f t="shared" si="369"/>
        <v>24.435616438356163</v>
      </c>
      <c r="C8927" s="83">
        <f t="shared" si="371"/>
        <v>0.12970937755933729</v>
      </c>
    </row>
    <row r="8928" spans="1:3" x14ac:dyDescent="0.3">
      <c r="A8928" s="82">
        <f t="shared" si="370"/>
        <v>8920</v>
      </c>
      <c r="B8928" s="83">
        <f t="shared" si="369"/>
        <v>24.438356164383563</v>
      </c>
      <c r="C8928" s="83">
        <f t="shared" si="371"/>
        <v>0.12970921423315079</v>
      </c>
    </row>
    <row r="8929" spans="1:3" x14ac:dyDescent="0.3">
      <c r="A8929" s="82">
        <f t="shared" si="370"/>
        <v>8921</v>
      </c>
      <c r="B8929" s="83">
        <f t="shared" si="369"/>
        <v>24.44109589041096</v>
      </c>
      <c r="C8929" s="83">
        <f t="shared" si="371"/>
        <v>0.12970905091960763</v>
      </c>
    </row>
    <row r="8930" spans="1:3" x14ac:dyDescent="0.3">
      <c r="A8930" s="82">
        <f t="shared" si="370"/>
        <v>8922</v>
      </c>
      <c r="B8930" s="83">
        <f t="shared" si="369"/>
        <v>24.443835616438356</v>
      </c>
      <c r="C8930" s="83">
        <f t="shared" si="371"/>
        <v>0.12970888761871771</v>
      </c>
    </row>
    <row r="8931" spans="1:3" x14ac:dyDescent="0.3">
      <c r="A8931" s="82">
        <f t="shared" si="370"/>
        <v>8923</v>
      </c>
      <c r="B8931" s="83">
        <f t="shared" si="369"/>
        <v>24.446575342465753</v>
      </c>
      <c r="C8931" s="83">
        <f t="shared" si="371"/>
        <v>0.12970872433049088</v>
      </c>
    </row>
    <row r="8932" spans="1:3" x14ac:dyDescent="0.3">
      <c r="A8932" s="82">
        <f t="shared" si="370"/>
        <v>8924</v>
      </c>
      <c r="B8932" s="83">
        <f t="shared" si="369"/>
        <v>24.449315068493149</v>
      </c>
      <c r="C8932" s="83">
        <f t="shared" si="371"/>
        <v>0.12970856105493697</v>
      </c>
    </row>
    <row r="8933" spans="1:3" x14ac:dyDescent="0.3">
      <c r="A8933" s="82">
        <f t="shared" si="370"/>
        <v>8925</v>
      </c>
      <c r="B8933" s="83">
        <f t="shared" si="369"/>
        <v>24.452054794520549</v>
      </c>
      <c r="C8933" s="83">
        <f t="shared" si="371"/>
        <v>0.12970839779206578</v>
      </c>
    </row>
    <row r="8934" spans="1:3" x14ac:dyDescent="0.3">
      <c r="A8934" s="82">
        <f t="shared" si="370"/>
        <v>8926</v>
      </c>
      <c r="B8934" s="83">
        <f t="shared" si="369"/>
        <v>24.454794520547946</v>
      </c>
      <c r="C8934" s="83">
        <f t="shared" si="371"/>
        <v>0.12970823454188712</v>
      </c>
    </row>
    <row r="8935" spans="1:3" x14ac:dyDescent="0.3">
      <c r="A8935" s="82">
        <f t="shared" si="370"/>
        <v>8927</v>
      </c>
      <c r="B8935" s="83">
        <f t="shared" si="369"/>
        <v>24.457534246575342</v>
      </c>
      <c r="C8935" s="83">
        <f t="shared" si="371"/>
        <v>0.12970807130441081</v>
      </c>
    </row>
    <row r="8936" spans="1:3" x14ac:dyDescent="0.3">
      <c r="A8936" s="82">
        <f t="shared" si="370"/>
        <v>8928</v>
      </c>
      <c r="B8936" s="83">
        <f t="shared" si="369"/>
        <v>24.460273972602739</v>
      </c>
      <c r="C8936" s="83">
        <f t="shared" si="371"/>
        <v>0.12970790807964669</v>
      </c>
    </row>
    <row r="8937" spans="1:3" x14ac:dyDescent="0.3">
      <c r="A8937" s="82">
        <f t="shared" si="370"/>
        <v>8929</v>
      </c>
      <c r="B8937" s="83">
        <f t="shared" si="369"/>
        <v>24.463013698630139</v>
      </c>
      <c r="C8937" s="83">
        <f t="shared" si="371"/>
        <v>0.12970774486760447</v>
      </c>
    </row>
    <row r="8938" spans="1:3" x14ac:dyDescent="0.3">
      <c r="A8938" s="82">
        <f t="shared" si="370"/>
        <v>8930</v>
      </c>
      <c r="B8938" s="83">
        <f t="shared" si="369"/>
        <v>24.465753424657535</v>
      </c>
      <c r="C8938" s="83">
        <f t="shared" si="371"/>
        <v>0.12970758166829391</v>
      </c>
    </row>
    <row r="8939" spans="1:3" x14ac:dyDescent="0.3">
      <c r="A8939" s="82">
        <f t="shared" si="370"/>
        <v>8931</v>
      </c>
      <c r="B8939" s="83">
        <f t="shared" si="369"/>
        <v>24.468493150684932</v>
      </c>
      <c r="C8939" s="83">
        <f t="shared" si="371"/>
        <v>0.12970741848172479</v>
      </c>
    </row>
    <row r="8940" spans="1:3" x14ac:dyDescent="0.3">
      <c r="A8940" s="82">
        <f t="shared" si="370"/>
        <v>8932</v>
      </c>
      <c r="B8940" s="83">
        <f t="shared" si="369"/>
        <v>24.471232876712328</v>
      </c>
      <c r="C8940" s="83">
        <f t="shared" si="371"/>
        <v>0.12970725530790689</v>
      </c>
    </row>
    <row r="8941" spans="1:3" x14ac:dyDescent="0.3">
      <c r="A8941" s="82">
        <f t="shared" si="370"/>
        <v>8933</v>
      </c>
      <c r="B8941" s="83">
        <f t="shared" si="369"/>
        <v>24.473972602739725</v>
      </c>
      <c r="C8941" s="83">
        <f t="shared" si="371"/>
        <v>0.12970709214684986</v>
      </c>
    </row>
    <row r="8942" spans="1:3" x14ac:dyDescent="0.3">
      <c r="A8942" s="82">
        <f t="shared" si="370"/>
        <v>8934</v>
      </c>
      <c r="B8942" s="83">
        <f t="shared" si="369"/>
        <v>24.476712328767125</v>
      </c>
      <c r="C8942" s="83">
        <f t="shared" si="371"/>
        <v>0.12970692899856345</v>
      </c>
    </row>
    <row r="8943" spans="1:3" x14ac:dyDescent="0.3">
      <c r="A8943" s="82">
        <f t="shared" si="370"/>
        <v>8935</v>
      </c>
      <c r="B8943" s="83">
        <f t="shared" si="369"/>
        <v>24.479452054794521</v>
      </c>
      <c r="C8943" s="83">
        <f t="shared" si="371"/>
        <v>0.12970676586305738</v>
      </c>
    </row>
    <row r="8944" spans="1:3" x14ac:dyDescent="0.3">
      <c r="A8944" s="82">
        <f t="shared" si="370"/>
        <v>8936</v>
      </c>
      <c r="B8944" s="83">
        <f t="shared" si="369"/>
        <v>24.482191780821918</v>
      </c>
      <c r="C8944" s="83">
        <f t="shared" si="371"/>
        <v>0.12970660274034135</v>
      </c>
    </row>
    <row r="8945" spans="1:3" x14ac:dyDescent="0.3">
      <c r="A8945" s="82">
        <f t="shared" si="370"/>
        <v>8937</v>
      </c>
      <c r="B8945" s="83">
        <f t="shared" si="369"/>
        <v>24.484931506849314</v>
      </c>
      <c r="C8945" s="83">
        <f t="shared" si="371"/>
        <v>0.129706439630425</v>
      </c>
    </row>
    <row r="8946" spans="1:3" x14ac:dyDescent="0.3">
      <c r="A8946" s="82">
        <f t="shared" si="370"/>
        <v>8938</v>
      </c>
      <c r="B8946" s="83">
        <f t="shared" si="369"/>
        <v>24.487671232876714</v>
      </c>
      <c r="C8946" s="83">
        <f t="shared" si="371"/>
        <v>0.12970627653331801</v>
      </c>
    </row>
    <row r="8947" spans="1:3" x14ac:dyDescent="0.3">
      <c r="A8947" s="82">
        <f t="shared" si="370"/>
        <v>8939</v>
      </c>
      <c r="B8947" s="83">
        <f t="shared" si="369"/>
        <v>24.490410958904111</v>
      </c>
      <c r="C8947" s="83">
        <f t="shared" si="371"/>
        <v>0.12970611344903005</v>
      </c>
    </row>
    <row r="8948" spans="1:3" x14ac:dyDescent="0.3">
      <c r="A8948" s="82">
        <f t="shared" si="370"/>
        <v>8940</v>
      </c>
      <c r="B8948" s="83">
        <f t="shared" si="369"/>
        <v>24.493150684931507</v>
      </c>
      <c r="C8948" s="83">
        <f t="shared" si="371"/>
        <v>0.12970595037757077</v>
      </c>
    </row>
    <row r="8949" spans="1:3" x14ac:dyDescent="0.3">
      <c r="A8949" s="82">
        <f t="shared" si="370"/>
        <v>8941</v>
      </c>
      <c r="B8949" s="83">
        <f t="shared" si="369"/>
        <v>24.495890410958904</v>
      </c>
      <c r="C8949" s="83">
        <f t="shared" si="371"/>
        <v>0.1297057873189498</v>
      </c>
    </row>
    <row r="8950" spans="1:3" x14ac:dyDescent="0.3">
      <c r="A8950" s="82">
        <f t="shared" si="370"/>
        <v>8942</v>
      </c>
      <c r="B8950" s="83">
        <f t="shared" si="369"/>
        <v>24.4986301369863</v>
      </c>
      <c r="C8950" s="83">
        <f t="shared" si="371"/>
        <v>0.12970562427317675</v>
      </c>
    </row>
    <row r="8951" spans="1:3" x14ac:dyDescent="0.3">
      <c r="A8951" s="82">
        <f t="shared" si="370"/>
        <v>8943</v>
      </c>
      <c r="B8951" s="83">
        <f t="shared" si="369"/>
        <v>24.5013698630137</v>
      </c>
      <c r="C8951" s="83">
        <f t="shared" si="371"/>
        <v>0.12970546124026122</v>
      </c>
    </row>
    <row r="8952" spans="1:3" x14ac:dyDescent="0.3">
      <c r="A8952" s="82">
        <f t="shared" si="370"/>
        <v>8944</v>
      </c>
      <c r="B8952" s="83">
        <f t="shared" si="369"/>
        <v>24.504109589041096</v>
      </c>
      <c r="C8952" s="83">
        <f t="shared" si="371"/>
        <v>0.12970529822021282</v>
      </c>
    </row>
    <row r="8953" spans="1:3" x14ac:dyDescent="0.3">
      <c r="A8953" s="82">
        <f t="shared" si="370"/>
        <v>8945</v>
      </c>
      <c r="B8953" s="83">
        <f t="shared" si="369"/>
        <v>24.506849315068493</v>
      </c>
      <c r="C8953" s="83">
        <f t="shared" si="371"/>
        <v>0.12970513521304114</v>
      </c>
    </row>
    <row r="8954" spans="1:3" x14ac:dyDescent="0.3">
      <c r="A8954" s="82">
        <f t="shared" si="370"/>
        <v>8946</v>
      </c>
      <c r="B8954" s="83">
        <f t="shared" si="369"/>
        <v>24.509589041095889</v>
      </c>
      <c r="C8954" s="83">
        <f t="shared" si="371"/>
        <v>0.12970497221875577</v>
      </c>
    </row>
    <row r="8955" spans="1:3" x14ac:dyDescent="0.3">
      <c r="A8955" s="82">
        <f t="shared" si="370"/>
        <v>8947</v>
      </c>
      <c r="B8955" s="83">
        <f t="shared" si="369"/>
        <v>24.512328767123286</v>
      </c>
      <c r="C8955" s="83">
        <f t="shared" si="371"/>
        <v>0.12970480923736621</v>
      </c>
    </row>
    <row r="8956" spans="1:3" x14ac:dyDescent="0.3">
      <c r="A8956" s="82">
        <f t="shared" si="370"/>
        <v>8948</v>
      </c>
      <c r="B8956" s="83">
        <f t="shared" si="369"/>
        <v>24.515068493150686</v>
      </c>
      <c r="C8956" s="83">
        <f t="shared" si="371"/>
        <v>0.12970464626888206</v>
      </c>
    </row>
    <row r="8957" spans="1:3" x14ac:dyDescent="0.3">
      <c r="A8957" s="82">
        <f t="shared" si="370"/>
        <v>8949</v>
      </c>
      <c r="B8957" s="83">
        <f t="shared" si="369"/>
        <v>24.517808219178082</v>
      </c>
      <c r="C8957" s="83">
        <f t="shared" si="371"/>
        <v>0.12970448331331288</v>
      </c>
    </row>
    <row r="8958" spans="1:3" x14ac:dyDescent="0.3">
      <c r="A8958" s="82">
        <f t="shared" si="370"/>
        <v>8950</v>
      </c>
      <c r="B8958" s="83">
        <f t="shared" si="369"/>
        <v>24.520547945205479</v>
      </c>
      <c r="C8958" s="83">
        <f t="shared" si="371"/>
        <v>0.12970432037066812</v>
      </c>
    </row>
    <row r="8959" spans="1:3" x14ac:dyDescent="0.3">
      <c r="A8959" s="82">
        <f t="shared" si="370"/>
        <v>8951</v>
      </c>
      <c r="B8959" s="83">
        <f t="shared" si="369"/>
        <v>24.523287671232875</v>
      </c>
      <c r="C8959" s="83">
        <f t="shared" si="371"/>
        <v>0.12970415744095734</v>
      </c>
    </row>
    <row r="8960" spans="1:3" x14ac:dyDescent="0.3">
      <c r="A8960" s="82">
        <f t="shared" si="370"/>
        <v>8952</v>
      </c>
      <c r="B8960" s="83">
        <f t="shared" si="369"/>
        <v>24.526027397260275</v>
      </c>
      <c r="C8960" s="83">
        <f t="shared" si="371"/>
        <v>0.12970399452419001</v>
      </c>
    </row>
    <row r="8961" spans="1:3" x14ac:dyDescent="0.3">
      <c r="A8961" s="82">
        <f t="shared" si="370"/>
        <v>8953</v>
      </c>
      <c r="B8961" s="83">
        <f t="shared" si="369"/>
        <v>24.528767123287672</v>
      </c>
      <c r="C8961" s="83">
        <f t="shared" si="371"/>
        <v>0.12970383162037569</v>
      </c>
    </row>
    <row r="8962" spans="1:3" x14ac:dyDescent="0.3">
      <c r="A8962" s="82">
        <f t="shared" si="370"/>
        <v>8954</v>
      </c>
      <c r="B8962" s="83">
        <f t="shared" si="369"/>
        <v>24.531506849315068</v>
      </c>
      <c r="C8962" s="83">
        <f t="shared" si="371"/>
        <v>0.12970366872952377</v>
      </c>
    </row>
    <row r="8963" spans="1:3" x14ac:dyDescent="0.3">
      <c r="A8963" s="82">
        <f t="shared" si="370"/>
        <v>8955</v>
      </c>
      <c r="B8963" s="83">
        <f t="shared" si="369"/>
        <v>24.534246575342465</v>
      </c>
      <c r="C8963" s="83">
        <f t="shared" si="371"/>
        <v>0.12970350585164375</v>
      </c>
    </row>
    <row r="8964" spans="1:3" x14ac:dyDescent="0.3">
      <c r="A8964" s="82">
        <f t="shared" si="370"/>
        <v>8956</v>
      </c>
      <c r="B8964" s="83">
        <f t="shared" si="369"/>
        <v>24.536986301369861</v>
      </c>
      <c r="C8964" s="83">
        <f t="shared" si="371"/>
        <v>0.12970334298674513</v>
      </c>
    </row>
    <row r="8965" spans="1:3" x14ac:dyDescent="0.3">
      <c r="A8965" s="82">
        <f t="shared" si="370"/>
        <v>8957</v>
      </c>
      <c r="B8965" s="83">
        <f t="shared" si="369"/>
        <v>24.539726027397261</v>
      </c>
      <c r="C8965" s="83">
        <f t="shared" si="371"/>
        <v>0.12970318013483731</v>
      </c>
    </row>
    <row r="8966" spans="1:3" x14ac:dyDescent="0.3">
      <c r="A8966" s="82">
        <f t="shared" si="370"/>
        <v>8958</v>
      </c>
      <c r="B8966" s="83">
        <f t="shared" si="369"/>
        <v>24.542465753424658</v>
      </c>
      <c r="C8966" s="83">
        <f t="shared" si="371"/>
        <v>0.1297030172959297</v>
      </c>
    </row>
    <row r="8967" spans="1:3" x14ac:dyDescent="0.3">
      <c r="A8967" s="82">
        <f t="shared" si="370"/>
        <v>8959</v>
      </c>
      <c r="B8967" s="83">
        <f t="shared" si="369"/>
        <v>24.545205479452054</v>
      </c>
      <c r="C8967" s="83">
        <f t="shared" si="371"/>
        <v>0.12970285447003171</v>
      </c>
    </row>
    <row r="8968" spans="1:3" x14ac:dyDescent="0.3">
      <c r="A8968" s="82">
        <f t="shared" si="370"/>
        <v>8960</v>
      </c>
      <c r="B8968" s="83">
        <f t="shared" si="369"/>
        <v>24.547945205479451</v>
      </c>
      <c r="C8968" s="83">
        <f t="shared" si="371"/>
        <v>0.12970269165715281</v>
      </c>
    </row>
    <row r="8969" spans="1:3" x14ac:dyDescent="0.3">
      <c r="A8969" s="82">
        <f t="shared" si="370"/>
        <v>8961</v>
      </c>
      <c r="B8969" s="83">
        <f t="shared" si="369"/>
        <v>24.550684931506851</v>
      </c>
      <c r="C8969" s="83">
        <f t="shared" si="371"/>
        <v>0.12970252885730241</v>
      </c>
    </row>
    <row r="8970" spans="1:3" x14ac:dyDescent="0.3">
      <c r="A8970" s="82">
        <f t="shared" si="370"/>
        <v>8962</v>
      </c>
      <c r="B8970" s="83">
        <f t="shared" si="369"/>
        <v>24.553424657534247</v>
      </c>
      <c r="C8970" s="83">
        <f t="shared" si="371"/>
        <v>0.12970236607048979</v>
      </c>
    </row>
    <row r="8971" spans="1:3" x14ac:dyDescent="0.3">
      <c r="A8971" s="82">
        <f t="shared" si="370"/>
        <v>8963</v>
      </c>
      <c r="B8971" s="83">
        <f t="shared" ref="B8971:B9034" si="372">A8971/365</f>
        <v>24.556164383561644</v>
      </c>
      <c r="C8971" s="83">
        <f t="shared" si="371"/>
        <v>0.12970220329672438</v>
      </c>
    </row>
    <row r="8972" spans="1:3" x14ac:dyDescent="0.3">
      <c r="A8972" s="82">
        <f t="shared" si="370"/>
        <v>8964</v>
      </c>
      <c r="B8972" s="83">
        <f t="shared" si="372"/>
        <v>24.55890410958904</v>
      </c>
      <c r="C8972" s="83">
        <f t="shared" si="371"/>
        <v>0.12970204053601556</v>
      </c>
    </row>
    <row r="8973" spans="1:3" x14ac:dyDescent="0.3">
      <c r="A8973" s="82">
        <f t="shared" si="370"/>
        <v>8965</v>
      </c>
      <c r="B8973" s="83">
        <f t="shared" si="372"/>
        <v>24.561643835616437</v>
      </c>
      <c r="C8973" s="83">
        <f t="shared" si="371"/>
        <v>0.12970187778837264</v>
      </c>
    </row>
    <row r="8974" spans="1:3" x14ac:dyDescent="0.3">
      <c r="A8974" s="82">
        <f t="shared" si="370"/>
        <v>8966</v>
      </c>
      <c r="B8974" s="83">
        <f t="shared" si="372"/>
        <v>24.564383561643837</v>
      </c>
      <c r="C8974" s="83">
        <f t="shared" si="371"/>
        <v>0.12970171505380496</v>
      </c>
    </row>
    <row r="8975" spans="1:3" x14ac:dyDescent="0.3">
      <c r="A8975" s="82">
        <f t="shared" si="370"/>
        <v>8967</v>
      </c>
      <c r="B8975" s="83">
        <f t="shared" si="372"/>
        <v>24.567123287671233</v>
      </c>
      <c r="C8975" s="83">
        <f t="shared" si="371"/>
        <v>0.12970155233232186</v>
      </c>
    </row>
    <row r="8976" spans="1:3" x14ac:dyDescent="0.3">
      <c r="A8976" s="82">
        <f t="shared" si="370"/>
        <v>8968</v>
      </c>
      <c r="B8976" s="83">
        <f t="shared" si="372"/>
        <v>24.56986301369863</v>
      </c>
      <c r="C8976" s="83">
        <f t="shared" si="371"/>
        <v>0.12970138962393268</v>
      </c>
    </row>
    <row r="8977" spans="1:3" x14ac:dyDescent="0.3">
      <c r="A8977" s="82">
        <f t="shared" si="370"/>
        <v>8969</v>
      </c>
      <c r="B8977" s="83">
        <f t="shared" si="372"/>
        <v>24.572602739726026</v>
      </c>
      <c r="C8977" s="83">
        <f t="shared" si="371"/>
        <v>0.12970122692864666</v>
      </c>
    </row>
    <row r="8978" spans="1:3" x14ac:dyDescent="0.3">
      <c r="A8978" s="82">
        <f t="shared" si="370"/>
        <v>8970</v>
      </c>
      <c r="B8978" s="83">
        <f t="shared" si="372"/>
        <v>24.575342465753426</v>
      </c>
      <c r="C8978" s="83">
        <f t="shared" si="371"/>
        <v>0.12970106424647312</v>
      </c>
    </row>
    <row r="8979" spans="1:3" x14ac:dyDescent="0.3">
      <c r="A8979" s="82">
        <f t="shared" si="370"/>
        <v>8971</v>
      </c>
      <c r="B8979" s="83">
        <f t="shared" si="372"/>
        <v>24.578082191780823</v>
      </c>
      <c r="C8979" s="83">
        <f t="shared" si="371"/>
        <v>0.12970090157742134</v>
      </c>
    </row>
    <row r="8980" spans="1:3" x14ac:dyDescent="0.3">
      <c r="A8980" s="82">
        <f t="shared" si="370"/>
        <v>8972</v>
      </c>
      <c r="B8980" s="83">
        <f t="shared" si="372"/>
        <v>24.580821917808219</v>
      </c>
      <c r="C8980" s="83">
        <f t="shared" si="371"/>
        <v>0.12970073892150058</v>
      </c>
    </row>
    <row r="8981" spans="1:3" x14ac:dyDescent="0.3">
      <c r="A8981" s="82">
        <f t="shared" si="370"/>
        <v>8973</v>
      </c>
      <c r="B8981" s="83">
        <f t="shared" si="372"/>
        <v>24.583561643835615</v>
      </c>
      <c r="C8981" s="83">
        <f t="shared" si="371"/>
        <v>0.12970057627872011</v>
      </c>
    </row>
    <row r="8982" spans="1:3" x14ac:dyDescent="0.3">
      <c r="A8982" s="82">
        <f t="shared" si="370"/>
        <v>8974</v>
      </c>
      <c r="B8982" s="83">
        <f t="shared" si="372"/>
        <v>24.586301369863012</v>
      </c>
      <c r="C8982" s="83">
        <f t="shared" si="371"/>
        <v>0.12970041364908916</v>
      </c>
    </row>
    <row r="8983" spans="1:3" x14ac:dyDescent="0.3">
      <c r="A8983" s="82">
        <f t="shared" si="370"/>
        <v>8975</v>
      </c>
      <c r="B8983" s="83">
        <f t="shared" si="372"/>
        <v>24.589041095890412</v>
      </c>
      <c r="C8983" s="83">
        <f t="shared" si="371"/>
        <v>0.12970025103261695</v>
      </c>
    </row>
    <row r="8984" spans="1:3" x14ac:dyDescent="0.3">
      <c r="A8984" s="82">
        <f t="shared" si="370"/>
        <v>8976</v>
      </c>
      <c r="B8984" s="83">
        <f t="shared" si="372"/>
        <v>24.591780821917808</v>
      </c>
      <c r="C8984" s="83">
        <f t="shared" si="371"/>
        <v>0.12970008842931269</v>
      </c>
    </row>
    <row r="8985" spans="1:3" x14ac:dyDescent="0.3">
      <c r="A8985" s="82">
        <f t="shared" si="370"/>
        <v>8977</v>
      </c>
      <c r="B8985" s="83">
        <f t="shared" si="372"/>
        <v>24.594520547945205</v>
      </c>
      <c r="C8985" s="83">
        <f t="shared" si="371"/>
        <v>0.12969992583918563</v>
      </c>
    </row>
    <row r="8986" spans="1:3" x14ac:dyDescent="0.3">
      <c r="A8986" s="82">
        <f t="shared" si="370"/>
        <v>8978</v>
      </c>
      <c r="B8986" s="83">
        <f t="shared" si="372"/>
        <v>24.597260273972601</v>
      </c>
      <c r="C8986" s="83">
        <f t="shared" si="371"/>
        <v>0.12969976326224492</v>
      </c>
    </row>
    <row r="8987" spans="1:3" x14ac:dyDescent="0.3">
      <c r="A8987" s="82">
        <f t="shared" si="370"/>
        <v>8979</v>
      </c>
      <c r="B8987" s="83">
        <f t="shared" si="372"/>
        <v>24.6</v>
      </c>
      <c r="C8987" s="83">
        <f t="shared" si="371"/>
        <v>0.12969960069849978</v>
      </c>
    </row>
    <row r="8988" spans="1:3" x14ac:dyDescent="0.3">
      <c r="A8988" s="82">
        <f t="shared" ref="A8988:A9051" si="373">A8987+1</f>
        <v>8980</v>
      </c>
      <c r="B8988" s="83">
        <f t="shared" si="372"/>
        <v>24.602739726027398</v>
      </c>
      <c r="C8988" s="83">
        <f t="shared" ref="C8988:C9051" si="374">$A$6+($B$6+$C$6)*(1-EXP(-B8988/$D$6))/(B8988/$D$6)-($C$6*EXP(-B8988/$D$6))</f>
        <v>0.12969943814795939</v>
      </c>
    </row>
    <row r="8989" spans="1:3" x14ac:dyDescent="0.3">
      <c r="A8989" s="82">
        <f t="shared" si="373"/>
        <v>8981</v>
      </c>
      <c r="B8989" s="83">
        <f t="shared" si="372"/>
        <v>24.605479452054794</v>
      </c>
      <c r="C8989" s="83">
        <f t="shared" si="374"/>
        <v>0.12969927561063288</v>
      </c>
    </row>
    <row r="8990" spans="1:3" x14ac:dyDescent="0.3">
      <c r="A8990" s="82">
        <f t="shared" si="373"/>
        <v>8982</v>
      </c>
      <c r="B8990" s="83">
        <f t="shared" si="372"/>
        <v>24.608219178082191</v>
      </c>
      <c r="C8990" s="83">
        <f t="shared" si="374"/>
        <v>0.1296991130865294</v>
      </c>
    </row>
    <row r="8991" spans="1:3" x14ac:dyDescent="0.3">
      <c r="A8991" s="82">
        <f t="shared" si="373"/>
        <v>8983</v>
      </c>
      <c r="B8991" s="83">
        <f t="shared" si="372"/>
        <v>24.610958904109587</v>
      </c>
      <c r="C8991" s="83">
        <f t="shared" si="374"/>
        <v>0.12969895057565811</v>
      </c>
    </row>
    <row r="8992" spans="1:3" x14ac:dyDescent="0.3">
      <c r="A8992" s="82">
        <f t="shared" si="373"/>
        <v>8984</v>
      </c>
      <c r="B8992" s="83">
        <f t="shared" si="372"/>
        <v>24.613698630136987</v>
      </c>
      <c r="C8992" s="83">
        <f t="shared" si="374"/>
        <v>0.12969878807802812</v>
      </c>
    </row>
    <row r="8993" spans="1:3" x14ac:dyDescent="0.3">
      <c r="A8993" s="82">
        <f t="shared" si="373"/>
        <v>8985</v>
      </c>
      <c r="B8993" s="83">
        <f t="shared" si="372"/>
        <v>24.616438356164384</v>
      </c>
      <c r="C8993" s="83">
        <f t="shared" si="374"/>
        <v>0.12969862559364859</v>
      </c>
    </row>
    <row r="8994" spans="1:3" x14ac:dyDescent="0.3">
      <c r="A8994" s="82">
        <f t="shared" si="373"/>
        <v>8986</v>
      </c>
      <c r="B8994" s="83">
        <f t="shared" si="372"/>
        <v>24.61917808219178</v>
      </c>
      <c r="C8994" s="83">
        <f t="shared" si="374"/>
        <v>0.12969846312252856</v>
      </c>
    </row>
    <row r="8995" spans="1:3" x14ac:dyDescent="0.3">
      <c r="A8995" s="82">
        <f t="shared" si="373"/>
        <v>8987</v>
      </c>
      <c r="B8995" s="83">
        <f t="shared" si="372"/>
        <v>24.621917808219177</v>
      </c>
      <c r="C8995" s="83">
        <f t="shared" si="374"/>
        <v>0.12969830066467714</v>
      </c>
    </row>
    <row r="8996" spans="1:3" x14ac:dyDescent="0.3">
      <c r="A8996" s="82">
        <f t="shared" si="373"/>
        <v>8988</v>
      </c>
      <c r="B8996" s="83">
        <f t="shared" si="372"/>
        <v>24.624657534246577</v>
      </c>
      <c r="C8996" s="83">
        <f t="shared" si="374"/>
        <v>0.12969813822010343</v>
      </c>
    </row>
    <row r="8997" spans="1:3" x14ac:dyDescent="0.3">
      <c r="A8997" s="82">
        <f t="shared" si="373"/>
        <v>8989</v>
      </c>
      <c r="B8997" s="83">
        <f t="shared" si="372"/>
        <v>24.627397260273973</v>
      </c>
      <c r="C8997" s="83">
        <f t="shared" si="374"/>
        <v>0.12969797578881648</v>
      </c>
    </row>
    <row r="8998" spans="1:3" x14ac:dyDescent="0.3">
      <c r="A8998" s="82">
        <f t="shared" si="373"/>
        <v>8990</v>
      </c>
      <c r="B8998" s="83">
        <f t="shared" si="372"/>
        <v>24.63013698630137</v>
      </c>
      <c r="C8998" s="83">
        <f t="shared" si="374"/>
        <v>0.12969781337082534</v>
      </c>
    </row>
    <row r="8999" spans="1:3" x14ac:dyDescent="0.3">
      <c r="A8999" s="82">
        <f t="shared" si="373"/>
        <v>8991</v>
      </c>
      <c r="B8999" s="83">
        <f t="shared" si="372"/>
        <v>24.632876712328766</v>
      </c>
      <c r="C8999" s="83">
        <f t="shared" si="374"/>
        <v>0.12969765096613908</v>
      </c>
    </row>
    <row r="9000" spans="1:3" x14ac:dyDescent="0.3">
      <c r="A9000" s="82">
        <f t="shared" si="373"/>
        <v>8992</v>
      </c>
      <c r="B9000" s="83">
        <f t="shared" si="372"/>
        <v>24.635616438356163</v>
      </c>
      <c r="C9000" s="83">
        <f t="shared" si="374"/>
        <v>0.12969748857476673</v>
      </c>
    </row>
    <row r="9001" spans="1:3" x14ac:dyDescent="0.3">
      <c r="A9001" s="82">
        <f t="shared" si="373"/>
        <v>8993</v>
      </c>
      <c r="B9001" s="83">
        <f t="shared" si="372"/>
        <v>24.638356164383563</v>
      </c>
      <c r="C9001" s="83">
        <f t="shared" si="374"/>
        <v>0.12969732619671731</v>
      </c>
    </row>
    <row r="9002" spans="1:3" x14ac:dyDescent="0.3">
      <c r="A9002" s="82">
        <f t="shared" si="373"/>
        <v>8994</v>
      </c>
      <c r="B9002" s="83">
        <f t="shared" si="372"/>
        <v>24.641095890410959</v>
      </c>
      <c r="C9002" s="83">
        <f t="shared" si="374"/>
        <v>0.12969716383199983</v>
      </c>
    </row>
    <row r="9003" spans="1:3" x14ac:dyDescent="0.3">
      <c r="A9003" s="82">
        <f t="shared" si="373"/>
        <v>8995</v>
      </c>
      <c r="B9003" s="83">
        <f t="shared" si="372"/>
        <v>24.643835616438356</v>
      </c>
      <c r="C9003" s="83">
        <f t="shared" si="374"/>
        <v>0.1296970014806233</v>
      </c>
    </row>
    <row r="9004" spans="1:3" x14ac:dyDescent="0.3">
      <c r="A9004" s="82">
        <f t="shared" si="373"/>
        <v>8996</v>
      </c>
      <c r="B9004" s="83">
        <f t="shared" si="372"/>
        <v>24.646575342465752</v>
      </c>
      <c r="C9004" s="83">
        <f t="shared" si="374"/>
        <v>0.12969683914259669</v>
      </c>
    </row>
    <row r="9005" spans="1:3" x14ac:dyDescent="0.3">
      <c r="A9005" s="82">
        <f t="shared" si="373"/>
        <v>8997</v>
      </c>
      <c r="B9005" s="83">
        <f t="shared" si="372"/>
        <v>24.649315068493152</v>
      </c>
      <c r="C9005" s="83">
        <f t="shared" si="374"/>
        <v>0.12969667681792899</v>
      </c>
    </row>
    <row r="9006" spans="1:3" x14ac:dyDescent="0.3">
      <c r="A9006" s="82">
        <f t="shared" si="373"/>
        <v>8998</v>
      </c>
      <c r="B9006" s="83">
        <f t="shared" si="372"/>
        <v>24.652054794520549</v>
      </c>
      <c r="C9006" s="83">
        <f t="shared" si="374"/>
        <v>0.12969651450662917</v>
      </c>
    </row>
    <row r="9007" spans="1:3" x14ac:dyDescent="0.3">
      <c r="A9007" s="82">
        <f t="shared" si="373"/>
        <v>8999</v>
      </c>
      <c r="B9007" s="83">
        <f t="shared" si="372"/>
        <v>24.654794520547945</v>
      </c>
      <c r="C9007" s="83">
        <f t="shared" si="374"/>
        <v>0.12969635220870615</v>
      </c>
    </row>
    <row r="9008" spans="1:3" x14ac:dyDescent="0.3">
      <c r="A9008" s="82">
        <f t="shared" si="373"/>
        <v>9000</v>
      </c>
      <c r="B9008" s="83">
        <f t="shared" si="372"/>
        <v>24.657534246575342</v>
      </c>
      <c r="C9008" s="83">
        <f t="shared" si="374"/>
        <v>0.12969618992416893</v>
      </c>
    </row>
    <row r="9009" spans="1:3" x14ac:dyDescent="0.3">
      <c r="A9009" s="82">
        <f t="shared" si="373"/>
        <v>9001</v>
      </c>
      <c r="B9009" s="83">
        <f t="shared" si="372"/>
        <v>24.660273972602738</v>
      </c>
      <c r="C9009" s="83">
        <f t="shared" si="374"/>
        <v>0.1296960276530264</v>
      </c>
    </row>
    <row r="9010" spans="1:3" x14ac:dyDescent="0.3">
      <c r="A9010" s="82">
        <f t="shared" si="373"/>
        <v>9002</v>
      </c>
      <c r="B9010" s="83">
        <f t="shared" si="372"/>
        <v>24.663013698630138</v>
      </c>
      <c r="C9010" s="83">
        <f t="shared" si="374"/>
        <v>0.12969586539528752</v>
      </c>
    </row>
    <row r="9011" spans="1:3" x14ac:dyDescent="0.3">
      <c r="A9011" s="82">
        <f t="shared" si="373"/>
        <v>9003</v>
      </c>
      <c r="B9011" s="83">
        <f t="shared" si="372"/>
        <v>24.665753424657535</v>
      </c>
      <c r="C9011" s="83">
        <f t="shared" si="374"/>
        <v>0.12969570315096116</v>
      </c>
    </row>
    <row r="9012" spans="1:3" x14ac:dyDescent="0.3">
      <c r="A9012" s="82">
        <f t="shared" si="373"/>
        <v>9004</v>
      </c>
      <c r="B9012" s="83">
        <f t="shared" si="372"/>
        <v>24.668493150684931</v>
      </c>
      <c r="C9012" s="83">
        <f t="shared" si="374"/>
        <v>0.1296955409200562</v>
      </c>
    </row>
    <row r="9013" spans="1:3" x14ac:dyDescent="0.3">
      <c r="A9013" s="82">
        <f t="shared" si="373"/>
        <v>9005</v>
      </c>
      <c r="B9013" s="83">
        <f t="shared" si="372"/>
        <v>24.671232876712327</v>
      </c>
      <c r="C9013" s="83">
        <f t="shared" si="374"/>
        <v>0.12969537870258158</v>
      </c>
    </row>
    <row r="9014" spans="1:3" x14ac:dyDescent="0.3">
      <c r="A9014" s="82">
        <f t="shared" si="373"/>
        <v>9006</v>
      </c>
      <c r="B9014" s="83">
        <f t="shared" si="372"/>
        <v>24.673972602739727</v>
      </c>
      <c r="C9014" s="83">
        <f t="shared" si="374"/>
        <v>0.12969521649854615</v>
      </c>
    </row>
    <row r="9015" spans="1:3" x14ac:dyDescent="0.3">
      <c r="A9015" s="82">
        <f t="shared" si="373"/>
        <v>9007</v>
      </c>
      <c r="B9015" s="83">
        <f t="shared" si="372"/>
        <v>24.676712328767124</v>
      </c>
      <c r="C9015" s="83">
        <f t="shared" si="374"/>
        <v>0.1296950543079588</v>
      </c>
    </row>
    <row r="9016" spans="1:3" x14ac:dyDescent="0.3">
      <c r="A9016" s="82">
        <f t="shared" si="373"/>
        <v>9008</v>
      </c>
      <c r="B9016" s="83">
        <f t="shared" si="372"/>
        <v>24.67945205479452</v>
      </c>
      <c r="C9016" s="83">
        <f t="shared" si="374"/>
        <v>0.12969489213082833</v>
      </c>
    </row>
    <row r="9017" spans="1:3" x14ac:dyDescent="0.3">
      <c r="A9017" s="82">
        <f t="shared" si="373"/>
        <v>9009</v>
      </c>
      <c r="B9017" s="83">
        <f t="shared" si="372"/>
        <v>24.682191780821917</v>
      </c>
      <c r="C9017" s="83">
        <f t="shared" si="374"/>
        <v>0.12969472996716361</v>
      </c>
    </row>
    <row r="9018" spans="1:3" x14ac:dyDescent="0.3">
      <c r="A9018" s="82">
        <f t="shared" si="373"/>
        <v>9010</v>
      </c>
      <c r="B9018" s="83">
        <f t="shared" si="372"/>
        <v>24.684931506849313</v>
      </c>
      <c r="C9018" s="83">
        <f t="shared" si="374"/>
        <v>0.12969456781697347</v>
      </c>
    </row>
    <row r="9019" spans="1:3" x14ac:dyDescent="0.3">
      <c r="A9019" s="82">
        <f t="shared" si="373"/>
        <v>9011</v>
      </c>
      <c r="B9019" s="83">
        <f t="shared" si="372"/>
        <v>24.687671232876713</v>
      </c>
      <c r="C9019" s="83">
        <f t="shared" si="374"/>
        <v>0.12969440568026674</v>
      </c>
    </row>
    <row r="9020" spans="1:3" x14ac:dyDescent="0.3">
      <c r="A9020" s="82">
        <f t="shared" si="373"/>
        <v>9012</v>
      </c>
      <c r="B9020" s="83">
        <f t="shared" si="372"/>
        <v>24.69041095890411</v>
      </c>
      <c r="C9020" s="83">
        <f t="shared" si="374"/>
        <v>0.1296942435570522</v>
      </c>
    </row>
    <row r="9021" spans="1:3" x14ac:dyDescent="0.3">
      <c r="A9021" s="82">
        <f t="shared" si="373"/>
        <v>9013</v>
      </c>
      <c r="B9021" s="83">
        <f t="shared" si="372"/>
        <v>24.693150684931506</v>
      </c>
      <c r="C9021" s="83">
        <f t="shared" si="374"/>
        <v>0.12969408144733868</v>
      </c>
    </row>
    <row r="9022" spans="1:3" x14ac:dyDescent="0.3">
      <c r="A9022" s="82">
        <f t="shared" si="373"/>
        <v>9014</v>
      </c>
      <c r="B9022" s="83">
        <f t="shared" si="372"/>
        <v>24.695890410958903</v>
      </c>
      <c r="C9022" s="83">
        <f t="shared" si="374"/>
        <v>0.12969391935113495</v>
      </c>
    </row>
    <row r="9023" spans="1:3" x14ac:dyDescent="0.3">
      <c r="A9023" s="82">
        <f t="shared" si="373"/>
        <v>9015</v>
      </c>
      <c r="B9023" s="83">
        <f t="shared" si="372"/>
        <v>24.698630136986303</v>
      </c>
      <c r="C9023" s="83">
        <f t="shared" si="374"/>
        <v>0.12969375726844976</v>
      </c>
    </row>
    <row r="9024" spans="1:3" x14ac:dyDescent="0.3">
      <c r="A9024" s="82">
        <f t="shared" si="373"/>
        <v>9016</v>
      </c>
      <c r="B9024" s="83">
        <f t="shared" si="372"/>
        <v>24.701369863013699</v>
      </c>
      <c r="C9024" s="83">
        <f t="shared" si="374"/>
        <v>0.12969359519929188</v>
      </c>
    </row>
    <row r="9025" spans="1:3" x14ac:dyDescent="0.3">
      <c r="A9025" s="82">
        <f t="shared" si="373"/>
        <v>9017</v>
      </c>
      <c r="B9025" s="83">
        <f t="shared" si="372"/>
        <v>24.704109589041096</v>
      </c>
      <c r="C9025" s="83">
        <f t="shared" si="374"/>
        <v>0.1296934331436701</v>
      </c>
    </row>
    <row r="9026" spans="1:3" x14ac:dyDescent="0.3">
      <c r="A9026" s="82">
        <f t="shared" si="373"/>
        <v>9018</v>
      </c>
      <c r="B9026" s="83">
        <f t="shared" si="372"/>
        <v>24.706849315068492</v>
      </c>
      <c r="C9026" s="83">
        <f t="shared" si="374"/>
        <v>0.12969327110159312</v>
      </c>
    </row>
    <row r="9027" spans="1:3" x14ac:dyDescent="0.3">
      <c r="A9027" s="82">
        <f t="shared" si="373"/>
        <v>9019</v>
      </c>
      <c r="B9027" s="83">
        <f t="shared" si="372"/>
        <v>24.709589041095889</v>
      </c>
      <c r="C9027" s="83">
        <f t="shared" si="374"/>
        <v>0.12969310907306969</v>
      </c>
    </row>
    <row r="9028" spans="1:3" x14ac:dyDescent="0.3">
      <c r="A9028" s="82">
        <f t="shared" si="373"/>
        <v>9020</v>
      </c>
      <c r="B9028" s="83">
        <f t="shared" si="372"/>
        <v>24.712328767123289</v>
      </c>
      <c r="C9028" s="83">
        <f t="shared" si="374"/>
        <v>0.12969294705810852</v>
      </c>
    </row>
    <row r="9029" spans="1:3" x14ac:dyDescent="0.3">
      <c r="A9029" s="82">
        <f t="shared" si="373"/>
        <v>9021</v>
      </c>
      <c r="B9029" s="83">
        <f t="shared" si="372"/>
        <v>24.715068493150685</v>
      </c>
      <c r="C9029" s="83">
        <f t="shared" si="374"/>
        <v>0.12969278505671833</v>
      </c>
    </row>
    <row r="9030" spans="1:3" x14ac:dyDescent="0.3">
      <c r="A9030" s="82">
        <f t="shared" si="373"/>
        <v>9022</v>
      </c>
      <c r="B9030" s="83">
        <f t="shared" si="372"/>
        <v>24.717808219178082</v>
      </c>
      <c r="C9030" s="83">
        <f t="shared" si="374"/>
        <v>0.12969262306890778</v>
      </c>
    </row>
    <row r="9031" spans="1:3" x14ac:dyDescent="0.3">
      <c r="A9031" s="82">
        <f t="shared" si="373"/>
        <v>9023</v>
      </c>
      <c r="B9031" s="83">
        <f t="shared" si="372"/>
        <v>24.720547945205478</v>
      </c>
      <c r="C9031" s="83">
        <f t="shared" si="374"/>
        <v>0.1296924610946856</v>
      </c>
    </row>
    <row r="9032" spans="1:3" x14ac:dyDescent="0.3">
      <c r="A9032" s="82">
        <f t="shared" si="373"/>
        <v>9024</v>
      </c>
      <c r="B9032" s="83">
        <f t="shared" si="372"/>
        <v>24.723287671232878</v>
      </c>
      <c r="C9032" s="83">
        <f t="shared" si="374"/>
        <v>0.12969229913406041</v>
      </c>
    </row>
    <row r="9033" spans="1:3" x14ac:dyDescent="0.3">
      <c r="A9033" s="82">
        <f t="shared" si="373"/>
        <v>9025</v>
      </c>
      <c r="B9033" s="83">
        <f t="shared" si="372"/>
        <v>24.726027397260275</v>
      </c>
      <c r="C9033" s="83">
        <f t="shared" si="374"/>
        <v>0.1296921371870409</v>
      </c>
    </row>
    <row r="9034" spans="1:3" x14ac:dyDescent="0.3">
      <c r="A9034" s="82">
        <f t="shared" si="373"/>
        <v>9026</v>
      </c>
      <c r="B9034" s="83">
        <f t="shared" si="372"/>
        <v>24.728767123287671</v>
      </c>
      <c r="C9034" s="83">
        <f t="shared" si="374"/>
        <v>0.12969197525363571</v>
      </c>
    </row>
    <row r="9035" spans="1:3" x14ac:dyDescent="0.3">
      <c r="A9035" s="82">
        <f t="shared" si="373"/>
        <v>9027</v>
      </c>
      <c r="B9035" s="83">
        <f t="shared" ref="B9035:B9098" si="375">A9035/365</f>
        <v>24.731506849315068</v>
      </c>
      <c r="C9035" s="83">
        <f t="shared" si="374"/>
        <v>0.12969181333385352</v>
      </c>
    </row>
    <row r="9036" spans="1:3" x14ac:dyDescent="0.3">
      <c r="A9036" s="82">
        <f t="shared" si="373"/>
        <v>9028</v>
      </c>
      <c r="B9036" s="83">
        <f t="shared" si="375"/>
        <v>24.734246575342464</v>
      </c>
      <c r="C9036" s="83">
        <f t="shared" si="374"/>
        <v>0.12969165142770292</v>
      </c>
    </row>
    <row r="9037" spans="1:3" x14ac:dyDescent="0.3">
      <c r="A9037" s="82">
        <f t="shared" si="373"/>
        <v>9029</v>
      </c>
      <c r="B9037" s="83">
        <f t="shared" si="375"/>
        <v>24.736986301369864</v>
      </c>
      <c r="C9037" s="83">
        <f t="shared" si="374"/>
        <v>0.12969148953519255</v>
      </c>
    </row>
    <row r="9038" spans="1:3" x14ac:dyDescent="0.3">
      <c r="A9038" s="82">
        <f t="shared" si="373"/>
        <v>9030</v>
      </c>
      <c r="B9038" s="83">
        <f t="shared" si="375"/>
        <v>24.739726027397261</v>
      </c>
      <c r="C9038" s="83">
        <f t="shared" si="374"/>
        <v>0.12969132765633096</v>
      </c>
    </row>
    <row r="9039" spans="1:3" x14ac:dyDescent="0.3">
      <c r="A9039" s="82">
        <f t="shared" si="373"/>
        <v>9031</v>
      </c>
      <c r="B9039" s="83">
        <f t="shared" si="375"/>
        <v>24.742465753424657</v>
      </c>
      <c r="C9039" s="83">
        <f t="shared" si="374"/>
        <v>0.1296911657911268</v>
      </c>
    </row>
    <row r="9040" spans="1:3" x14ac:dyDescent="0.3">
      <c r="A9040" s="82">
        <f t="shared" si="373"/>
        <v>9032</v>
      </c>
      <c r="B9040" s="83">
        <f t="shared" si="375"/>
        <v>24.745205479452054</v>
      </c>
      <c r="C9040" s="83">
        <f t="shared" si="374"/>
        <v>0.12969100393958866</v>
      </c>
    </row>
    <row r="9041" spans="1:3" x14ac:dyDescent="0.3">
      <c r="A9041" s="82">
        <f t="shared" si="373"/>
        <v>9033</v>
      </c>
      <c r="B9041" s="83">
        <f t="shared" si="375"/>
        <v>24.747945205479454</v>
      </c>
      <c r="C9041" s="83">
        <f t="shared" si="374"/>
        <v>0.1296908421017251</v>
      </c>
    </row>
    <row r="9042" spans="1:3" x14ac:dyDescent="0.3">
      <c r="A9042" s="82">
        <f t="shared" si="373"/>
        <v>9034</v>
      </c>
      <c r="B9042" s="83">
        <f t="shared" si="375"/>
        <v>24.75068493150685</v>
      </c>
      <c r="C9042" s="83">
        <f t="shared" si="374"/>
        <v>0.12969068027754466</v>
      </c>
    </row>
    <row r="9043" spans="1:3" x14ac:dyDescent="0.3">
      <c r="A9043" s="82">
        <f t="shared" si="373"/>
        <v>9035</v>
      </c>
      <c r="B9043" s="83">
        <f t="shared" si="375"/>
        <v>24.753424657534246</v>
      </c>
      <c r="C9043" s="83">
        <f t="shared" si="374"/>
        <v>0.1296905184670559</v>
      </c>
    </row>
    <row r="9044" spans="1:3" x14ac:dyDescent="0.3">
      <c r="A9044" s="82">
        <f t="shared" si="373"/>
        <v>9036</v>
      </c>
      <c r="B9044" s="83">
        <f t="shared" si="375"/>
        <v>24.756164383561643</v>
      </c>
      <c r="C9044" s="83">
        <f t="shared" si="374"/>
        <v>0.12969035667026735</v>
      </c>
    </row>
    <row r="9045" spans="1:3" x14ac:dyDescent="0.3">
      <c r="A9045" s="82">
        <f t="shared" si="373"/>
        <v>9037</v>
      </c>
      <c r="B9045" s="83">
        <f t="shared" si="375"/>
        <v>24.758904109589039</v>
      </c>
      <c r="C9045" s="83">
        <f t="shared" si="374"/>
        <v>0.12969019488718758</v>
      </c>
    </row>
    <row r="9046" spans="1:3" x14ac:dyDescent="0.3">
      <c r="A9046" s="82">
        <f t="shared" si="373"/>
        <v>9038</v>
      </c>
      <c r="B9046" s="83">
        <f t="shared" si="375"/>
        <v>24.761643835616439</v>
      </c>
      <c r="C9046" s="83">
        <f t="shared" si="374"/>
        <v>0.12969003311782507</v>
      </c>
    </row>
    <row r="9047" spans="1:3" x14ac:dyDescent="0.3">
      <c r="A9047" s="82">
        <f t="shared" si="373"/>
        <v>9039</v>
      </c>
      <c r="B9047" s="83">
        <f t="shared" si="375"/>
        <v>24.764383561643836</v>
      </c>
      <c r="C9047" s="83">
        <f t="shared" si="374"/>
        <v>0.12968987136218835</v>
      </c>
    </row>
    <row r="9048" spans="1:3" x14ac:dyDescent="0.3">
      <c r="A9048" s="82">
        <f t="shared" si="373"/>
        <v>9040</v>
      </c>
      <c r="B9048" s="83">
        <f t="shared" si="375"/>
        <v>24.767123287671232</v>
      </c>
      <c r="C9048" s="83">
        <f t="shared" si="374"/>
        <v>0.12968970962028589</v>
      </c>
    </row>
    <row r="9049" spans="1:3" x14ac:dyDescent="0.3">
      <c r="A9049" s="82">
        <f t="shared" si="373"/>
        <v>9041</v>
      </c>
      <c r="B9049" s="83">
        <f t="shared" si="375"/>
        <v>24.769863013698629</v>
      </c>
      <c r="C9049" s="83">
        <f t="shared" si="374"/>
        <v>0.12968954789212622</v>
      </c>
    </row>
    <row r="9050" spans="1:3" x14ac:dyDescent="0.3">
      <c r="A9050" s="82">
        <f t="shared" si="373"/>
        <v>9042</v>
      </c>
      <c r="B9050" s="83">
        <f t="shared" si="375"/>
        <v>24.772602739726029</v>
      </c>
      <c r="C9050" s="83">
        <f t="shared" si="374"/>
        <v>0.12968938617771775</v>
      </c>
    </row>
    <row r="9051" spans="1:3" x14ac:dyDescent="0.3">
      <c r="A9051" s="82">
        <f t="shared" si="373"/>
        <v>9043</v>
      </c>
      <c r="B9051" s="83">
        <f t="shared" si="375"/>
        <v>24.775342465753425</v>
      </c>
      <c r="C9051" s="83">
        <f t="shared" si="374"/>
        <v>0.12968922447706899</v>
      </c>
    </row>
    <row r="9052" spans="1:3" x14ac:dyDescent="0.3">
      <c r="A9052" s="82">
        <f t="shared" ref="A9052:A9115" si="376">A9051+1</f>
        <v>9044</v>
      </c>
      <c r="B9052" s="83">
        <f t="shared" si="375"/>
        <v>24.778082191780822</v>
      </c>
      <c r="C9052" s="83">
        <f t="shared" ref="C9052:C9115" si="377">$A$6+($B$6+$C$6)*(1-EXP(-B9052/$D$6))/(B9052/$D$6)-($C$6*EXP(-B9052/$D$6))</f>
        <v>0.12968906279018838</v>
      </c>
    </row>
    <row r="9053" spans="1:3" x14ac:dyDescent="0.3">
      <c r="A9053" s="82">
        <f t="shared" si="376"/>
        <v>9045</v>
      </c>
      <c r="B9053" s="83">
        <f t="shared" si="375"/>
        <v>24.780821917808218</v>
      </c>
      <c r="C9053" s="83">
        <f t="shared" si="377"/>
        <v>0.12968890111708437</v>
      </c>
    </row>
    <row r="9054" spans="1:3" x14ac:dyDescent="0.3">
      <c r="A9054" s="82">
        <f t="shared" si="376"/>
        <v>9046</v>
      </c>
      <c r="B9054" s="83">
        <f t="shared" si="375"/>
        <v>24.783561643835615</v>
      </c>
      <c r="C9054" s="83">
        <f t="shared" si="377"/>
        <v>0.12968873945776535</v>
      </c>
    </row>
    <row r="9055" spans="1:3" x14ac:dyDescent="0.3">
      <c r="A9055" s="82">
        <f t="shared" si="376"/>
        <v>9047</v>
      </c>
      <c r="B9055" s="83">
        <f t="shared" si="375"/>
        <v>24.786301369863015</v>
      </c>
      <c r="C9055" s="83">
        <f t="shared" si="377"/>
        <v>0.12968857781223977</v>
      </c>
    </row>
    <row r="9056" spans="1:3" x14ac:dyDescent="0.3">
      <c r="A9056" s="82">
        <f t="shared" si="376"/>
        <v>9048</v>
      </c>
      <c r="B9056" s="83">
        <f t="shared" si="375"/>
        <v>24.789041095890411</v>
      </c>
      <c r="C9056" s="83">
        <f t="shared" si="377"/>
        <v>0.12968841618051605</v>
      </c>
    </row>
    <row r="9057" spans="1:3" x14ac:dyDescent="0.3">
      <c r="A9057" s="82">
        <f t="shared" si="376"/>
        <v>9049</v>
      </c>
      <c r="B9057" s="83">
        <f t="shared" si="375"/>
        <v>24.791780821917808</v>
      </c>
      <c r="C9057" s="83">
        <f t="shared" si="377"/>
        <v>0.12968825456260258</v>
      </c>
    </row>
    <row r="9058" spans="1:3" x14ac:dyDescent="0.3">
      <c r="A9058" s="82">
        <f t="shared" si="376"/>
        <v>9050</v>
      </c>
      <c r="B9058" s="83">
        <f t="shared" si="375"/>
        <v>24.794520547945204</v>
      </c>
      <c r="C9058" s="83">
        <f t="shared" si="377"/>
        <v>0.12968809295850772</v>
      </c>
    </row>
    <row r="9059" spans="1:3" x14ac:dyDescent="0.3">
      <c r="A9059" s="82">
        <f t="shared" si="376"/>
        <v>9051</v>
      </c>
      <c r="B9059" s="83">
        <f t="shared" si="375"/>
        <v>24.797260273972604</v>
      </c>
      <c r="C9059" s="83">
        <f t="shared" si="377"/>
        <v>0.12968793136823989</v>
      </c>
    </row>
    <row r="9060" spans="1:3" x14ac:dyDescent="0.3">
      <c r="A9060" s="82">
        <f t="shared" si="376"/>
        <v>9052</v>
      </c>
      <c r="B9060" s="83">
        <f t="shared" si="375"/>
        <v>24.8</v>
      </c>
      <c r="C9060" s="83">
        <f t="shared" si="377"/>
        <v>0.12968776979180741</v>
      </c>
    </row>
    <row r="9061" spans="1:3" x14ac:dyDescent="0.3">
      <c r="A9061" s="82">
        <f t="shared" si="376"/>
        <v>9053</v>
      </c>
      <c r="B9061" s="83">
        <f t="shared" si="375"/>
        <v>24.802739726027397</v>
      </c>
      <c r="C9061" s="83">
        <f t="shared" si="377"/>
        <v>0.12968760822921863</v>
      </c>
    </row>
    <row r="9062" spans="1:3" x14ac:dyDescent="0.3">
      <c r="A9062" s="82">
        <f t="shared" si="376"/>
        <v>9054</v>
      </c>
      <c r="B9062" s="83">
        <f t="shared" si="375"/>
        <v>24.805479452054794</v>
      </c>
      <c r="C9062" s="83">
        <f t="shared" si="377"/>
        <v>0.12968744668048193</v>
      </c>
    </row>
    <row r="9063" spans="1:3" x14ac:dyDescent="0.3">
      <c r="A9063" s="82">
        <f t="shared" si="376"/>
        <v>9055</v>
      </c>
      <c r="B9063" s="83">
        <f t="shared" si="375"/>
        <v>24.80821917808219</v>
      </c>
      <c r="C9063" s="83">
        <f t="shared" si="377"/>
        <v>0.12968728514560565</v>
      </c>
    </row>
    <row r="9064" spans="1:3" x14ac:dyDescent="0.3">
      <c r="A9064" s="82">
        <f t="shared" si="376"/>
        <v>9056</v>
      </c>
      <c r="B9064" s="83">
        <f t="shared" si="375"/>
        <v>24.81095890410959</v>
      </c>
      <c r="C9064" s="83">
        <f t="shared" si="377"/>
        <v>0.12968712362459808</v>
      </c>
    </row>
    <row r="9065" spans="1:3" x14ac:dyDescent="0.3">
      <c r="A9065" s="82">
        <f t="shared" si="376"/>
        <v>9057</v>
      </c>
      <c r="B9065" s="83">
        <f t="shared" si="375"/>
        <v>24.813698630136987</v>
      </c>
      <c r="C9065" s="83">
        <f t="shared" si="377"/>
        <v>0.12968696211746755</v>
      </c>
    </row>
    <row r="9066" spans="1:3" x14ac:dyDescent="0.3">
      <c r="A9066" s="82">
        <f t="shared" si="376"/>
        <v>9058</v>
      </c>
      <c r="B9066" s="83">
        <f t="shared" si="375"/>
        <v>24.816438356164383</v>
      </c>
      <c r="C9066" s="83">
        <f t="shared" si="377"/>
        <v>0.1296868006242223</v>
      </c>
    </row>
    <row r="9067" spans="1:3" x14ac:dyDescent="0.3">
      <c r="A9067" s="82">
        <f t="shared" si="376"/>
        <v>9059</v>
      </c>
      <c r="B9067" s="83">
        <f t="shared" si="375"/>
        <v>24.81917808219178</v>
      </c>
      <c r="C9067" s="83">
        <f t="shared" si="377"/>
        <v>0.12968663914487069</v>
      </c>
    </row>
    <row r="9068" spans="1:3" x14ac:dyDescent="0.3">
      <c r="A9068" s="82">
        <f t="shared" si="376"/>
        <v>9060</v>
      </c>
      <c r="B9068" s="83">
        <f t="shared" si="375"/>
        <v>24.82191780821918</v>
      </c>
      <c r="C9068" s="83">
        <f t="shared" si="377"/>
        <v>0.12968647767942099</v>
      </c>
    </row>
    <row r="9069" spans="1:3" x14ac:dyDescent="0.3">
      <c r="A9069" s="82">
        <f t="shared" si="376"/>
        <v>9061</v>
      </c>
      <c r="B9069" s="83">
        <f t="shared" si="375"/>
        <v>24.824657534246576</v>
      </c>
      <c r="C9069" s="83">
        <f t="shared" si="377"/>
        <v>0.12968631622788146</v>
      </c>
    </row>
    <row r="9070" spans="1:3" x14ac:dyDescent="0.3">
      <c r="A9070" s="82">
        <f t="shared" si="376"/>
        <v>9062</v>
      </c>
      <c r="B9070" s="83">
        <f t="shared" si="375"/>
        <v>24.827397260273973</v>
      </c>
      <c r="C9070" s="83">
        <f t="shared" si="377"/>
        <v>0.12968615479026033</v>
      </c>
    </row>
    <row r="9071" spans="1:3" x14ac:dyDescent="0.3">
      <c r="A9071" s="82">
        <f t="shared" si="376"/>
        <v>9063</v>
      </c>
      <c r="B9071" s="83">
        <f t="shared" si="375"/>
        <v>24.830136986301369</v>
      </c>
      <c r="C9071" s="83">
        <f t="shared" si="377"/>
        <v>0.12968599336656583</v>
      </c>
    </row>
    <row r="9072" spans="1:3" x14ac:dyDescent="0.3">
      <c r="A9072" s="82">
        <f t="shared" si="376"/>
        <v>9064</v>
      </c>
      <c r="B9072" s="83">
        <f t="shared" si="375"/>
        <v>24.832876712328765</v>
      </c>
      <c r="C9072" s="83">
        <f t="shared" si="377"/>
        <v>0.12968583195680625</v>
      </c>
    </row>
    <row r="9073" spans="1:3" x14ac:dyDescent="0.3">
      <c r="A9073" s="82">
        <f t="shared" si="376"/>
        <v>9065</v>
      </c>
      <c r="B9073" s="83">
        <f t="shared" si="375"/>
        <v>24.835616438356166</v>
      </c>
      <c r="C9073" s="83">
        <f t="shared" si="377"/>
        <v>0.12968567056098981</v>
      </c>
    </row>
    <row r="9074" spans="1:3" x14ac:dyDescent="0.3">
      <c r="A9074" s="82">
        <f t="shared" si="376"/>
        <v>9066</v>
      </c>
      <c r="B9074" s="83">
        <f t="shared" si="375"/>
        <v>24.838356164383562</v>
      </c>
      <c r="C9074" s="83">
        <f t="shared" si="377"/>
        <v>0.12968550917912472</v>
      </c>
    </row>
    <row r="9075" spans="1:3" x14ac:dyDescent="0.3">
      <c r="A9075" s="82">
        <f t="shared" si="376"/>
        <v>9067</v>
      </c>
      <c r="B9075" s="83">
        <f t="shared" si="375"/>
        <v>24.841095890410958</v>
      </c>
      <c r="C9075" s="83">
        <f t="shared" si="377"/>
        <v>0.12968534781121913</v>
      </c>
    </row>
    <row r="9076" spans="1:3" x14ac:dyDescent="0.3">
      <c r="A9076" s="82">
        <f t="shared" si="376"/>
        <v>9068</v>
      </c>
      <c r="B9076" s="83">
        <f t="shared" si="375"/>
        <v>24.843835616438355</v>
      </c>
      <c r="C9076" s="83">
        <f t="shared" si="377"/>
        <v>0.12968518645728128</v>
      </c>
    </row>
    <row r="9077" spans="1:3" x14ac:dyDescent="0.3">
      <c r="A9077" s="82">
        <f t="shared" si="376"/>
        <v>9069</v>
      </c>
      <c r="B9077" s="83">
        <f t="shared" si="375"/>
        <v>24.846575342465755</v>
      </c>
      <c r="C9077" s="83">
        <f t="shared" si="377"/>
        <v>0.12968502511731933</v>
      </c>
    </row>
    <row r="9078" spans="1:3" x14ac:dyDescent="0.3">
      <c r="A9078" s="82">
        <f t="shared" si="376"/>
        <v>9070</v>
      </c>
      <c r="B9078" s="83">
        <f t="shared" si="375"/>
        <v>24.849315068493151</v>
      </c>
      <c r="C9078" s="83">
        <f t="shared" si="377"/>
        <v>0.12968486379134148</v>
      </c>
    </row>
    <row r="9079" spans="1:3" x14ac:dyDescent="0.3">
      <c r="A9079" s="82">
        <f t="shared" si="376"/>
        <v>9071</v>
      </c>
      <c r="B9079" s="83">
        <f t="shared" si="375"/>
        <v>24.852054794520548</v>
      </c>
      <c r="C9079" s="83">
        <f t="shared" si="377"/>
        <v>0.12968470247935585</v>
      </c>
    </row>
    <row r="9080" spans="1:3" x14ac:dyDescent="0.3">
      <c r="A9080" s="82">
        <f t="shared" si="376"/>
        <v>9072</v>
      </c>
      <c r="B9080" s="83">
        <f t="shared" si="375"/>
        <v>24.854794520547944</v>
      </c>
      <c r="C9080" s="83">
        <f t="shared" si="377"/>
        <v>0.12968454118137063</v>
      </c>
    </row>
    <row r="9081" spans="1:3" x14ac:dyDescent="0.3">
      <c r="A9081" s="82">
        <f t="shared" si="376"/>
        <v>9073</v>
      </c>
      <c r="B9081" s="83">
        <f t="shared" si="375"/>
        <v>24.857534246575341</v>
      </c>
      <c r="C9081" s="83">
        <f t="shared" si="377"/>
        <v>0.12968437989739387</v>
      </c>
    </row>
    <row r="9082" spans="1:3" x14ac:dyDescent="0.3">
      <c r="A9082" s="82">
        <f t="shared" si="376"/>
        <v>9074</v>
      </c>
      <c r="B9082" s="83">
        <f t="shared" si="375"/>
        <v>24.860273972602741</v>
      </c>
      <c r="C9082" s="83">
        <f t="shared" si="377"/>
        <v>0.12968421862743382</v>
      </c>
    </row>
    <row r="9083" spans="1:3" x14ac:dyDescent="0.3">
      <c r="A9083" s="82">
        <f t="shared" si="376"/>
        <v>9075</v>
      </c>
      <c r="B9083" s="83">
        <f t="shared" si="375"/>
        <v>24.863013698630137</v>
      </c>
      <c r="C9083" s="83">
        <f t="shared" si="377"/>
        <v>0.12968405737149855</v>
      </c>
    </row>
    <row r="9084" spans="1:3" x14ac:dyDescent="0.3">
      <c r="A9084" s="82">
        <f t="shared" si="376"/>
        <v>9076</v>
      </c>
      <c r="B9084" s="83">
        <f t="shared" si="375"/>
        <v>24.865753424657534</v>
      </c>
      <c r="C9084" s="83">
        <f t="shared" si="377"/>
        <v>0.12968389612959613</v>
      </c>
    </row>
    <row r="9085" spans="1:3" x14ac:dyDescent="0.3">
      <c r="A9085" s="82">
        <f t="shared" si="376"/>
        <v>9077</v>
      </c>
      <c r="B9085" s="83">
        <f t="shared" si="375"/>
        <v>24.86849315068493</v>
      </c>
      <c r="C9085" s="83">
        <f t="shared" si="377"/>
        <v>0.12968373490173471</v>
      </c>
    </row>
    <row r="9086" spans="1:3" x14ac:dyDescent="0.3">
      <c r="A9086" s="82">
        <f t="shared" si="376"/>
        <v>9078</v>
      </c>
      <c r="B9086" s="83">
        <f t="shared" si="375"/>
        <v>24.87123287671233</v>
      </c>
      <c r="C9086" s="83">
        <f t="shared" si="377"/>
        <v>0.12968357368792233</v>
      </c>
    </row>
    <row r="9087" spans="1:3" x14ac:dyDescent="0.3">
      <c r="A9087" s="82">
        <f t="shared" si="376"/>
        <v>9079</v>
      </c>
      <c r="B9087" s="83">
        <f t="shared" si="375"/>
        <v>24.873972602739727</v>
      </c>
      <c r="C9087" s="83">
        <f t="shared" si="377"/>
        <v>0.12968341248816706</v>
      </c>
    </row>
    <row r="9088" spans="1:3" x14ac:dyDescent="0.3">
      <c r="A9088" s="82">
        <f t="shared" si="376"/>
        <v>9080</v>
      </c>
      <c r="B9088" s="83">
        <f t="shared" si="375"/>
        <v>24.876712328767123</v>
      </c>
      <c r="C9088" s="83">
        <f t="shared" si="377"/>
        <v>0.12968325130247702</v>
      </c>
    </row>
    <row r="9089" spans="1:3" x14ac:dyDescent="0.3">
      <c r="A9089" s="82">
        <f t="shared" si="376"/>
        <v>9081</v>
      </c>
      <c r="B9089" s="83">
        <f t="shared" si="375"/>
        <v>24.87945205479452</v>
      </c>
      <c r="C9089" s="83">
        <f t="shared" si="377"/>
        <v>0.12968309013086018</v>
      </c>
    </row>
    <row r="9090" spans="1:3" x14ac:dyDescent="0.3">
      <c r="A9090" s="82">
        <f t="shared" si="376"/>
        <v>9082</v>
      </c>
      <c r="B9090" s="83">
        <f t="shared" si="375"/>
        <v>24.882191780821916</v>
      </c>
      <c r="C9090" s="83">
        <f t="shared" si="377"/>
        <v>0.12968292897332467</v>
      </c>
    </row>
    <row r="9091" spans="1:3" x14ac:dyDescent="0.3">
      <c r="A9091" s="82">
        <f t="shared" si="376"/>
        <v>9083</v>
      </c>
      <c r="B9091" s="83">
        <f t="shared" si="375"/>
        <v>24.884931506849316</v>
      </c>
      <c r="C9091" s="83">
        <f t="shared" si="377"/>
        <v>0.12968276782987845</v>
      </c>
    </row>
    <row r="9092" spans="1:3" x14ac:dyDescent="0.3">
      <c r="A9092" s="82">
        <f t="shared" si="376"/>
        <v>9084</v>
      </c>
      <c r="B9092" s="83">
        <f t="shared" si="375"/>
        <v>24.887671232876713</v>
      </c>
      <c r="C9092" s="83">
        <f t="shared" si="377"/>
        <v>0.12968260670052961</v>
      </c>
    </row>
    <row r="9093" spans="1:3" x14ac:dyDescent="0.3">
      <c r="A9093" s="82">
        <f t="shared" si="376"/>
        <v>9085</v>
      </c>
      <c r="B9093" s="83">
        <f t="shared" si="375"/>
        <v>24.890410958904109</v>
      </c>
      <c r="C9093" s="83">
        <f t="shared" si="377"/>
        <v>0.1296824455852861</v>
      </c>
    </row>
    <row r="9094" spans="1:3" x14ac:dyDescent="0.3">
      <c r="A9094" s="82">
        <f t="shared" si="376"/>
        <v>9086</v>
      </c>
      <c r="B9094" s="83">
        <f t="shared" si="375"/>
        <v>24.893150684931506</v>
      </c>
      <c r="C9094" s="83">
        <f t="shared" si="377"/>
        <v>0.12968228448415597</v>
      </c>
    </row>
    <row r="9095" spans="1:3" x14ac:dyDescent="0.3">
      <c r="A9095" s="82">
        <f t="shared" si="376"/>
        <v>9087</v>
      </c>
      <c r="B9095" s="83">
        <f t="shared" si="375"/>
        <v>24.895890410958906</v>
      </c>
      <c r="C9095" s="83">
        <f t="shared" si="377"/>
        <v>0.12968212339714716</v>
      </c>
    </row>
    <row r="9096" spans="1:3" x14ac:dyDescent="0.3">
      <c r="A9096" s="82">
        <f t="shared" si="376"/>
        <v>9088</v>
      </c>
      <c r="B9096" s="83">
        <f t="shared" si="375"/>
        <v>24.898630136986302</v>
      </c>
      <c r="C9096" s="83">
        <f t="shared" si="377"/>
        <v>0.12968196232426768</v>
      </c>
    </row>
    <row r="9097" spans="1:3" x14ac:dyDescent="0.3">
      <c r="A9097" s="82">
        <f t="shared" si="376"/>
        <v>9089</v>
      </c>
      <c r="B9097" s="83">
        <f t="shared" si="375"/>
        <v>24.901369863013699</v>
      </c>
      <c r="C9097" s="83">
        <f t="shared" si="377"/>
        <v>0.12968180126552545</v>
      </c>
    </row>
    <row r="9098" spans="1:3" x14ac:dyDescent="0.3">
      <c r="A9098" s="82">
        <f t="shared" si="376"/>
        <v>9090</v>
      </c>
      <c r="B9098" s="83">
        <f t="shared" si="375"/>
        <v>24.904109589041095</v>
      </c>
      <c r="C9098" s="83">
        <f t="shared" si="377"/>
        <v>0.12968164022092851</v>
      </c>
    </row>
    <row r="9099" spans="1:3" x14ac:dyDescent="0.3">
      <c r="A9099" s="82">
        <f t="shared" si="376"/>
        <v>9091</v>
      </c>
      <c r="B9099" s="83">
        <f t="shared" ref="B9099:B9162" si="378">A9099/365</f>
        <v>24.906849315068492</v>
      </c>
      <c r="C9099" s="83">
        <f t="shared" si="377"/>
        <v>0.12968147919048478</v>
      </c>
    </row>
    <row r="9100" spans="1:3" x14ac:dyDescent="0.3">
      <c r="A9100" s="82">
        <f t="shared" si="376"/>
        <v>9092</v>
      </c>
      <c r="B9100" s="83">
        <f t="shared" si="378"/>
        <v>24.909589041095892</v>
      </c>
      <c r="C9100" s="83">
        <f t="shared" si="377"/>
        <v>0.12968131817420214</v>
      </c>
    </row>
    <row r="9101" spans="1:3" x14ac:dyDescent="0.3">
      <c r="A9101" s="82">
        <f t="shared" si="376"/>
        <v>9093</v>
      </c>
      <c r="B9101" s="83">
        <f t="shared" si="378"/>
        <v>24.912328767123288</v>
      </c>
      <c r="C9101" s="83">
        <f t="shared" si="377"/>
        <v>0.12968115717208858</v>
      </c>
    </row>
    <row r="9102" spans="1:3" x14ac:dyDescent="0.3">
      <c r="A9102" s="82">
        <f t="shared" si="376"/>
        <v>9094</v>
      </c>
      <c r="B9102" s="83">
        <f t="shared" si="378"/>
        <v>24.915068493150685</v>
      </c>
      <c r="C9102" s="83">
        <f t="shared" si="377"/>
        <v>0.12968099618415202</v>
      </c>
    </row>
    <row r="9103" spans="1:3" x14ac:dyDescent="0.3">
      <c r="A9103" s="82">
        <f t="shared" si="376"/>
        <v>9095</v>
      </c>
      <c r="B9103" s="83">
        <f t="shared" si="378"/>
        <v>24.917808219178081</v>
      </c>
      <c r="C9103" s="83">
        <f t="shared" si="377"/>
        <v>0.1296808352104003</v>
      </c>
    </row>
    <row r="9104" spans="1:3" x14ac:dyDescent="0.3">
      <c r="A9104" s="82">
        <f t="shared" si="376"/>
        <v>9096</v>
      </c>
      <c r="B9104" s="83">
        <f t="shared" si="378"/>
        <v>24.920547945205481</v>
      </c>
      <c r="C9104" s="83">
        <f t="shared" si="377"/>
        <v>0.12968067425084137</v>
      </c>
    </row>
    <row r="9105" spans="1:3" x14ac:dyDescent="0.3">
      <c r="A9105" s="82">
        <f t="shared" si="376"/>
        <v>9097</v>
      </c>
      <c r="B9105" s="83">
        <f t="shared" si="378"/>
        <v>24.923287671232877</v>
      </c>
      <c r="C9105" s="83">
        <f t="shared" si="377"/>
        <v>0.12968051330548308</v>
      </c>
    </row>
    <row r="9106" spans="1:3" x14ac:dyDescent="0.3">
      <c r="A9106" s="82">
        <f t="shared" si="376"/>
        <v>9098</v>
      </c>
      <c r="B9106" s="83">
        <f t="shared" si="378"/>
        <v>24.926027397260274</v>
      </c>
      <c r="C9106" s="83">
        <f t="shared" si="377"/>
        <v>0.12968035237433337</v>
      </c>
    </row>
    <row r="9107" spans="1:3" x14ac:dyDescent="0.3">
      <c r="A9107" s="82">
        <f t="shared" si="376"/>
        <v>9099</v>
      </c>
      <c r="B9107" s="83">
        <f t="shared" si="378"/>
        <v>24.92876712328767</v>
      </c>
      <c r="C9107" s="83">
        <f t="shared" si="377"/>
        <v>0.12968019145740003</v>
      </c>
    </row>
    <row r="9108" spans="1:3" x14ac:dyDescent="0.3">
      <c r="A9108" s="82">
        <f t="shared" si="376"/>
        <v>9100</v>
      </c>
      <c r="B9108" s="83">
        <f t="shared" si="378"/>
        <v>24.931506849315067</v>
      </c>
      <c r="C9108" s="83">
        <f t="shared" si="377"/>
        <v>0.12968003055469093</v>
      </c>
    </row>
    <row r="9109" spans="1:3" x14ac:dyDescent="0.3">
      <c r="A9109" s="82">
        <f t="shared" si="376"/>
        <v>9101</v>
      </c>
      <c r="B9109" s="83">
        <f t="shared" si="378"/>
        <v>24.934246575342467</v>
      </c>
      <c r="C9109" s="83">
        <f t="shared" si="377"/>
        <v>0.12967986966621395</v>
      </c>
    </row>
    <row r="9110" spans="1:3" x14ac:dyDescent="0.3">
      <c r="A9110" s="82">
        <f t="shared" si="376"/>
        <v>9102</v>
      </c>
      <c r="B9110" s="83">
        <f t="shared" si="378"/>
        <v>24.936986301369863</v>
      </c>
      <c r="C9110" s="83">
        <f t="shared" si="377"/>
        <v>0.12967970879197691</v>
      </c>
    </row>
    <row r="9111" spans="1:3" x14ac:dyDescent="0.3">
      <c r="A9111" s="82">
        <f t="shared" si="376"/>
        <v>9103</v>
      </c>
      <c r="B9111" s="83">
        <f t="shared" si="378"/>
        <v>24.93972602739726</v>
      </c>
      <c r="C9111" s="83">
        <f t="shared" si="377"/>
        <v>0.12967954793198758</v>
      </c>
    </row>
    <row r="9112" spans="1:3" x14ac:dyDescent="0.3">
      <c r="A9112" s="82">
        <f t="shared" si="376"/>
        <v>9104</v>
      </c>
      <c r="B9112" s="83">
        <f t="shared" si="378"/>
        <v>24.942465753424656</v>
      </c>
      <c r="C9112" s="83">
        <f t="shared" si="377"/>
        <v>0.12967938708625379</v>
      </c>
    </row>
    <row r="9113" spans="1:3" x14ac:dyDescent="0.3">
      <c r="A9113" s="82">
        <f t="shared" si="376"/>
        <v>9105</v>
      </c>
      <c r="B9113" s="83">
        <f t="shared" si="378"/>
        <v>24.945205479452056</v>
      </c>
      <c r="C9113" s="83">
        <f t="shared" si="377"/>
        <v>0.1296792262547834</v>
      </c>
    </row>
    <row r="9114" spans="1:3" x14ac:dyDescent="0.3">
      <c r="A9114" s="82">
        <f t="shared" si="376"/>
        <v>9106</v>
      </c>
      <c r="B9114" s="83">
        <f t="shared" si="378"/>
        <v>24.947945205479453</v>
      </c>
      <c r="C9114" s="83">
        <f t="shared" si="377"/>
        <v>0.12967906543758415</v>
      </c>
    </row>
    <row r="9115" spans="1:3" x14ac:dyDescent="0.3">
      <c r="A9115" s="82">
        <f t="shared" si="376"/>
        <v>9107</v>
      </c>
      <c r="B9115" s="83">
        <f t="shared" si="378"/>
        <v>24.950684931506849</v>
      </c>
      <c r="C9115" s="83">
        <f t="shared" si="377"/>
        <v>0.12967890463466383</v>
      </c>
    </row>
    <row r="9116" spans="1:3" x14ac:dyDescent="0.3">
      <c r="A9116" s="82">
        <f t="shared" ref="A9116:A9179" si="379">A9115+1</f>
        <v>9108</v>
      </c>
      <c r="B9116" s="83">
        <f t="shared" si="378"/>
        <v>24.953424657534246</v>
      </c>
      <c r="C9116" s="83">
        <f t="shared" ref="C9116:C9179" si="380">$A$6+($B$6+$C$6)*(1-EXP(-B9116/$D$6))/(B9116/$D$6)-($C$6*EXP(-B9116/$D$6))</f>
        <v>0.1296787438460302</v>
      </c>
    </row>
    <row r="9117" spans="1:3" x14ac:dyDescent="0.3">
      <c r="A9117" s="82">
        <f t="shared" si="379"/>
        <v>9109</v>
      </c>
      <c r="B9117" s="83">
        <f t="shared" si="378"/>
        <v>24.956164383561642</v>
      </c>
      <c r="C9117" s="83">
        <f t="shared" si="380"/>
        <v>0.12967858307169106</v>
      </c>
    </row>
    <row r="9118" spans="1:3" x14ac:dyDescent="0.3">
      <c r="A9118" s="82">
        <f t="shared" si="379"/>
        <v>9110</v>
      </c>
      <c r="B9118" s="83">
        <f t="shared" si="378"/>
        <v>24.958904109589042</v>
      </c>
      <c r="C9118" s="83">
        <f t="shared" si="380"/>
        <v>0.12967842231165413</v>
      </c>
    </row>
    <row r="9119" spans="1:3" x14ac:dyDescent="0.3">
      <c r="A9119" s="82">
        <f t="shared" si="379"/>
        <v>9111</v>
      </c>
      <c r="B9119" s="83">
        <f t="shared" si="378"/>
        <v>24.961643835616439</v>
      </c>
      <c r="C9119" s="83">
        <f t="shared" si="380"/>
        <v>0.1296782615659271</v>
      </c>
    </row>
    <row r="9120" spans="1:3" x14ac:dyDescent="0.3">
      <c r="A9120" s="82">
        <f t="shared" si="379"/>
        <v>9112</v>
      </c>
      <c r="B9120" s="83">
        <f t="shared" si="378"/>
        <v>24.964383561643835</v>
      </c>
      <c r="C9120" s="83">
        <f t="shared" si="380"/>
        <v>0.12967810083451781</v>
      </c>
    </row>
    <row r="9121" spans="1:3" x14ac:dyDescent="0.3">
      <c r="A9121" s="82">
        <f t="shared" si="379"/>
        <v>9113</v>
      </c>
      <c r="B9121" s="83">
        <f t="shared" si="378"/>
        <v>24.967123287671232</v>
      </c>
      <c r="C9121" s="83">
        <f t="shared" si="380"/>
        <v>0.12967794011743389</v>
      </c>
    </row>
    <row r="9122" spans="1:3" x14ac:dyDescent="0.3">
      <c r="A9122" s="82">
        <f t="shared" si="379"/>
        <v>9114</v>
      </c>
      <c r="B9122" s="83">
        <f t="shared" si="378"/>
        <v>24.969863013698632</v>
      </c>
      <c r="C9122" s="83">
        <f t="shared" si="380"/>
        <v>0.12967777941468309</v>
      </c>
    </row>
    <row r="9123" spans="1:3" x14ac:dyDescent="0.3">
      <c r="A9123" s="82">
        <f t="shared" si="379"/>
        <v>9115</v>
      </c>
      <c r="B9123" s="83">
        <f t="shared" si="378"/>
        <v>24.972602739726028</v>
      </c>
      <c r="C9123" s="83">
        <f t="shared" si="380"/>
        <v>0.12967761872627306</v>
      </c>
    </row>
    <row r="9124" spans="1:3" x14ac:dyDescent="0.3">
      <c r="A9124" s="82">
        <f t="shared" si="379"/>
        <v>9116</v>
      </c>
      <c r="B9124" s="83">
        <f t="shared" si="378"/>
        <v>24.975342465753425</v>
      </c>
      <c r="C9124" s="83">
        <f t="shared" si="380"/>
        <v>0.12967745805221154</v>
      </c>
    </row>
    <row r="9125" spans="1:3" x14ac:dyDescent="0.3">
      <c r="A9125" s="82">
        <f t="shared" si="379"/>
        <v>9117</v>
      </c>
      <c r="B9125" s="83">
        <f t="shared" si="378"/>
        <v>24.978082191780821</v>
      </c>
      <c r="C9125" s="83">
        <f t="shared" si="380"/>
        <v>0.12967729739250619</v>
      </c>
    </row>
    <row r="9126" spans="1:3" x14ac:dyDescent="0.3">
      <c r="A9126" s="82">
        <f t="shared" si="379"/>
        <v>9118</v>
      </c>
      <c r="B9126" s="83">
        <f t="shared" si="378"/>
        <v>24.980821917808218</v>
      </c>
      <c r="C9126" s="83">
        <f t="shared" si="380"/>
        <v>0.12967713674716466</v>
      </c>
    </row>
    <row r="9127" spans="1:3" x14ac:dyDescent="0.3">
      <c r="A9127" s="82">
        <f t="shared" si="379"/>
        <v>9119</v>
      </c>
      <c r="B9127" s="83">
        <f t="shared" si="378"/>
        <v>24.983561643835618</v>
      </c>
      <c r="C9127" s="83">
        <f t="shared" si="380"/>
        <v>0.12967697611619461</v>
      </c>
    </row>
    <row r="9128" spans="1:3" x14ac:dyDescent="0.3">
      <c r="A9128" s="82">
        <f t="shared" si="379"/>
        <v>9120</v>
      </c>
      <c r="B9128" s="83">
        <f t="shared" si="378"/>
        <v>24.986301369863014</v>
      </c>
      <c r="C9128" s="83">
        <f t="shared" si="380"/>
        <v>0.12967681549960375</v>
      </c>
    </row>
    <row r="9129" spans="1:3" x14ac:dyDescent="0.3">
      <c r="A9129" s="82">
        <f t="shared" si="379"/>
        <v>9121</v>
      </c>
      <c r="B9129" s="83">
        <f t="shared" si="378"/>
        <v>24.989041095890411</v>
      </c>
      <c r="C9129" s="83">
        <f t="shared" si="380"/>
        <v>0.12967665489739963</v>
      </c>
    </row>
    <row r="9130" spans="1:3" x14ac:dyDescent="0.3">
      <c r="A9130" s="82">
        <f t="shared" si="379"/>
        <v>9122</v>
      </c>
      <c r="B9130" s="83">
        <f t="shared" si="378"/>
        <v>24.991780821917807</v>
      </c>
      <c r="C9130" s="83">
        <f t="shared" si="380"/>
        <v>0.12967649430958988</v>
      </c>
    </row>
    <row r="9131" spans="1:3" x14ac:dyDescent="0.3">
      <c r="A9131" s="82">
        <f t="shared" si="379"/>
        <v>9123</v>
      </c>
      <c r="B9131" s="83">
        <f t="shared" si="378"/>
        <v>24.994520547945207</v>
      </c>
      <c r="C9131" s="83">
        <f t="shared" si="380"/>
        <v>0.1296763337361822</v>
      </c>
    </row>
    <row r="9132" spans="1:3" x14ac:dyDescent="0.3">
      <c r="A9132" s="82">
        <f t="shared" si="379"/>
        <v>9124</v>
      </c>
      <c r="B9132" s="83">
        <f t="shared" si="378"/>
        <v>24.997260273972604</v>
      </c>
      <c r="C9132" s="83">
        <f t="shared" si="380"/>
        <v>0.12967617317718411</v>
      </c>
    </row>
    <row r="9133" spans="1:3" x14ac:dyDescent="0.3">
      <c r="A9133" s="82">
        <f t="shared" si="379"/>
        <v>9125</v>
      </c>
      <c r="B9133" s="83">
        <f t="shared" si="378"/>
        <v>25</v>
      </c>
      <c r="C9133" s="83">
        <f t="shared" si="380"/>
        <v>0.12967601263260323</v>
      </c>
    </row>
    <row r="9134" spans="1:3" x14ac:dyDescent="0.3">
      <c r="A9134" s="82">
        <f t="shared" si="379"/>
        <v>9126</v>
      </c>
      <c r="B9134" s="83">
        <f t="shared" si="378"/>
        <v>25.002739726027396</v>
      </c>
      <c r="C9134" s="83">
        <f t="shared" si="380"/>
        <v>0.12967585210244717</v>
      </c>
    </row>
    <row r="9135" spans="1:3" x14ac:dyDescent="0.3">
      <c r="A9135" s="82">
        <f t="shared" si="379"/>
        <v>9127</v>
      </c>
      <c r="B9135" s="83">
        <f t="shared" si="378"/>
        <v>25.005479452054793</v>
      </c>
      <c r="C9135" s="83">
        <f t="shared" si="380"/>
        <v>0.12967569158672348</v>
      </c>
    </row>
    <row r="9136" spans="1:3" x14ac:dyDescent="0.3">
      <c r="A9136" s="82">
        <f t="shared" si="379"/>
        <v>9128</v>
      </c>
      <c r="B9136" s="83">
        <f t="shared" si="378"/>
        <v>25.008219178082193</v>
      </c>
      <c r="C9136" s="83">
        <f t="shared" si="380"/>
        <v>0.12967553108543972</v>
      </c>
    </row>
    <row r="9137" spans="1:3" x14ac:dyDescent="0.3">
      <c r="A9137" s="82">
        <f t="shared" si="379"/>
        <v>9129</v>
      </c>
      <c r="B9137" s="83">
        <f t="shared" si="378"/>
        <v>25.010958904109589</v>
      </c>
      <c r="C9137" s="83">
        <f t="shared" si="380"/>
        <v>0.12967537059860346</v>
      </c>
    </row>
    <row r="9138" spans="1:3" x14ac:dyDescent="0.3">
      <c r="A9138" s="82">
        <f t="shared" si="379"/>
        <v>9130</v>
      </c>
      <c r="B9138" s="83">
        <f t="shared" si="378"/>
        <v>25.013698630136986</v>
      </c>
      <c r="C9138" s="83">
        <f t="shared" si="380"/>
        <v>0.12967521012622227</v>
      </c>
    </row>
    <row r="9139" spans="1:3" x14ac:dyDescent="0.3">
      <c r="A9139" s="82">
        <f t="shared" si="379"/>
        <v>9131</v>
      </c>
      <c r="B9139" s="83">
        <f t="shared" si="378"/>
        <v>25.016438356164382</v>
      </c>
      <c r="C9139" s="83">
        <f t="shared" si="380"/>
        <v>0.12967504966830362</v>
      </c>
    </row>
    <row r="9140" spans="1:3" x14ac:dyDescent="0.3">
      <c r="A9140" s="82">
        <f t="shared" si="379"/>
        <v>9132</v>
      </c>
      <c r="B9140" s="83">
        <f t="shared" si="378"/>
        <v>25.019178082191782</v>
      </c>
      <c r="C9140" s="83">
        <f t="shared" si="380"/>
        <v>0.12967488922485504</v>
      </c>
    </row>
    <row r="9141" spans="1:3" x14ac:dyDescent="0.3">
      <c r="A9141" s="82">
        <f t="shared" si="379"/>
        <v>9133</v>
      </c>
      <c r="B9141" s="83">
        <f t="shared" si="378"/>
        <v>25.021917808219179</v>
      </c>
      <c r="C9141" s="83">
        <f t="shared" si="380"/>
        <v>0.12967472879588413</v>
      </c>
    </row>
    <row r="9142" spans="1:3" x14ac:dyDescent="0.3">
      <c r="A9142" s="82">
        <f t="shared" si="379"/>
        <v>9134</v>
      </c>
      <c r="B9142" s="83">
        <f t="shared" si="378"/>
        <v>25.024657534246575</v>
      </c>
      <c r="C9142" s="83">
        <f t="shared" si="380"/>
        <v>0.12967456838139832</v>
      </c>
    </row>
    <row r="9143" spans="1:3" x14ac:dyDescent="0.3">
      <c r="A9143" s="82">
        <f t="shared" si="379"/>
        <v>9135</v>
      </c>
      <c r="B9143" s="83">
        <f t="shared" si="378"/>
        <v>25.027397260273972</v>
      </c>
      <c r="C9143" s="83">
        <f t="shared" si="380"/>
        <v>0.12967440798140512</v>
      </c>
    </row>
    <row r="9144" spans="1:3" x14ac:dyDescent="0.3">
      <c r="A9144" s="82">
        <f t="shared" si="379"/>
        <v>9136</v>
      </c>
      <c r="B9144" s="83">
        <f t="shared" si="378"/>
        <v>25.030136986301368</v>
      </c>
      <c r="C9144" s="83">
        <f t="shared" si="380"/>
        <v>0.12967424759591201</v>
      </c>
    </row>
    <row r="9145" spans="1:3" x14ac:dyDescent="0.3">
      <c r="A9145" s="82">
        <f t="shared" si="379"/>
        <v>9137</v>
      </c>
      <c r="B9145" s="83">
        <f t="shared" si="378"/>
        <v>25.032876712328768</v>
      </c>
      <c r="C9145" s="83">
        <f t="shared" si="380"/>
        <v>0.12967408722492643</v>
      </c>
    </row>
    <row r="9146" spans="1:3" x14ac:dyDescent="0.3">
      <c r="A9146" s="82">
        <f t="shared" si="379"/>
        <v>9138</v>
      </c>
      <c r="B9146" s="83">
        <f t="shared" si="378"/>
        <v>25.035616438356165</v>
      </c>
      <c r="C9146" s="83">
        <f t="shared" si="380"/>
        <v>0.12967392686845591</v>
      </c>
    </row>
    <row r="9147" spans="1:3" x14ac:dyDescent="0.3">
      <c r="A9147" s="82">
        <f t="shared" si="379"/>
        <v>9139</v>
      </c>
      <c r="B9147" s="83">
        <f t="shared" si="378"/>
        <v>25.038356164383561</v>
      </c>
      <c r="C9147" s="83">
        <f t="shared" si="380"/>
        <v>0.12967376652650789</v>
      </c>
    </row>
    <row r="9148" spans="1:3" x14ac:dyDescent="0.3">
      <c r="A9148" s="82">
        <f t="shared" si="379"/>
        <v>9140</v>
      </c>
      <c r="B9148" s="83">
        <f t="shared" si="378"/>
        <v>25.041095890410958</v>
      </c>
      <c r="C9148" s="83">
        <f t="shared" si="380"/>
        <v>0.12967360619908977</v>
      </c>
    </row>
    <row r="9149" spans="1:3" x14ac:dyDescent="0.3">
      <c r="A9149" s="82">
        <f t="shared" si="379"/>
        <v>9141</v>
      </c>
      <c r="B9149" s="83">
        <f t="shared" si="378"/>
        <v>25.043835616438358</v>
      </c>
      <c r="C9149" s="83">
        <f t="shared" si="380"/>
        <v>0.12967344588620902</v>
      </c>
    </row>
    <row r="9150" spans="1:3" x14ac:dyDescent="0.3">
      <c r="A9150" s="82">
        <f t="shared" si="379"/>
        <v>9142</v>
      </c>
      <c r="B9150" s="83">
        <f t="shared" si="378"/>
        <v>25.046575342465754</v>
      </c>
      <c r="C9150" s="83">
        <f t="shared" si="380"/>
        <v>0.12967328558787308</v>
      </c>
    </row>
    <row r="9151" spans="1:3" x14ac:dyDescent="0.3">
      <c r="A9151" s="82">
        <f t="shared" si="379"/>
        <v>9143</v>
      </c>
      <c r="B9151" s="83">
        <f t="shared" si="378"/>
        <v>25.049315068493151</v>
      </c>
      <c r="C9151" s="83">
        <f t="shared" si="380"/>
        <v>0.12967312530408931</v>
      </c>
    </row>
    <row r="9152" spans="1:3" x14ac:dyDescent="0.3">
      <c r="A9152" s="82">
        <f t="shared" si="379"/>
        <v>9144</v>
      </c>
      <c r="B9152" s="83">
        <f t="shared" si="378"/>
        <v>25.052054794520547</v>
      </c>
      <c r="C9152" s="83">
        <f t="shared" si="380"/>
        <v>0.12967296503486511</v>
      </c>
    </row>
    <row r="9153" spans="1:3" x14ac:dyDescent="0.3">
      <c r="A9153" s="82">
        <f t="shared" si="379"/>
        <v>9145</v>
      </c>
      <c r="B9153" s="83">
        <f t="shared" si="378"/>
        <v>25.054794520547944</v>
      </c>
      <c r="C9153" s="83">
        <f t="shared" si="380"/>
        <v>0.12967280478020796</v>
      </c>
    </row>
    <row r="9154" spans="1:3" x14ac:dyDescent="0.3">
      <c r="A9154" s="82">
        <f t="shared" si="379"/>
        <v>9146</v>
      </c>
      <c r="B9154" s="83">
        <f t="shared" si="378"/>
        <v>25.057534246575344</v>
      </c>
      <c r="C9154" s="83">
        <f t="shared" si="380"/>
        <v>0.12967264454012514</v>
      </c>
    </row>
    <row r="9155" spans="1:3" x14ac:dyDescent="0.3">
      <c r="A9155" s="82">
        <f t="shared" si="379"/>
        <v>9147</v>
      </c>
      <c r="B9155" s="83">
        <f t="shared" si="378"/>
        <v>25.06027397260274</v>
      </c>
      <c r="C9155" s="83">
        <f t="shared" si="380"/>
        <v>0.12967248431462411</v>
      </c>
    </row>
    <row r="9156" spans="1:3" x14ac:dyDescent="0.3">
      <c r="A9156" s="82">
        <f t="shared" si="379"/>
        <v>9148</v>
      </c>
      <c r="B9156" s="83">
        <f t="shared" si="378"/>
        <v>25.063013698630137</v>
      </c>
      <c r="C9156" s="83">
        <f t="shared" si="380"/>
        <v>0.12967232410371216</v>
      </c>
    </row>
    <row r="9157" spans="1:3" x14ac:dyDescent="0.3">
      <c r="A9157" s="82">
        <f t="shared" si="379"/>
        <v>9149</v>
      </c>
      <c r="B9157" s="83">
        <f t="shared" si="378"/>
        <v>25.065753424657533</v>
      </c>
      <c r="C9157" s="83">
        <f t="shared" si="380"/>
        <v>0.12967216390739669</v>
      </c>
    </row>
    <row r="9158" spans="1:3" x14ac:dyDescent="0.3">
      <c r="A9158" s="82">
        <f t="shared" si="379"/>
        <v>9150</v>
      </c>
      <c r="B9158" s="83">
        <f t="shared" si="378"/>
        <v>25.068493150684933</v>
      </c>
      <c r="C9158" s="83">
        <f t="shared" si="380"/>
        <v>0.12967200372568502</v>
      </c>
    </row>
    <row r="9159" spans="1:3" x14ac:dyDescent="0.3">
      <c r="A9159" s="82">
        <f t="shared" si="379"/>
        <v>9151</v>
      </c>
      <c r="B9159" s="83">
        <f t="shared" si="378"/>
        <v>25.07123287671233</v>
      </c>
      <c r="C9159" s="83">
        <f t="shared" si="380"/>
        <v>0.12967184355858449</v>
      </c>
    </row>
    <row r="9160" spans="1:3" x14ac:dyDescent="0.3">
      <c r="A9160" s="82">
        <f t="shared" si="379"/>
        <v>9152</v>
      </c>
      <c r="B9160" s="83">
        <f t="shared" si="378"/>
        <v>25.073972602739726</v>
      </c>
      <c r="C9160" s="83">
        <f t="shared" si="380"/>
        <v>0.12967168340610241</v>
      </c>
    </row>
    <row r="9161" spans="1:3" x14ac:dyDescent="0.3">
      <c r="A9161" s="82">
        <f t="shared" si="379"/>
        <v>9153</v>
      </c>
      <c r="B9161" s="83">
        <f t="shared" si="378"/>
        <v>25.076712328767123</v>
      </c>
      <c r="C9161" s="83">
        <f t="shared" si="380"/>
        <v>0.12967152326824613</v>
      </c>
    </row>
    <row r="9162" spans="1:3" x14ac:dyDescent="0.3">
      <c r="A9162" s="82">
        <f t="shared" si="379"/>
        <v>9154</v>
      </c>
      <c r="B9162" s="83">
        <f t="shared" si="378"/>
        <v>25.079452054794519</v>
      </c>
      <c r="C9162" s="83">
        <f t="shared" si="380"/>
        <v>0.12967136314502292</v>
      </c>
    </row>
    <row r="9163" spans="1:3" x14ac:dyDescent="0.3">
      <c r="A9163" s="82">
        <f t="shared" si="379"/>
        <v>9155</v>
      </c>
      <c r="B9163" s="83">
        <f t="shared" ref="B9163:B9226" si="381">A9163/365</f>
        <v>25.082191780821919</v>
      </c>
      <c r="C9163" s="83">
        <f t="shared" si="380"/>
        <v>0.12967120303644011</v>
      </c>
    </row>
    <row r="9164" spans="1:3" x14ac:dyDescent="0.3">
      <c r="A9164" s="82">
        <f t="shared" si="379"/>
        <v>9156</v>
      </c>
      <c r="B9164" s="83">
        <f t="shared" si="381"/>
        <v>25.084931506849315</v>
      </c>
      <c r="C9164" s="83">
        <f t="shared" si="380"/>
        <v>0.12967104294250492</v>
      </c>
    </row>
    <row r="9165" spans="1:3" x14ac:dyDescent="0.3">
      <c r="A9165" s="82">
        <f t="shared" si="379"/>
        <v>9157</v>
      </c>
      <c r="B9165" s="83">
        <f t="shared" si="381"/>
        <v>25.087671232876712</v>
      </c>
      <c r="C9165" s="83">
        <f t="shared" si="380"/>
        <v>0.12967088286322465</v>
      </c>
    </row>
    <row r="9166" spans="1:3" x14ac:dyDescent="0.3">
      <c r="A9166" s="82">
        <f t="shared" si="379"/>
        <v>9158</v>
      </c>
      <c r="B9166" s="83">
        <f t="shared" si="381"/>
        <v>25.090410958904108</v>
      </c>
      <c r="C9166" s="83">
        <f t="shared" si="380"/>
        <v>0.12967072279860661</v>
      </c>
    </row>
    <row r="9167" spans="1:3" x14ac:dyDescent="0.3">
      <c r="A9167" s="82">
        <f t="shared" si="379"/>
        <v>9159</v>
      </c>
      <c r="B9167" s="83">
        <f t="shared" si="381"/>
        <v>25.093150684931508</v>
      </c>
      <c r="C9167" s="83">
        <f t="shared" si="380"/>
        <v>0.12967056274865801</v>
      </c>
    </row>
    <row r="9168" spans="1:3" x14ac:dyDescent="0.3">
      <c r="A9168" s="82">
        <f t="shared" si="379"/>
        <v>9160</v>
      </c>
      <c r="B9168" s="83">
        <f t="shared" si="381"/>
        <v>25.095890410958905</v>
      </c>
      <c r="C9168" s="83">
        <f t="shared" si="380"/>
        <v>0.12967040271338612</v>
      </c>
    </row>
    <row r="9169" spans="1:3" x14ac:dyDescent="0.3">
      <c r="A9169" s="82">
        <f t="shared" si="379"/>
        <v>9161</v>
      </c>
      <c r="B9169" s="83">
        <f t="shared" si="381"/>
        <v>25.098630136986301</v>
      </c>
      <c r="C9169" s="83">
        <f t="shared" si="380"/>
        <v>0.12967024269279812</v>
      </c>
    </row>
    <row r="9170" spans="1:3" x14ac:dyDescent="0.3">
      <c r="A9170" s="82">
        <f t="shared" si="379"/>
        <v>9162</v>
      </c>
      <c r="B9170" s="83">
        <f t="shared" si="381"/>
        <v>25.101369863013698</v>
      </c>
      <c r="C9170" s="83">
        <f t="shared" si="380"/>
        <v>0.12967008268690128</v>
      </c>
    </row>
    <row r="9171" spans="1:3" x14ac:dyDescent="0.3">
      <c r="A9171" s="82">
        <f t="shared" si="379"/>
        <v>9163</v>
      </c>
      <c r="B9171" s="83">
        <f t="shared" si="381"/>
        <v>25.104109589041094</v>
      </c>
      <c r="C9171" s="83">
        <f t="shared" si="380"/>
        <v>0.12966992269570279</v>
      </c>
    </row>
    <row r="9172" spans="1:3" x14ac:dyDescent="0.3">
      <c r="A9172" s="82">
        <f t="shared" si="379"/>
        <v>9164</v>
      </c>
      <c r="B9172" s="83">
        <f t="shared" si="381"/>
        <v>25.106849315068494</v>
      </c>
      <c r="C9172" s="83">
        <f t="shared" si="380"/>
        <v>0.12966976271920988</v>
      </c>
    </row>
    <row r="9173" spans="1:3" x14ac:dyDescent="0.3">
      <c r="A9173" s="82">
        <f t="shared" si="379"/>
        <v>9165</v>
      </c>
      <c r="B9173" s="83">
        <f t="shared" si="381"/>
        <v>25.109589041095891</v>
      </c>
      <c r="C9173" s="83">
        <f t="shared" si="380"/>
        <v>0.12966960275742972</v>
      </c>
    </row>
    <row r="9174" spans="1:3" x14ac:dyDescent="0.3">
      <c r="A9174" s="82">
        <f t="shared" si="379"/>
        <v>9166</v>
      </c>
      <c r="B9174" s="83">
        <f t="shared" si="381"/>
        <v>25.112328767123287</v>
      </c>
      <c r="C9174" s="83">
        <f t="shared" si="380"/>
        <v>0.12966944281036955</v>
      </c>
    </row>
    <row r="9175" spans="1:3" x14ac:dyDescent="0.3">
      <c r="A9175" s="82">
        <f t="shared" si="379"/>
        <v>9167</v>
      </c>
      <c r="B9175" s="83">
        <f t="shared" si="381"/>
        <v>25.115068493150684</v>
      </c>
      <c r="C9175" s="83">
        <f t="shared" si="380"/>
        <v>0.12966928287803645</v>
      </c>
    </row>
    <row r="9176" spans="1:3" x14ac:dyDescent="0.3">
      <c r="A9176" s="82">
        <f t="shared" si="379"/>
        <v>9168</v>
      </c>
      <c r="B9176" s="83">
        <f t="shared" si="381"/>
        <v>25.117808219178084</v>
      </c>
      <c r="C9176" s="83">
        <f t="shared" si="380"/>
        <v>0.12966912296043764</v>
      </c>
    </row>
    <row r="9177" spans="1:3" x14ac:dyDescent="0.3">
      <c r="A9177" s="82">
        <f t="shared" si="379"/>
        <v>9169</v>
      </c>
      <c r="B9177" s="83">
        <f t="shared" si="381"/>
        <v>25.12054794520548</v>
      </c>
      <c r="C9177" s="83">
        <f t="shared" si="380"/>
        <v>0.12966896305758027</v>
      </c>
    </row>
    <row r="9178" spans="1:3" x14ac:dyDescent="0.3">
      <c r="A9178" s="82">
        <f t="shared" si="379"/>
        <v>9170</v>
      </c>
      <c r="B9178" s="83">
        <f t="shared" si="381"/>
        <v>25.123287671232877</v>
      </c>
      <c r="C9178" s="83">
        <f t="shared" si="380"/>
        <v>0.12966880316947152</v>
      </c>
    </row>
    <row r="9179" spans="1:3" x14ac:dyDescent="0.3">
      <c r="A9179" s="82">
        <f t="shared" si="379"/>
        <v>9171</v>
      </c>
      <c r="B9179" s="83">
        <f t="shared" si="381"/>
        <v>25.126027397260273</v>
      </c>
      <c r="C9179" s="83">
        <f t="shared" si="380"/>
        <v>0.12966864329611846</v>
      </c>
    </row>
    <row r="9180" spans="1:3" x14ac:dyDescent="0.3">
      <c r="A9180" s="82">
        <f t="shared" ref="A9180:A9243" si="382">A9179+1</f>
        <v>9172</v>
      </c>
      <c r="B9180" s="83">
        <f t="shared" si="381"/>
        <v>25.12876712328767</v>
      </c>
      <c r="C9180" s="83">
        <f t="shared" ref="C9180:C9243" si="383">$A$6+($B$6+$C$6)*(1-EXP(-B9180/$D$6))/(B9180/$D$6)-($C$6*EXP(-B9180/$D$6))</f>
        <v>0.12966848343752826</v>
      </c>
    </row>
    <row r="9181" spans="1:3" x14ac:dyDescent="0.3">
      <c r="A9181" s="82">
        <f t="shared" si="382"/>
        <v>9173</v>
      </c>
      <c r="B9181" s="83">
        <f t="shared" si="381"/>
        <v>25.13150684931507</v>
      </c>
      <c r="C9181" s="83">
        <f t="shared" si="383"/>
        <v>0.12966832359370803</v>
      </c>
    </row>
    <row r="9182" spans="1:3" x14ac:dyDescent="0.3">
      <c r="A9182" s="82">
        <f t="shared" si="382"/>
        <v>9174</v>
      </c>
      <c r="B9182" s="83">
        <f t="shared" si="381"/>
        <v>25.134246575342466</v>
      </c>
      <c r="C9182" s="83">
        <f t="shared" si="383"/>
        <v>0.12966816376466486</v>
      </c>
    </row>
    <row r="9183" spans="1:3" x14ac:dyDescent="0.3">
      <c r="A9183" s="82">
        <f t="shared" si="382"/>
        <v>9175</v>
      </c>
      <c r="B9183" s="83">
        <f t="shared" si="381"/>
        <v>25.136986301369863</v>
      </c>
      <c r="C9183" s="83">
        <f t="shared" si="383"/>
        <v>0.12966800395040587</v>
      </c>
    </row>
    <row r="9184" spans="1:3" x14ac:dyDescent="0.3">
      <c r="A9184" s="82">
        <f t="shared" si="382"/>
        <v>9176</v>
      </c>
      <c r="B9184" s="83">
        <f t="shared" si="381"/>
        <v>25.139726027397259</v>
      </c>
      <c r="C9184" s="83">
        <f t="shared" si="383"/>
        <v>0.12966784415093813</v>
      </c>
    </row>
    <row r="9185" spans="1:3" x14ac:dyDescent="0.3">
      <c r="A9185" s="82">
        <f t="shared" si="382"/>
        <v>9177</v>
      </c>
      <c r="B9185" s="83">
        <f t="shared" si="381"/>
        <v>25.142465753424659</v>
      </c>
      <c r="C9185" s="83">
        <f t="shared" si="383"/>
        <v>0.12966768436626869</v>
      </c>
    </row>
    <row r="9186" spans="1:3" x14ac:dyDescent="0.3">
      <c r="A9186" s="82">
        <f t="shared" si="382"/>
        <v>9178</v>
      </c>
      <c r="B9186" s="83">
        <f t="shared" si="381"/>
        <v>25.145205479452056</v>
      </c>
      <c r="C9186" s="83">
        <f t="shared" si="383"/>
        <v>0.12966752459640465</v>
      </c>
    </row>
    <row r="9187" spans="1:3" x14ac:dyDescent="0.3">
      <c r="A9187" s="82">
        <f t="shared" si="382"/>
        <v>9179</v>
      </c>
      <c r="B9187" s="83">
        <f t="shared" si="381"/>
        <v>25.147945205479452</v>
      </c>
      <c r="C9187" s="83">
        <f t="shared" si="383"/>
        <v>0.12966736484135308</v>
      </c>
    </row>
    <row r="9188" spans="1:3" x14ac:dyDescent="0.3">
      <c r="A9188" s="82">
        <f t="shared" si="382"/>
        <v>9180</v>
      </c>
      <c r="B9188" s="83">
        <f t="shared" si="381"/>
        <v>25.150684931506849</v>
      </c>
      <c r="C9188" s="83">
        <f t="shared" si="383"/>
        <v>0.12966720510112101</v>
      </c>
    </row>
    <row r="9189" spans="1:3" x14ac:dyDescent="0.3">
      <c r="A9189" s="82">
        <f t="shared" si="382"/>
        <v>9181</v>
      </c>
      <c r="B9189" s="83">
        <f t="shared" si="381"/>
        <v>25.153424657534245</v>
      </c>
      <c r="C9189" s="83">
        <f t="shared" si="383"/>
        <v>0.12966704537571547</v>
      </c>
    </row>
    <row r="9190" spans="1:3" x14ac:dyDescent="0.3">
      <c r="A9190" s="82">
        <f t="shared" si="382"/>
        <v>9182</v>
      </c>
      <c r="B9190" s="83">
        <f t="shared" si="381"/>
        <v>25.156164383561645</v>
      </c>
      <c r="C9190" s="83">
        <f t="shared" si="383"/>
        <v>0.12966688566514351</v>
      </c>
    </row>
    <row r="9191" spans="1:3" x14ac:dyDescent="0.3">
      <c r="A9191" s="82">
        <f t="shared" si="382"/>
        <v>9183</v>
      </c>
      <c r="B9191" s="83">
        <f t="shared" si="381"/>
        <v>25.158904109589042</v>
      </c>
      <c r="C9191" s="83">
        <f t="shared" si="383"/>
        <v>0.12966672596941212</v>
      </c>
    </row>
    <row r="9192" spans="1:3" x14ac:dyDescent="0.3">
      <c r="A9192" s="82">
        <f t="shared" si="382"/>
        <v>9184</v>
      </c>
      <c r="B9192" s="83">
        <f t="shared" si="381"/>
        <v>25.161643835616438</v>
      </c>
      <c r="C9192" s="83">
        <f t="shared" si="383"/>
        <v>0.12966656628852835</v>
      </c>
    </row>
    <row r="9193" spans="1:3" x14ac:dyDescent="0.3">
      <c r="A9193" s="82">
        <f t="shared" si="382"/>
        <v>9185</v>
      </c>
      <c r="B9193" s="83">
        <f t="shared" si="381"/>
        <v>25.164383561643834</v>
      </c>
      <c r="C9193" s="83">
        <f t="shared" si="383"/>
        <v>0.12966640662249915</v>
      </c>
    </row>
    <row r="9194" spans="1:3" x14ac:dyDescent="0.3">
      <c r="A9194" s="82">
        <f t="shared" si="382"/>
        <v>9186</v>
      </c>
      <c r="B9194" s="83">
        <f t="shared" si="381"/>
        <v>25.167123287671235</v>
      </c>
      <c r="C9194" s="83">
        <f t="shared" si="383"/>
        <v>0.1296662469713315</v>
      </c>
    </row>
    <row r="9195" spans="1:3" x14ac:dyDescent="0.3">
      <c r="A9195" s="82">
        <f t="shared" si="382"/>
        <v>9187</v>
      </c>
      <c r="B9195" s="83">
        <f t="shared" si="381"/>
        <v>25.169863013698631</v>
      </c>
      <c r="C9195" s="83">
        <f t="shared" si="383"/>
        <v>0.12966608733503249</v>
      </c>
    </row>
    <row r="9196" spans="1:3" x14ac:dyDescent="0.3">
      <c r="A9196" s="82">
        <f t="shared" si="382"/>
        <v>9188</v>
      </c>
      <c r="B9196" s="83">
        <f t="shared" si="381"/>
        <v>25.172602739726027</v>
      </c>
      <c r="C9196" s="83">
        <f t="shared" si="383"/>
        <v>0.12966592771360896</v>
      </c>
    </row>
    <row r="9197" spans="1:3" x14ac:dyDescent="0.3">
      <c r="A9197" s="82">
        <f t="shared" si="382"/>
        <v>9189</v>
      </c>
      <c r="B9197" s="83">
        <f t="shared" si="381"/>
        <v>25.175342465753424</v>
      </c>
      <c r="C9197" s="83">
        <f t="shared" si="383"/>
        <v>0.12966576810706792</v>
      </c>
    </row>
    <row r="9198" spans="1:3" x14ac:dyDescent="0.3">
      <c r="A9198" s="82">
        <f t="shared" si="382"/>
        <v>9190</v>
      </c>
      <c r="B9198" s="83">
        <f t="shared" si="381"/>
        <v>25.17808219178082</v>
      </c>
      <c r="C9198" s="83">
        <f t="shared" si="383"/>
        <v>0.12966560851541634</v>
      </c>
    </row>
    <row r="9199" spans="1:3" x14ac:dyDescent="0.3">
      <c r="A9199" s="82">
        <f t="shared" si="382"/>
        <v>9191</v>
      </c>
      <c r="B9199" s="83">
        <f t="shared" si="381"/>
        <v>25.18082191780822</v>
      </c>
      <c r="C9199" s="83">
        <f t="shared" si="383"/>
        <v>0.12966544893866114</v>
      </c>
    </row>
    <row r="9200" spans="1:3" x14ac:dyDescent="0.3">
      <c r="A9200" s="82">
        <f t="shared" si="382"/>
        <v>9192</v>
      </c>
      <c r="B9200" s="83">
        <f t="shared" si="381"/>
        <v>25.183561643835617</v>
      </c>
      <c r="C9200" s="83">
        <f t="shared" si="383"/>
        <v>0.12966528937680927</v>
      </c>
    </row>
    <row r="9201" spans="1:3" x14ac:dyDescent="0.3">
      <c r="A9201" s="82">
        <f t="shared" si="382"/>
        <v>9193</v>
      </c>
      <c r="B9201" s="83">
        <f t="shared" si="381"/>
        <v>25.186301369863013</v>
      </c>
      <c r="C9201" s="83">
        <f t="shared" si="383"/>
        <v>0.12966512982986764</v>
      </c>
    </row>
    <row r="9202" spans="1:3" x14ac:dyDescent="0.3">
      <c r="A9202" s="82">
        <f t="shared" si="382"/>
        <v>9194</v>
      </c>
      <c r="B9202" s="83">
        <f t="shared" si="381"/>
        <v>25.18904109589041</v>
      </c>
      <c r="C9202" s="83">
        <f t="shared" si="383"/>
        <v>0.12966497029784316</v>
      </c>
    </row>
    <row r="9203" spans="1:3" x14ac:dyDescent="0.3">
      <c r="A9203" s="82">
        <f t="shared" si="382"/>
        <v>9195</v>
      </c>
      <c r="B9203" s="83">
        <f t="shared" si="381"/>
        <v>25.19178082191781</v>
      </c>
      <c r="C9203" s="83">
        <f t="shared" si="383"/>
        <v>0.12966481078074271</v>
      </c>
    </row>
    <row r="9204" spans="1:3" x14ac:dyDescent="0.3">
      <c r="A9204" s="82">
        <f t="shared" si="382"/>
        <v>9196</v>
      </c>
      <c r="B9204" s="83">
        <f t="shared" si="381"/>
        <v>25.194520547945206</v>
      </c>
      <c r="C9204" s="83">
        <f t="shared" si="383"/>
        <v>0.12966465127857324</v>
      </c>
    </row>
    <row r="9205" spans="1:3" x14ac:dyDescent="0.3">
      <c r="A9205" s="82">
        <f t="shared" si="382"/>
        <v>9197</v>
      </c>
      <c r="B9205" s="83">
        <f t="shared" si="381"/>
        <v>25.197260273972603</v>
      </c>
      <c r="C9205" s="83">
        <f t="shared" si="383"/>
        <v>0.12966449179134157</v>
      </c>
    </row>
    <row r="9206" spans="1:3" x14ac:dyDescent="0.3">
      <c r="A9206" s="82">
        <f t="shared" si="382"/>
        <v>9198</v>
      </c>
      <c r="B9206" s="83">
        <f t="shared" si="381"/>
        <v>25.2</v>
      </c>
      <c r="C9206" s="83">
        <f t="shared" si="383"/>
        <v>0.12966433231905464</v>
      </c>
    </row>
    <row r="9207" spans="1:3" x14ac:dyDescent="0.3">
      <c r="A9207" s="82">
        <f t="shared" si="382"/>
        <v>9199</v>
      </c>
      <c r="B9207" s="83">
        <f t="shared" si="381"/>
        <v>25.202739726027396</v>
      </c>
      <c r="C9207" s="83">
        <f t="shared" si="383"/>
        <v>0.12966417286171925</v>
      </c>
    </row>
    <row r="9208" spans="1:3" x14ac:dyDescent="0.3">
      <c r="A9208" s="82">
        <f t="shared" si="382"/>
        <v>9200</v>
      </c>
      <c r="B9208" s="83">
        <f t="shared" si="381"/>
        <v>25.205479452054796</v>
      </c>
      <c r="C9208" s="83">
        <f t="shared" si="383"/>
        <v>0.12966401341934231</v>
      </c>
    </row>
    <row r="9209" spans="1:3" x14ac:dyDescent="0.3">
      <c r="A9209" s="82">
        <f t="shared" si="382"/>
        <v>9201</v>
      </c>
      <c r="B9209" s="83">
        <f t="shared" si="381"/>
        <v>25.208219178082192</v>
      </c>
      <c r="C9209" s="83">
        <f t="shared" si="383"/>
        <v>0.12966385399193062</v>
      </c>
    </row>
    <row r="9210" spans="1:3" x14ac:dyDescent="0.3">
      <c r="A9210" s="82">
        <f t="shared" si="382"/>
        <v>9202</v>
      </c>
      <c r="B9210" s="83">
        <f t="shared" si="381"/>
        <v>25.210958904109589</v>
      </c>
      <c r="C9210" s="83">
        <f t="shared" si="383"/>
        <v>0.12966369457949106</v>
      </c>
    </row>
    <row r="9211" spans="1:3" x14ac:dyDescent="0.3">
      <c r="A9211" s="82">
        <f t="shared" si="382"/>
        <v>9203</v>
      </c>
      <c r="B9211" s="83">
        <f t="shared" si="381"/>
        <v>25.213698630136985</v>
      </c>
      <c r="C9211" s="83">
        <f t="shared" si="383"/>
        <v>0.12966353518203041</v>
      </c>
    </row>
    <row r="9212" spans="1:3" x14ac:dyDescent="0.3">
      <c r="A9212" s="82">
        <f t="shared" si="382"/>
        <v>9204</v>
      </c>
      <c r="B9212" s="83">
        <f t="shared" si="381"/>
        <v>25.216438356164385</v>
      </c>
      <c r="C9212" s="83">
        <f t="shared" si="383"/>
        <v>0.12966337579955553</v>
      </c>
    </row>
    <row r="9213" spans="1:3" x14ac:dyDescent="0.3">
      <c r="A9213" s="82">
        <f t="shared" si="382"/>
        <v>9205</v>
      </c>
      <c r="B9213" s="83">
        <f t="shared" si="381"/>
        <v>25.219178082191782</v>
      </c>
      <c r="C9213" s="83">
        <f t="shared" si="383"/>
        <v>0.12966321643207318</v>
      </c>
    </row>
    <row r="9214" spans="1:3" x14ac:dyDescent="0.3">
      <c r="A9214" s="82">
        <f t="shared" si="382"/>
        <v>9206</v>
      </c>
      <c r="B9214" s="83">
        <f t="shared" si="381"/>
        <v>25.221917808219178</v>
      </c>
      <c r="C9214" s="83">
        <f t="shared" si="383"/>
        <v>0.12966305707959022</v>
      </c>
    </row>
    <row r="9215" spans="1:3" x14ac:dyDescent="0.3">
      <c r="A9215" s="82">
        <f t="shared" si="382"/>
        <v>9207</v>
      </c>
      <c r="B9215" s="83">
        <f t="shared" si="381"/>
        <v>25.224657534246575</v>
      </c>
      <c r="C9215" s="83">
        <f t="shared" si="383"/>
        <v>0.12966289774211337</v>
      </c>
    </row>
    <row r="9216" spans="1:3" x14ac:dyDescent="0.3">
      <c r="A9216" s="82">
        <f t="shared" si="382"/>
        <v>9208</v>
      </c>
      <c r="B9216" s="83">
        <f t="shared" si="381"/>
        <v>25.227397260273971</v>
      </c>
      <c r="C9216" s="83">
        <f t="shared" si="383"/>
        <v>0.12966273841964945</v>
      </c>
    </row>
    <row r="9217" spans="1:3" x14ac:dyDescent="0.3">
      <c r="A9217" s="82">
        <f t="shared" si="382"/>
        <v>9209</v>
      </c>
      <c r="B9217" s="83">
        <f t="shared" si="381"/>
        <v>25.230136986301371</v>
      </c>
      <c r="C9217" s="83">
        <f t="shared" si="383"/>
        <v>0.12966257911220525</v>
      </c>
    </row>
    <row r="9218" spans="1:3" x14ac:dyDescent="0.3">
      <c r="A9218" s="82">
        <f t="shared" si="382"/>
        <v>9210</v>
      </c>
      <c r="B9218" s="83">
        <f t="shared" si="381"/>
        <v>25.232876712328768</v>
      </c>
      <c r="C9218" s="83">
        <f t="shared" si="383"/>
        <v>0.12966241981978746</v>
      </c>
    </row>
    <row r="9219" spans="1:3" x14ac:dyDescent="0.3">
      <c r="A9219" s="82">
        <f t="shared" si="382"/>
        <v>9211</v>
      </c>
      <c r="B9219" s="83">
        <f t="shared" si="381"/>
        <v>25.235616438356164</v>
      </c>
      <c r="C9219" s="83">
        <f t="shared" si="383"/>
        <v>0.1296622605424029</v>
      </c>
    </row>
    <row r="9220" spans="1:3" x14ac:dyDescent="0.3">
      <c r="A9220" s="82">
        <f t="shared" si="382"/>
        <v>9212</v>
      </c>
      <c r="B9220" s="83">
        <f t="shared" si="381"/>
        <v>25.238356164383561</v>
      </c>
      <c r="C9220" s="83">
        <f t="shared" si="383"/>
        <v>0.12966210128005828</v>
      </c>
    </row>
    <row r="9221" spans="1:3" x14ac:dyDescent="0.3">
      <c r="A9221" s="82">
        <f t="shared" si="382"/>
        <v>9213</v>
      </c>
      <c r="B9221" s="83">
        <f t="shared" si="381"/>
        <v>25.241095890410961</v>
      </c>
      <c r="C9221" s="83">
        <f t="shared" si="383"/>
        <v>0.12966194203276032</v>
      </c>
    </row>
    <row r="9222" spans="1:3" x14ac:dyDescent="0.3">
      <c r="A9222" s="82">
        <f t="shared" si="382"/>
        <v>9214</v>
      </c>
      <c r="B9222" s="83">
        <f t="shared" si="381"/>
        <v>25.243835616438357</v>
      </c>
      <c r="C9222" s="83">
        <f t="shared" si="383"/>
        <v>0.12966178280051577</v>
      </c>
    </row>
    <row r="9223" spans="1:3" x14ac:dyDescent="0.3">
      <c r="A9223" s="82">
        <f t="shared" si="382"/>
        <v>9215</v>
      </c>
      <c r="B9223" s="83">
        <f t="shared" si="381"/>
        <v>25.246575342465754</v>
      </c>
      <c r="C9223" s="83">
        <f t="shared" si="383"/>
        <v>0.12966162358333133</v>
      </c>
    </row>
    <row r="9224" spans="1:3" x14ac:dyDescent="0.3">
      <c r="A9224" s="82">
        <f t="shared" si="382"/>
        <v>9216</v>
      </c>
      <c r="B9224" s="83">
        <f t="shared" si="381"/>
        <v>25.24931506849315</v>
      </c>
      <c r="C9224" s="83">
        <f t="shared" si="383"/>
        <v>0.1296614643812137</v>
      </c>
    </row>
    <row r="9225" spans="1:3" x14ac:dyDescent="0.3">
      <c r="A9225" s="82">
        <f t="shared" si="382"/>
        <v>9217</v>
      </c>
      <c r="B9225" s="83">
        <f t="shared" si="381"/>
        <v>25.252054794520546</v>
      </c>
      <c r="C9225" s="83">
        <f t="shared" si="383"/>
        <v>0.12966130519416957</v>
      </c>
    </row>
    <row r="9226" spans="1:3" x14ac:dyDescent="0.3">
      <c r="A9226" s="82">
        <f t="shared" si="382"/>
        <v>9218</v>
      </c>
      <c r="B9226" s="83">
        <f t="shared" si="381"/>
        <v>25.254794520547946</v>
      </c>
      <c r="C9226" s="83">
        <f t="shared" si="383"/>
        <v>0.12966114602220566</v>
      </c>
    </row>
    <row r="9227" spans="1:3" x14ac:dyDescent="0.3">
      <c r="A9227" s="82">
        <f t="shared" si="382"/>
        <v>9219</v>
      </c>
      <c r="B9227" s="83">
        <f t="shared" ref="B9227:B9290" si="384">A9227/365</f>
        <v>25.257534246575343</v>
      </c>
      <c r="C9227" s="83">
        <f t="shared" si="383"/>
        <v>0.12966098686532859</v>
      </c>
    </row>
    <row r="9228" spans="1:3" x14ac:dyDescent="0.3">
      <c r="A9228" s="82">
        <f t="shared" si="382"/>
        <v>9220</v>
      </c>
      <c r="B9228" s="83">
        <f t="shared" si="384"/>
        <v>25.260273972602739</v>
      </c>
      <c r="C9228" s="83">
        <f t="shared" si="383"/>
        <v>0.12966082772354506</v>
      </c>
    </row>
    <row r="9229" spans="1:3" x14ac:dyDescent="0.3">
      <c r="A9229" s="82">
        <f t="shared" si="382"/>
        <v>9221</v>
      </c>
      <c r="B9229" s="83">
        <f t="shared" si="384"/>
        <v>25.263013698630136</v>
      </c>
      <c r="C9229" s="83">
        <f t="shared" si="383"/>
        <v>0.12966066859686171</v>
      </c>
    </row>
    <row r="9230" spans="1:3" x14ac:dyDescent="0.3">
      <c r="A9230" s="82">
        <f t="shared" si="382"/>
        <v>9222</v>
      </c>
      <c r="B9230" s="83">
        <f t="shared" si="384"/>
        <v>25.265753424657536</v>
      </c>
      <c r="C9230" s="83">
        <f t="shared" si="383"/>
        <v>0.12966050948528521</v>
      </c>
    </row>
    <row r="9231" spans="1:3" x14ac:dyDescent="0.3">
      <c r="A9231" s="82">
        <f t="shared" si="382"/>
        <v>9223</v>
      </c>
      <c r="B9231" s="83">
        <f t="shared" si="384"/>
        <v>25.268493150684932</v>
      </c>
      <c r="C9231" s="83">
        <f t="shared" si="383"/>
        <v>0.12966035038882218</v>
      </c>
    </row>
    <row r="9232" spans="1:3" x14ac:dyDescent="0.3">
      <c r="A9232" s="82">
        <f t="shared" si="382"/>
        <v>9224</v>
      </c>
      <c r="B9232" s="83">
        <f t="shared" si="384"/>
        <v>25.271232876712329</v>
      </c>
      <c r="C9232" s="83">
        <f t="shared" si="383"/>
        <v>0.12966019130747924</v>
      </c>
    </row>
    <row r="9233" spans="1:3" x14ac:dyDescent="0.3">
      <c r="A9233" s="82">
        <f t="shared" si="382"/>
        <v>9225</v>
      </c>
      <c r="B9233" s="83">
        <f t="shared" si="384"/>
        <v>25.273972602739725</v>
      </c>
      <c r="C9233" s="83">
        <f t="shared" si="383"/>
        <v>0.12966003224126305</v>
      </c>
    </row>
    <row r="9234" spans="1:3" x14ac:dyDescent="0.3">
      <c r="A9234" s="82">
        <f t="shared" si="382"/>
        <v>9226</v>
      </c>
      <c r="B9234" s="83">
        <f t="shared" si="384"/>
        <v>25.276712328767122</v>
      </c>
      <c r="C9234" s="83">
        <f t="shared" si="383"/>
        <v>0.12965987319018016</v>
      </c>
    </row>
    <row r="9235" spans="1:3" x14ac:dyDescent="0.3">
      <c r="A9235" s="82">
        <f t="shared" si="382"/>
        <v>9227</v>
      </c>
      <c r="B9235" s="83">
        <f t="shared" si="384"/>
        <v>25.279452054794522</v>
      </c>
      <c r="C9235" s="83">
        <f t="shared" si="383"/>
        <v>0.12965971415423722</v>
      </c>
    </row>
    <row r="9236" spans="1:3" x14ac:dyDescent="0.3">
      <c r="A9236" s="82">
        <f t="shared" si="382"/>
        <v>9228</v>
      </c>
      <c r="B9236" s="83">
        <f t="shared" si="384"/>
        <v>25.282191780821918</v>
      </c>
      <c r="C9236" s="83">
        <f t="shared" si="383"/>
        <v>0.1296595551334408</v>
      </c>
    </row>
    <row r="9237" spans="1:3" x14ac:dyDescent="0.3">
      <c r="A9237" s="82">
        <f t="shared" si="382"/>
        <v>9229</v>
      </c>
      <c r="B9237" s="83">
        <f t="shared" si="384"/>
        <v>25.284931506849315</v>
      </c>
      <c r="C9237" s="83">
        <f t="shared" si="383"/>
        <v>0.12965939612779748</v>
      </c>
    </row>
    <row r="9238" spans="1:3" x14ac:dyDescent="0.3">
      <c r="A9238" s="82">
        <f t="shared" si="382"/>
        <v>9230</v>
      </c>
      <c r="B9238" s="83">
        <f t="shared" si="384"/>
        <v>25.287671232876711</v>
      </c>
      <c r="C9238" s="83">
        <f t="shared" si="383"/>
        <v>0.12965923713731384</v>
      </c>
    </row>
    <row r="9239" spans="1:3" x14ac:dyDescent="0.3">
      <c r="A9239" s="82">
        <f t="shared" si="382"/>
        <v>9231</v>
      </c>
      <c r="B9239" s="83">
        <f t="shared" si="384"/>
        <v>25.290410958904111</v>
      </c>
      <c r="C9239" s="83">
        <f t="shared" si="383"/>
        <v>0.12965907816199643</v>
      </c>
    </row>
    <row r="9240" spans="1:3" x14ac:dyDescent="0.3">
      <c r="A9240" s="82">
        <f t="shared" si="382"/>
        <v>9232</v>
      </c>
      <c r="B9240" s="83">
        <f t="shared" si="384"/>
        <v>25.293150684931508</v>
      </c>
      <c r="C9240" s="83">
        <f t="shared" si="383"/>
        <v>0.12965891920185182</v>
      </c>
    </row>
    <row r="9241" spans="1:3" x14ac:dyDescent="0.3">
      <c r="A9241" s="82">
        <f t="shared" si="382"/>
        <v>9233</v>
      </c>
      <c r="B9241" s="83">
        <f t="shared" si="384"/>
        <v>25.295890410958904</v>
      </c>
      <c r="C9241" s="83">
        <f t="shared" si="383"/>
        <v>0.12965876025688655</v>
      </c>
    </row>
    <row r="9242" spans="1:3" x14ac:dyDescent="0.3">
      <c r="A9242" s="82">
        <f t="shared" si="382"/>
        <v>9234</v>
      </c>
      <c r="B9242" s="83">
        <f t="shared" si="384"/>
        <v>25.298630136986301</v>
      </c>
      <c r="C9242" s="83">
        <f t="shared" si="383"/>
        <v>0.12965860132710716</v>
      </c>
    </row>
    <row r="9243" spans="1:3" x14ac:dyDescent="0.3">
      <c r="A9243" s="82">
        <f t="shared" si="382"/>
        <v>9235</v>
      </c>
      <c r="B9243" s="83">
        <f t="shared" si="384"/>
        <v>25.301369863013697</v>
      </c>
      <c r="C9243" s="83">
        <f t="shared" si="383"/>
        <v>0.12965844241252014</v>
      </c>
    </row>
    <row r="9244" spans="1:3" x14ac:dyDescent="0.3">
      <c r="A9244" s="82">
        <f t="shared" ref="A9244:A9307" si="385">A9243+1</f>
        <v>9236</v>
      </c>
      <c r="B9244" s="83">
        <f t="shared" si="384"/>
        <v>25.304109589041097</v>
      </c>
      <c r="C9244" s="83">
        <f t="shared" ref="C9244:C9307" si="386">$A$6+($B$6+$C$6)*(1-EXP(-B9244/$D$6))/(B9244/$D$6)-($C$6*EXP(-B9244/$D$6))</f>
        <v>0.12965828351313205</v>
      </c>
    </row>
    <row r="9245" spans="1:3" x14ac:dyDescent="0.3">
      <c r="A9245" s="82">
        <f t="shared" si="385"/>
        <v>9237</v>
      </c>
      <c r="B9245" s="83">
        <f t="shared" si="384"/>
        <v>25.306849315068494</v>
      </c>
      <c r="C9245" s="83">
        <f t="shared" si="386"/>
        <v>0.12965812462894941</v>
      </c>
    </row>
    <row r="9246" spans="1:3" x14ac:dyDescent="0.3">
      <c r="A9246" s="82">
        <f t="shared" si="385"/>
        <v>9238</v>
      </c>
      <c r="B9246" s="83">
        <f t="shared" si="384"/>
        <v>25.30958904109589</v>
      </c>
      <c r="C9246" s="83">
        <f t="shared" si="386"/>
        <v>0.12965796575997868</v>
      </c>
    </row>
    <row r="9247" spans="1:3" x14ac:dyDescent="0.3">
      <c r="A9247" s="82">
        <f t="shared" si="385"/>
        <v>9239</v>
      </c>
      <c r="B9247" s="83">
        <f t="shared" si="384"/>
        <v>25.312328767123287</v>
      </c>
      <c r="C9247" s="83">
        <f t="shared" si="386"/>
        <v>0.12965780690622633</v>
      </c>
    </row>
    <row r="9248" spans="1:3" x14ac:dyDescent="0.3">
      <c r="A9248" s="82">
        <f t="shared" si="385"/>
        <v>9240</v>
      </c>
      <c r="B9248" s="83">
        <f t="shared" si="384"/>
        <v>25.315068493150687</v>
      </c>
      <c r="C9248" s="83">
        <f t="shared" si="386"/>
        <v>0.12965764806769892</v>
      </c>
    </row>
    <row r="9249" spans="1:3" x14ac:dyDescent="0.3">
      <c r="A9249" s="82">
        <f t="shared" si="385"/>
        <v>9241</v>
      </c>
      <c r="B9249" s="83">
        <f t="shared" si="384"/>
        <v>25.317808219178083</v>
      </c>
      <c r="C9249" s="83">
        <f t="shared" si="386"/>
        <v>0.12965748924440282</v>
      </c>
    </row>
    <row r="9250" spans="1:3" x14ac:dyDescent="0.3">
      <c r="A9250" s="82">
        <f t="shared" si="385"/>
        <v>9242</v>
      </c>
      <c r="B9250" s="83">
        <f t="shared" si="384"/>
        <v>25.32054794520548</v>
      </c>
      <c r="C9250" s="83">
        <f t="shared" si="386"/>
        <v>0.12965733043634456</v>
      </c>
    </row>
    <row r="9251" spans="1:3" x14ac:dyDescent="0.3">
      <c r="A9251" s="82">
        <f t="shared" si="385"/>
        <v>9243</v>
      </c>
      <c r="B9251" s="83">
        <f t="shared" si="384"/>
        <v>25.323287671232876</v>
      </c>
      <c r="C9251" s="83">
        <f t="shared" si="386"/>
        <v>0.12965717164353061</v>
      </c>
    </row>
    <row r="9252" spans="1:3" x14ac:dyDescent="0.3">
      <c r="A9252" s="82">
        <f t="shared" si="385"/>
        <v>9244</v>
      </c>
      <c r="B9252" s="83">
        <f t="shared" si="384"/>
        <v>25.326027397260273</v>
      </c>
      <c r="C9252" s="83">
        <f t="shared" si="386"/>
        <v>0.12965701286596731</v>
      </c>
    </row>
    <row r="9253" spans="1:3" x14ac:dyDescent="0.3">
      <c r="A9253" s="82">
        <f t="shared" si="385"/>
        <v>9245</v>
      </c>
      <c r="B9253" s="83">
        <f t="shared" si="384"/>
        <v>25.328767123287673</v>
      </c>
      <c r="C9253" s="83">
        <f t="shared" si="386"/>
        <v>0.12965685410366123</v>
      </c>
    </row>
    <row r="9254" spans="1:3" x14ac:dyDescent="0.3">
      <c r="A9254" s="82">
        <f t="shared" si="385"/>
        <v>9246</v>
      </c>
      <c r="B9254" s="83">
        <f t="shared" si="384"/>
        <v>25.331506849315069</v>
      </c>
      <c r="C9254" s="83">
        <f t="shared" si="386"/>
        <v>0.1296566953566187</v>
      </c>
    </row>
    <row r="9255" spans="1:3" x14ac:dyDescent="0.3">
      <c r="A9255" s="82">
        <f t="shared" si="385"/>
        <v>9247</v>
      </c>
      <c r="B9255" s="83">
        <f t="shared" si="384"/>
        <v>25.334246575342465</v>
      </c>
      <c r="C9255" s="83">
        <f t="shared" si="386"/>
        <v>0.12965653662484616</v>
      </c>
    </row>
    <row r="9256" spans="1:3" x14ac:dyDescent="0.3">
      <c r="A9256" s="82">
        <f t="shared" si="385"/>
        <v>9248</v>
      </c>
      <c r="B9256" s="83">
        <f t="shared" si="384"/>
        <v>25.336986301369862</v>
      </c>
      <c r="C9256" s="83">
        <f t="shared" si="386"/>
        <v>0.12965637790835</v>
      </c>
    </row>
    <row r="9257" spans="1:3" x14ac:dyDescent="0.3">
      <c r="A9257" s="82">
        <f t="shared" si="385"/>
        <v>9249</v>
      </c>
      <c r="B9257" s="83">
        <f t="shared" si="384"/>
        <v>25.339726027397262</v>
      </c>
      <c r="C9257" s="83">
        <f t="shared" si="386"/>
        <v>0.12965621920713669</v>
      </c>
    </row>
    <row r="9258" spans="1:3" x14ac:dyDescent="0.3">
      <c r="A9258" s="82">
        <f t="shared" si="385"/>
        <v>9250</v>
      </c>
      <c r="B9258" s="83">
        <f t="shared" si="384"/>
        <v>25.342465753424658</v>
      </c>
      <c r="C9258" s="83">
        <f t="shared" si="386"/>
        <v>0.12965606052121251</v>
      </c>
    </row>
    <row r="9259" spans="1:3" x14ac:dyDescent="0.3">
      <c r="A9259" s="82">
        <f t="shared" si="385"/>
        <v>9251</v>
      </c>
      <c r="B9259" s="83">
        <f t="shared" si="384"/>
        <v>25.345205479452055</v>
      </c>
      <c r="C9259" s="83">
        <f t="shared" si="386"/>
        <v>0.1296559018505839</v>
      </c>
    </row>
    <row r="9260" spans="1:3" x14ac:dyDescent="0.3">
      <c r="A9260" s="82">
        <f t="shared" si="385"/>
        <v>9252</v>
      </c>
      <c r="B9260" s="83">
        <f t="shared" si="384"/>
        <v>25.347945205479451</v>
      </c>
      <c r="C9260" s="83">
        <f t="shared" si="386"/>
        <v>0.12965574319525724</v>
      </c>
    </row>
    <row r="9261" spans="1:3" x14ac:dyDescent="0.3">
      <c r="A9261" s="82">
        <f t="shared" si="385"/>
        <v>9253</v>
      </c>
      <c r="B9261" s="83">
        <f t="shared" si="384"/>
        <v>25.350684931506848</v>
      </c>
      <c r="C9261" s="83">
        <f t="shared" si="386"/>
        <v>0.12965558455523887</v>
      </c>
    </row>
    <row r="9262" spans="1:3" x14ac:dyDescent="0.3">
      <c r="A9262" s="82">
        <f t="shared" si="385"/>
        <v>9254</v>
      </c>
      <c r="B9262" s="83">
        <f t="shared" si="384"/>
        <v>25.353424657534248</v>
      </c>
      <c r="C9262" s="83">
        <f t="shared" si="386"/>
        <v>0.12965542593053514</v>
      </c>
    </row>
    <row r="9263" spans="1:3" x14ac:dyDescent="0.3">
      <c r="A9263" s="82">
        <f t="shared" si="385"/>
        <v>9255</v>
      </c>
      <c r="B9263" s="83">
        <f t="shared" si="384"/>
        <v>25.356164383561644</v>
      </c>
      <c r="C9263" s="83">
        <f t="shared" si="386"/>
        <v>0.12965526732115243</v>
      </c>
    </row>
    <row r="9264" spans="1:3" x14ac:dyDescent="0.3">
      <c r="A9264" s="82">
        <f t="shared" si="385"/>
        <v>9256</v>
      </c>
      <c r="B9264" s="83">
        <f t="shared" si="384"/>
        <v>25.358904109589041</v>
      </c>
      <c r="C9264" s="83">
        <f t="shared" si="386"/>
        <v>0.12965510872709701</v>
      </c>
    </row>
    <row r="9265" spans="1:3" x14ac:dyDescent="0.3">
      <c r="A9265" s="82">
        <f t="shared" si="385"/>
        <v>9257</v>
      </c>
      <c r="B9265" s="83">
        <f t="shared" si="384"/>
        <v>25.361643835616437</v>
      </c>
      <c r="C9265" s="83">
        <f t="shared" si="386"/>
        <v>0.12965495014837525</v>
      </c>
    </row>
    <row r="9266" spans="1:3" x14ac:dyDescent="0.3">
      <c r="A9266" s="82">
        <f t="shared" si="385"/>
        <v>9258</v>
      </c>
      <c r="B9266" s="83">
        <f t="shared" si="384"/>
        <v>25.364383561643837</v>
      </c>
      <c r="C9266" s="83">
        <f t="shared" si="386"/>
        <v>0.12965479158499343</v>
      </c>
    </row>
    <row r="9267" spans="1:3" x14ac:dyDescent="0.3">
      <c r="A9267" s="82">
        <f t="shared" si="385"/>
        <v>9259</v>
      </c>
      <c r="B9267" s="83">
        <f t="shared" si="384"/>
        <v>25.367123287671234</v>
      </c>
      <c r="C9267" s="83">
        <f t="shared" si="386"/>
        <v>0.1296546330369579</v>
      </c>
    </row>
    <row r="9268" spans="1:3" x14ac:dyDescent="0.3">
      <c r="A9268" s="82">
        <f t="shared" si="385"/>
        <v>9260</v>
      </c>
      <c r="B9268" s="83">
        <f t="shared" si="384"/>
        <v>25.36986301369863</v>
      </c>
      <c r="C9268" s="83">
        <f t="shared" si="386"/>
        <v>0.12965447450427495</v>
      </c>
    </row>
    <row r="9269" spans="1:3" x14ac:dyDescent="0.3">
      <c r="A9269" s="82">
        <f t="shared" si="385"/>
        <v>9261</v>
      </c>
      <c r="B9269" s="83">
        <f t="shared" si="384"/>
        <v>25.372602739726027</v>
      </c>
      <c r="C9269" s="83">
        <f t="shared" si="386"/>
        <v>0.12965431598695082</v>
      </c>
    </row>
    <row r="9270" spans="1:3" x14ac:dyDescent="0.3">
      <c r="A9270" s="82">
        <f t="shared" si="385"/>
        <v>9262</v>
      </c>
      <c r="B9270" s="83">
        <f t="shared" si="384"/>
        <v>25.375342465753423</v>
      </c>
      <c r="C9270" s="83">
        <f t="shared" si="386"/>
        <v>0.12965415748499182</v>
      </c>
    </row>
    <row r="9271" spans="1:3" x14ac:dyDescent="0.3">
      <c r="A9271" s="82">
        <f t="shared" si="385"/>
        <v>9263</v>
      </c>
      <c r="B9271" s="83">
        <f t="shared" si="384"/>
        <v>25.378082191780823</v>
      </c>
      <c r="C9271" s="83">
        <f t="shared" si="386"/>
        <v>0.12965399899840424</v>
      </c>
    </row>
    <row r="9272" spans="1:3" x14ac:dyDescent="0.3">
      <c r="A9272" s="82">
        <f t="shared" si="385"/>
        <v>9264</v>
      </c>
      <c r="B9272" s="83">
        <f t="shared" si="384"/>
        <v>25.38082191780822</v>
      </c>
      <c r="C9272" s="83">
        <f t="shared" si="386"/>
        <v>0.12965384052719434</v>
      </c>
    </row>
    <row r="9273" spans="1:3" x14ac:dyDescent="0.3">
      <c r="A9273" s="82">
        <f t="shared" si="385"/>
        <v>9265</v>
      </c>
      <c r="B9273" s="83">
        <f t="shared" si="384"/>
        <v>25.383561643835616</v>
      </c>
      <c r="C9273" s="83">
        <f t="shared" si="386"/>
        <v>0.12965368207136832</v>
      </c>
    </row>
    <row r="9274" spans="1:3" x14ac:dyDescent="0.3">
      <c r="A9274" s="82">
        <f t="shared" si="385"/>
        <v>9266</v>
      </c>
      <c r="B9274" s="83">
        <f t="shared" si="384"/>
        <v>25.386301369863013</v>
      </c>
      <c r="C9274" s="83">
        <f t="shared" si="386"/>
        <v>0.12965352363093249</v>
      </c>
    </row>
    <row r="9275" spans="1:3" x14ac:dyDescent="0.3">
      <c r="A9275" s="82">
        <f t="shared" si="385"/>
        <v>9267</v>
      </c>
      <c r="B9275" s="83">
        <f t="shared" si="384"/>
        <v>25.389041095890413</v>
      </c>
      <c r="C9275" s="83">
        <f t="shared" si="386"/>
        <v>0.12965336520589305</v>
      </c>
    </row>
    <row r="9276" spans="1:3" x14ac:dyDescent="0.3">
      <c r="A9276" s="82">
        <f t="shared" si="385"/>
        <v>9268</v>
      </c>
      <c r="B9276" s="83">
        <f t="shared" si="384"/>
        <v>25.391780821917809</v>
      </c>
      <c r="C9276" s="83">
        <f t="shared" si="386"/>
        <v>0.12965320679625619</v>
      </c>
    </row>
    <row r="9277" spans="1:3" x14ac:dyDescent="0.3">
      <c r="A9277" s="82">
        <f t="shared" si="385"/>
        <v>9269</v>
      </c>
      <c r="B9277" s="83">
        <f t="shared" si="384"/>
        <v>25.394520547945206</v>
      </c>
      <c r="C9277" s="83">
        <f t="shared" si="386"/>
        <v>0.12965304840202818</v>
      </c>
    </row>
    <row r="9278" spans="1:3" x14ac:dyDescent="0.3">
      <c r="A9278" s="82">
        <f t="shared" si="385"/>
        <v>9270</v>
      </c>
      <c r="B9278" s="83">
        <f t="shared" si="384"/>
        <v>25.397260273972602</v>
      </c>
      <c r="C9278" s="83">
        <f t="shared" si="386"/>
        <v>0.12965289002321526</v>
      </c>
    </row>
    <row r="9279" spans="1:3" x14ac:dyDescent="0.3">
      <c r="A9279" s="82">
        <f t="shared" si="385"/>
        <v>9271</v>
      </c>
      <c r="B9279" s="83">
        <f t="shared" si="384"/>
        <v>25.4</v>
      </c>
      <c r="C9279" s="83">
        <f t="shared" si="386"/>
        <v>0.12965273165982355</v>
      </c>
    </row>
    <row r="9280" spans="1:3" x14ac:dyDescent="0.3">
      <c r="A9280" s="82">
        <f t="shared" si="385"/>
        <v>9272</v>
      </c>
      <c r="B9280" s="83">
        <f t="shared" si="384"/>
        <v>25.402739726027399</v>
      </c>
      <c r="C9280" s="83">
        <f t="shared" si="386"/>
        <v>0.12965257331185925</v>
      </c>
    </row>
    <row r="9281" spans="1:3" x14ac:dyDescent="0.3">
      <c r="A9281" s="82">
        <f t="shared" si="385"/>
        <v>9273</v>
      </c>
      <c r="B9281" s="83">
        <f t="shared" si="384"/>
        <v>25.405479452054795</v>
      </c>
      <c r="C9281" s="83">
        <f t="shared" si="386"/>
        <v>0.12965241497932856</v>
      </c>
    </row>
    <row r="9282" spans="1:3" x14ac:dyDescent="0.3">
      <c r="A9282" s="82">
        <f t="shared" si="385"/>
        <v>9274</v>
      </c>
      <c r="B9282" s="83">
        <f t="shared" si="384"/>
        <v>25.408219178082192</v>
      </c>
      <c r="C9282" s="83">
        <f t="shared" si="386"/>
        <v>0.12965225666223767</v>
      </c>
    </row>
    <row r="9283" spans="1:3" x14ac:dyDescent="0.3">
      <c r="A9283" s="82">
        <f t="shared" si="385"/>
        <v>9275</v>
      </c>
      <c r="B9283" s="83">
        <f t="shared" si="384"/>
        <v>25.410958904109588</v>
      </c>
      <c r="C9283" s="83">
        <f t="shared" si="386"/>
        <v>0.12965209836059272</v>
      </c>
    </row>
    <row r="9284" spans="1:3" x14ac:dyDescent="0.3">
      <c r="A9284" s="82">
        <f t="shared" si="385"/>
        <v>9276</v>
      </c>
      <c r="B9284" s="83">
        <f t="shared" si="384"/>
        <v>25.413698630136988</v>
      </c>
      <c r="C9284" s="83">
        <f t="shared" si="386"/>
        <v>0.12965194007439987</v>
      </c>
    </row>
    <row r="9285" spans="1:3" x14ac:dyDescent="0.3">
      <c r="A9285" s="82">
        <f t="shared" si="385"/>
        <v>9277</v>
      </c>
      <c r="B9285" s="83">
        <f t="shared" si="384"/>
        <v>25.416438356164385</v>
      </c>
      <c r="C9285" s="83">
        <f t="shared" si="386"/>
        <v>0.12965178180366524</v>
      </c>
    </row>
    <row r="9286" spans="1:3" x14ac:dyDescent="0.3">
      <c r="A9286" s="82">
        <f t="shared" si="385"/>
        <v>9278</v>
      </c>
      <c r="B9286" s="83">
        <f t="shared" si="384"/>
        <v>25.419178082191781</v>
      </c>
      <c r="C9286" s="83">
        <f t="shared" si="386"/>
        <v>0.12965162354839499</v>
      </c>
    </row>
    <row r="9287" spans="1:3" x14ac:dyDescent="0.3">
      <c r="A9287" s="82">
        <f t="shared" si="385"/>
        <v>9279</v>
      </c>
      <c r="B9287" s="83">
        <f t="shared" si="384"/>
        <v>25.421917808219177</v>
      </c>
      <c r="C9287" s="83">
        <f t="shared" si="386"/>
        <v>0.12965146530859528</v>
      </c>
    </row>
    <row r="9288" spans="1:3" x14ac:dyDescent="0.3">
      <c r="A9288" s="82">
        <f t="shared" si="385"/>
        <v>9280</v>
      </c>
      <c r="B9288" s="83">
        <f t="shared" si="384"/>
        <v>25.424657534246574</v>
      </c>
      <c r="C9288" s="83">
        <f t="shared" si="386"/>
        <v>0.12965130708427217</v>
      </c>
    </row>
    <row r="9289" spans="1:3" x14ac:dyDescent="0.3">
      <c r="A9289" s="82">
        <f t="shared" si="385"/>
        <v>9281</v>
      </c>
      <c r="B9289" s="83">
        <f t="shared" si="384"/>
        <v>25.427397260273974</v>
      </c>
      <c r="C9289" s="83">
        <f t="shared" si="386"/>
        <v>0.12965114887543178</v>
      </c>
    </row>
    <row r="9290" spans="1:3" x14ac:dyDescent="0.3">
      <c r="A9290" s="82">
        <f t="shared" si="385"/>
        <v>9282</v>
      </c>
      <c r="B9290" s="83">
        <f t="shared" si="384"/>
        <v>25.43013698630137</v>
      </c>
      <c r="C9290" s="83">
        <f t="shared" si="386"/>
        <v>0.12965099068208022</v>
      </c>
    </row>
    <row r="9291" spans="1:3" x14ac:dyDescent="0.3">
      <c r="A9291" s="82">
        <f t="shared" si="385"/>
        <v>9283</v>
      </c>
      <c r="B9291" s="83">
        <f t="shared" ref="B9291:B9354" si="387">A9291/365</f>
        <v>25.432876712328767</v>
      </c>
      <c r="C9291" s="83">
        <f t="shared" si="386"/>
        <v>0.1296508325042236</v>
      </c>
    </row>
    <row r="9292" spans="1:3" x14ac:dyDescent="0.3">
      <c r="A9292" s="82">
        <f t="shared" si="385"/>
        <v>9284</v>
      </c>
      <c r="B9292" s="83">
        <f t="shared" si="387"/>
        <v>25.435616438356163</v>
      </c>
      <c r="C9292" s="83">
        <f t="shared" si="386"/>
        <v>0.12965067434186797</v>
      </c>
    </row>
    <row r="9293" spans="1:3" x14ac:dyDescent="0.3">
      <c r="A9293" s="82">
        <f t="shared" si="385"/>
        <v>9285</v>
      </c>
      <c r="B9293" s="83">
        <f t="shared" si="387"/>
        <v>25.438356164383563</v>
      </c>
      <c r="C9293" s="83">
        <f t="shared" si="386"/>
        <v>0.12965051619501944</v>
      </c>
    </row>
    <row r="9294" spans="1:3" x14ac:dyDescent="0.3">
      <c r="A9294" s="82">
        <f t="shared" si="385"/>
        <v>9286</v>
      </c>
      <c r="B9294" s="83">
        <f t="shared" si="387"/>
        <v>25.44109589041096</v>
      </c>
      <c r="C9294" s="83">
        <f t="shared" si="386"/>
        <v>0.12965035806368402</v>
      </c>
    </row>
    <row r="9295" spans="1:3" x14ac:dyDescent="0.3">
      <c r="A9295" s="82">
        <f t="shared" si="385"/>
        <v>9287</v>
      </c>
      <c r="B9295" s="83">
        <f t="shared" si="387"/>
        <v>25.443835616438356</v>
      </c>
      <c r="C9295" s="83">
        <f t="shared" si="386"/>
        <v>0.12965019994786783</v>
      </c>
    </row>
    <row r="9296" spans="1:3" x14ac:dyDescent="0.3">
      <c r="A9296" s="82">
        <f t="shared" si="385"/>
        <v>9288</v>
      </c>
      <c r="B9296" s="83">
        <f t="shared" si="387"/>
        <v>25.446575342465753</v>
      </c>
      <c r="C9296" s="83">
        <f t="shared" si="386"/>
        <v>0.12965004184757684</v>
      </c>
    </row>
    <row r="9297" spans="1:3" x14ac:dyDescent="0.3">
      <c r="A9297" s="82">
        <f t="shared" si="385"/>
        <v>9289</v>
      </c>
      <c r="B9297" s="83">
        <f t="shared" si="387"/>
        <v>25.449315068493149</v>
      </c>
      <c r="C9297" s="83">
        <f t="shared" si="386"/>
        <v>0.12964988376281716</v>
      </c>
    </row>
    <row r="9298" spans="1:3" x14ac:dyDescent="0.3">
      <c r="A9298" s="82">
        <f t="shared" si="385"/>
        <v>9290</v>
      </c>
      <c r="B9298" s="83">
        <f t="shared" si="387"/>
        <v>25.452054794520549</v>
      </c>
      <c r="C9298" s="83">
        <f t="shared" si="386"/>
        <v>0.12964972569359481</v>
      </c>
    </row>
    <row r="9299" spans="1:3" x14ac:dyDescent="0.3">
      <c r="A9299" s="82">
        <f t="shared" si="385"/>
        <v>9291</v>
      </c>
      <c r="B9299" s="83">
        <f t="shared" si="387"/>
        <v>25.454794520547946</v>
      </c>
      <c r="C9299" s="83">
        <f t="shared" si="386"/>
        <v>0.12964956763991578</v>
      </c>
    </row>
    <row r="9300" spans="1:3" x14ac:dyDescent="0.3">
      <c r="A9300" s="82">
        <f t="shared" si="385"/>
        <v>9292</v>
      </c>
      <c r="B9300" s="83">
        <f t="shared" si="387"/>
        <v>25.457534246575342</v>
      </c>
      <c r="C9300" s="83">
        <f t="shared" si="386"/>
        <v>0.12964940960178609</v>
      </c>
    </row>
    <row r="9301" spans="1:3" x14ac:dyDescent="0.3">
      <c r="A9301" s="82">
        <f t="shared" si="385"/>
        <v>9293</v>
      </c>
      <c r="B9301" s="83">
        <f t="shared" si="387"/>
        <v>25.460273972602739</v>
      </c>
      <c r="C9301" s="83">
        <f t="shared" si="386"/>
        <v>0.12964925157921176</v>
      </c>
    </row>
    <row r="9302" spans="1:3" x14ac:dyDescent="0.3">
      <c r="A9302" s="82">
        <f t="shared" si="385"/>
        <v>9294</v>
      </c>
      <c r="B9302" s="83">
        <f t="shared" si="387"/>
        <v>25.463013698630139</v>
      </c>
      <c r="C9302" s="83">
        <f t="shared" si="386"/>
        <v>0.12964909357219878</v>
      </c>
    </row>
    <row r="9303" spans="1:3" x14ac:dyDescent="0.3">
      <c r="A9303" s="82">
        <f t="shared" si="385"/>
        <v>9295</v>
      </c>
      <c r="B9303" s="83">
        <f t="shared" si="387"/>
        <v>25.465753424657535</v>
      </c>
      <c r="C9303" s="83">
        <f t="shared" si="386"/>
        <v>0.12964893558075311</v>
      </c>
    </row>
    <row r="9304" spans="1:3" x14ac:dyDescent="0.3">
      <c r="A9304" s="82">
        <f t="shared" si="385"/>
        <v>9296</v>
      </c>
      <c r="B9304" s="83">
        <f t="shared" si="387"/>
        <v>25.468493150684932</v>
      </c>
      <c r="C9304" s="83">
        <f t="shared" si="386"/>
        <v>0.12964877760488075</v>
      </c>
    </row>
    <row r="9305" spans="1:3" x14ac:dyDescent="0.3">
      <c r="A9305" s="82">
        <f t="shared" si="385"/>
        <v>9297</v>
      </c>
      <c r="B9305" s="83">
        <f t="shared" si="387"/>
        <v>25.471232876712328</v>
      </c>
      <c r="C9305" s="83">
        <f t="shared" si="386"/>
        <v>0.12964861964458765</v>
      </c>
    </row>
    <row r="9306" spans="1:3" x14ac:dyDescent="0.3">
      <c r="A9306" s="82">
        <f t="shared" si="385"/>
        <v>9298</v>
      </c>
      <c r="B9306" s="83">
        <f t="shared" si="387"/>
        <v>25.473972602739725</v>
      </c>
      <c r="C9306" s="83">
        <f t="shared" si="386"/>
        <v>0.12964846169987979</v>
      </c>
    </row>
    <row r="9307" spans="1:3" x14ac:dyDescent="0.3">
      <c r="A9307" s="82">
        <f t="shared" si="385"/>
        <v>9299</v>
      </c>
      <c r="B9307" s="83">
        <f t="shared" si="387"/>
        <v>25.476712328767125</v>
      </c>
      <c r="C9307" s="83">
        <f t="shared" si="386"/>
        <v>0.12964830377076311</v>
      </c>
    </row>
    <row r="9308" spans="1:3" x14ac:dyDescent="0.3">
      <c r="A9308" s="82">
        <f t="shared" ref="A9308:A9371" si="388">A9307+1</f>
        <v>9300</v>
      </c>
      <c r="B9308" s="83">
        <f t="shared" si="387"/>
        <v>25.479452054794521</v>
      </c>
      <c r="C9308" s="83">
        <f t="shared" ref="C9308:C9371" si="389">$A$6+($B$6+$C$6)*(1-EXP(-B9308/$D$6))/(B9308/$D$6)-($C$6*EXP(-B9308/$D$6))</f>
        <v>0.12964814585724355</v>
      </c>
    </row>
    <row r="9309" spans="1:3" x14ac:dyDescent="0.3">
      <c r="A9309" s="82">
        <f t="shared" si="388"/>
        <v>9301</v>
      </c>
      <c r="B9309" s="83">
        <f t="shared" si="387"/>
        <v>25.482191780821918</v>
      </c>
      <c r="C9309" s="83">
        <f t="shared" si="389"/>
        <v>0.12964798795932708</v>
      </c>
    </row>
    <row r="9310" spans="1:3" x14ac:dyDescent="0.3">
      <c r="A9310" s="82">
        <f t="shared" si="388"/>
        <v>9302</v>
      </c>
      <c r="B9310" s="83">
        <f t="shared" si="387"/>
        <v>25.484931506849314</v>
      </c>
      <c r="C9310" s="83">
        <f t="shared" si="389"/>
        <v>0.12964783007701955</v>
      </c>
    </row>
    <row r="9311" spans="1:3" x14ac:dyDescent="0.3">
      <c r="A9311" s="82">
        <f t="shared" si="388"/>
        <v>9303</v>
      </c>
      <c r="B9311" s="83">
        <f t="shared" si="387"/>
        <v>25.487671232876714</v>
      </c>
      <c r="C9311" s="83">
        <f t="shared" si="389"/>
        <v>0.12964767221032694</v>
      </c>
    </row>
    <row r="9312" spans="1:3" x14ac:dyDescent="0.3">
      <c r="A9312" s="82">
        <f t="shared" si="388"/>
        <v>9304</v>
      </c>
      <c r="B9312" s="83">
        <f t="shared" si="387"/>
        <v>25.490410958904111</v>
      </c>
      <c r="C9312" s="83">
        <f t="shared" si="389"/>
        <v>0.12964751435925512</v>
      </c>
    </row>
    <row r="9313" spans="1:3" x14ac:dyDescent="0.3">
      <c r="A9313" s="82">
        <f t="shared" si="388"/>
        <v>9305</v>
      </c>
      <c r="B9313" s="83">
        <f t="shared" si="387"/>
        <v>25.493150684931507</v>
      </c>
      <c r="C9313" s="83">
        <f t="shared" si="389"/>
        <v>0.12964735652381001</v>
      </c>
    </row>
    <row r="9314" spans="1:3" x14ac:dyDescent="0.3">
      <c r="A9314" s="82">
        <f t="shared" si="388"/>
        <v>9306</v>
      </c>
      <c r="B9314" s="83">
        <f t="shared" si="387"/>
        <v>25.495890410958904</v>
      </c>
      <c r="C9314" s="83">
        <f t="shared" si="389"/>
        <v>0.12964719870399749</v>
      </c>
    </row>
    <row r="9315" spans="1:3" x14ac:dyDescent="0.3">
      <c r="A9315" s="82">
        <f t="shared" si="388"/>
        <v>9307</v>
      </c>
      <c r="B9315" s="83">
        <f t="shared" si="387"/>
        <v>25.4986301369863</v>
      </c>
      <c r="C9315" s="83">
        <f t="shared" si="389"/>
        <v>0.12964704089982343</v>
      </c>
    </row>
    <row r="9316" spans="1:3" x14ac:dyDescent="0.3">
      <c r="A9316" s="82">
        <f t="shared" si="388"/>
        <v>9308</v>
      </c>
      <c r="B9316" s="83">
        <f t="shared" si="387"/>
        <v>25.5013698630137</v>
      </c>
      <c r="C9316" s="83">
        <f t="shared" si="389"/>
        <v>0.12964688311129371</v>
      </c>
    </row>
    <row r="9317" spans="1:3" x14ac:dyDescent="0.3">
      <c r="A9317" s="82">
        <f t="shared" si="388"/>
        <v>9309</v>
      </c>
      <c r="B9317" s="83">
        <f t="shared" si="387"/>
        <v>25.504109589041096</v>
      </c>
      <c r="C9317" s="83">
        <f t="shared" si="389"/>
        <v>0.12964672533841423</v>
      </c>
    </row>
    <row r="9318" spans="1:3" x14ac:dyDescent="0.3">
      <c r="A9318" s="82">
        <f t="shared" si="388"/>
        <v>9310</v>
      </c>
      <c r="B9318" s="83">
        <f t="shared" si="387"/>
        <v>25.506849315068493</v>
      </c>
      <c r="C9318" s="83">
        <f t="shared" si="389"/>
        <v>0.12964656758119078</v>
      </c>
    </row>
    <row r="9319" spans="1:3" x14ac:dyDescent="0.3">
      <c r="A9319" s="82">
        <f t="shared" si="388"/>
        <v>9311</v>
      </c>
      <c r="B9319" s="83">
        <f t="shared" si="387"/>
        <v>25.509589041095889</v>
      </c>
      <c r="C9319" s="83">
        <f t="shared" si="389"/>
        <v>0.12964640983962925</v>
      </c>
    </row>
    <row r="9320" spans="1:3" x14ac:dyDescent="0.3">
      <c r="A9320" s="82">
        <f t="shared" si="388"/>
        <v>9312</v>
      </c>
      <c r="B9320" s="83">
        <f t="shared" si="387"/>
        <v>25.512328767123286</v>
      </c>
      <c r="C9320" s="83">
        <f t="shared" si="389"/>
        <v>0.12964625211373548</v>
      </c>
    </row>
    <row r="9321" spans="1:3" x14ac:dyDescent="0.3">
      <c r="A9321" s="82">
        <f t="shared" si="388"/>
        <v>9313</v>
      </c>
      <c r="B9321" s="83">
        <f t="shared" si="387"/>
        <v>25.515068493150686</v>
      </c>
      <c r="C9321" s="83">
        <f t="shared" si="389"/>
        <v>0.12964609440351524</v>
      </c>
    </row>
    <row r="9322" spans="1:3" x14ac:dyDescent="0.3">
      <c r="A9322" s="82">
        <f t="shared" si="388"/>
        <v>9314</v>
      </c>
      <c r="B9322" s="83">
        <f t="shared" si="387"/>
        <v>25.517808219178082</v>
      </c>
      <c r="C9322" s="83">
        <f t="shared" si="389"/>
        <v>0.12964593670897445</v>
      </c>
    </row>
    <row r="9323" spans="1:3" x14ac:dyDescent="0.3">
      <c r="A9323" s="82">
        <f t="shared" si="388"/>
        <v>9315</v>
      </c>
      <c r="B9323" s="83">
        <f t="shared" si="387"/>
        <v>25.520547945205479</v>
      </c>
      <c r="C9323" s="83">
        <f t="shared" si="389"/>
        <v>0.12964577903011884</v>
      </c>
    </row>
    <row r="9324" spans="1:3" x14ac:dyDescent="0.3">
      <c r="A9324" s="82">
        <f t="shared" si="388"/>
        <v>9316</v>
      </c>
      <c r="B9324" s="83">
        <f t="shared" si="387"/>
        <v>25.523287671232875</v>
      </c>
      <c r="C9324" s="83">
        <f t="shared" si="389"/>
        <v>0.12964562136695421</v>
      </c>
    </row>
    <row r="9325" spans="1:3" x14ac:dyDescent="0.3">
      <c r="A9325" s="82">
        <f t="shared" si="388"/>
        <v>9317</v>
      </c>
      <c r="B9325" s="83">
        <f t="shared" si="387"/>
        <v>25.526027397260275</v>
      </c>
      <c r="C9325" s="83">
        <f t="shared" si="389"/>
        <v>0.12964546371948643</v>
      </c>
    </row>
    <row r="9326" spans="1:3" x14ac:dyDescent="0.3">
      <c r="A9326" s="82">
        <f t="shared" si="388"/>
        <v>9318</v>
      </c>
      <c r="B9326" s="83">
        <f t="shared" si="387"/>
        <v>25.528767123287672</v>
      </c>
      <c r="C9326" s="83">
        <f t="shared" si="389"/>
        <v>0.12964530608772121</v>
      </c>
    </row>
    <row r="9327" spans="1:3" x14ac:dyDescent="0.3">
      <c r="A9327" s="82">
        <f t="shared" si="388"/>
        <v>9319</v>
      </c>
      <c r="B9327" s="83">
        <f t="shared" si="387"/>
        <v>25.531506849315068</v>
      </c>
      <c r="C9327" s="83">
        <f t="shared" si="389"/>
        <v>0.12964514847166439</v>
      </c>
    </row>
    <row r="9328" spans="1:3" x14ac:dyDescent="0.3">
      <c r="A9328" s="82">
        <f t="shared" si="388"/>
        <v>9320</v>
      </c>
      <c r="B9328" s="83">
        <f t="shared" si="387"/>
        <v>25.534246575342465</v>
      </c>
      <c r="C9328" s="83">
        <f t="shared" si="389"/>
        <v>0.12964499087132167</v>
      </c>
    </row>
    <row r="9329" spans="1:3" x14ac:dyDescent="0.3">
      <c r="A9329" s="82">
        <f t="shared" si="388"/>
        <v>9321</v>
      </c>
      <c r="B9329" s="83">
        <f t="shared" si="387"/>
        <v>25.536986301369861</v>
      </c>
      <c r="C9329" s="83">
        <f t="shared" si="389"/>
        <v>0.12964483328669887</v>
      </c>
    </row>
    <row r="9330" spans="1:3" x14ac:dyDescent="0.3">
      <c r="A9330" s="82">
        <f t="shared" si="388"/>
        <v>9322</v>
      </c>
      <c r="B9330" s="83">
        <f t="shared" si="387"/>
        <v>25.539726027397261</v>
      </c>
      <c r="C9330" s="83">
        <f t="shared" si="389"/>
        <v>0.12964467571780169</v>
      </c>
    </row>
    <row r="9331" spans="1:3" x14ac:dyDescent="0.3">
      <c r="A9331" s="82">
        <f t="shared" si="388"/>
        <v>9323</v>
      </c>
      <c r="B9331" s="83">
        <f t="shared" si="387"/>
        <v>25.542465753424658</v>
      </c>
      <c r="C9331" s="83">
        <f t="shared" si="389"/>
        <v>0.1296445181646359</v>
      </c>
    </row>
    <row r="9332" spans="1:3" x14ac:dyDescent="0.3">
      <c r="A9332" s="82">
        <f t="shared" si="388"/>
        <v>9324</v>
      </c>
      <c r="B9332" s="83">
        <f t="shared" si="387"/>
        <v>25.545205479452054</v>
      </c>
      <c r="C9332" s="83">
        <f t="shared" si="389"/>
        <v>0.12964436062720727</v>
      </c>
    </row>
    <row r="9333" spans="1:3" x14ac:dyDescent="0.3">
      <c r="A9333" s="82">
        <f t="shared" si="388"/>
        <v>9325</v>
      </c>
      <c r="B9333" s="83">
        <f t="shared" si="387"/>
        <v>25.547945205479451</v>
      </c>
      <c r="C9333" s="83">
        <f t="shared" si="389"/>
        <v>0.12964420310552144</v>
      </c>
    </row>
    <row r="9334" spans="1:3" x14ac:dyDescent="0.3">
      <c r="A9334" s="82">
        <f t="shared" si="388"/>
        <v>9326</v>
      </c>
      <c r="B9334" s="83">
        <f t="shared" si="387"/>
        <v>25.550684931506851</v>
      </c>
      <c r="C9334" s="83">
        <f t="shared" si="389"/>
        <v>0.1296440455995842</v>
      </c>
    </row>
    <row r="9335" spans="1:3" x14ac:dyDescent="0.3">
      <c r="A9335" s="82">
        <f t="shared" si="388"/>
        <v>9327</v>
      </c>
      <c r="B9335" s="83">
        <f t="shared" si="387"/>
        <v>25.553424657534247</v>
      </c>
      <c r="C9335" s="83">
        <f t="shared" si="389"/>
        <v>0.12964388810940125</v>
      </c>
    </row>
    <row r="9336" spans="1:3" x14ac:dyDescent="0.3">
      <c r="A9336" s="82">
        <f t="shared" si="388"/>
        <v>9328</v>
      </c>
      <c r="B9336" s="83">
        <f t="shared" si="387"/>
        <v>25.556164383561644</v>
      </c>
      <c r="C9336" s="83">
        <f t="shared" si="389"/>
        <v>0.12964373063497825</v>
      </c>
    </row>
    <row r="9337" spans="1:3" x14ac:dyDescent="0.3">
      <c r="A9337" s="82">
        <f t="shared" si="388"/>
        <v>9329</v>
      </c>
      <c r="B9337" s="83">
        <f t="shared" si="387"/>
        <v>25.55890410958904</v>
      </c>
      <c r="C9337" s="83">
        <f t="shared" si="389"/>
        <v>0.12964357317632091</v>
      </c>
    </row>
    <row r="9338" spans="1:3" x14ac:dyDescent="0.3">
      <c r="A9338" s="82">
        <f t="shared" si="388"/>
        <v>9330</v>
      </c>
      <c r="B9338" s="83">
        <f t="shared" si="387"/>
        <v>25.561643835616437</v>
      </c>
      <c r="C9338" s="83">
        <f t="shared" si="389"/>
        <v>0.12964341573343494</v>
      </c>
    </row>
    <row r="9339" spans="1:3" x14ac:dyDescent="0.3">
      <c r="A9339" s="82">
        <f t="shared" si="388"/>
        <v>9331</v>
      </c>
      <c r="B9339" s="83">
        <f t="shared" si="387"/>
        <v>25.564383561643837</v>
      </c>
      <c r="C9339" s="83">
        <f t="shared" si="389"/>
        <v>0.129643258306326</v>
      </c>
    </row>
    <row r="9340" spans="1:3" x14ac:dyDescent="0.3">
      <c r="A9340" s="82">
        <f t="shared" si="388"/>
        <v>9332</v>
      </c>
      <c r="B9340" s="83">
        <f t="shared" si="387"/>
        <v>25.567123287671233</v>
      </c>
      <c r="C9340" s="83">
        <f t="shared" si="389"/>
        <v>0.12964310089499975</v>
      </c>
    </row>
    <row r="9341" spans="1:3" x14ac:dyDescent="0.3">
      <c r="A9341" s="82">
        <f t="shared" si="388"/>
        <v>9333</v>
      </c>
      <c r="B9341" s="83">
        <f t="shared" si="387"/>
        <v>25.56986301369863</v>
      </c>
      <c r="C9341" s="83">
        <f t="shared" si="389"/>
        <v>0.12964294349946184</v>
      </c>
    </row>
    <row r="9342" spans="1:3" x14ac:dyDescent="0.3">
      <c r="A9342" s="82">
        <f t="shared" si="388"/>
        <v>9334</v>
      </c>
      <c r="B9342" s="83">
        <f t="shared" si="387"/>
        <v>25.572602739726026</v>
      </c>
      <c r="C9342" s="83">
        <f t="shared" si="389"/>
        <v>0.12964278611971794</v>
      </c>
    </row>
    <row r="9343" spans="1:3" x14ac:dyDescent="0.3">
      <c r="A9343" s="82">
        <f t="shared" si="388"/>
        <v>9335</v>
      </c>
      <c r="B9343" s="83">
        <f t="shared" si="387"/>
        <v>25.575342465753426</v>
      </c>
      <c r="C9343" s="83">
        <f t="shared" si="389"/>
        <v>0.12964262875577368</v>
      </c>
    </row>
    <row r="9344" spans="1:3" x14ac:dyDescent="0.3">
      <c r="A9344" s="82">
        <f t="shared" si="388"/>
        <v>9336</v>
      </c>
      <c r="B9344" s="83">
        <f t="shared" si="387"/>
        <v>25.578082191780823</v>
      </c>
      <c r="C9344" s="83">
        <f t="shared" si="389"/>
        <v>0.12964247140763469</v>
      </c>
    </row>
    <row r="9345" spans="1:3" x14ac:dyDescent="0.3">
      <c r="A9345" s="82">
        <f t="shared" si="388"/>
        <v>9337</v>
      </c>
      <c r="B9345" s="83">
        <f t="shared" si="387"/>
        <v>25.580821917808219</v>
      </c>
      <c r="C9345" s="83">
        <f t="shared" si="389"/>
        <v>0.1296423140753066</v>
      </c>
    </row>
    <row r="9346" spans="1:3" x14ac:dyDescent="0.3">
      <c r="A9346" s="82">
        <f t="shared" si="388"/>
        <v>9338</v>
      </c>
      <c r="B9346" s="83">
        <f t="shared" si="387"/>
        <v>25.583561643835615</v>
      </c>
      <c r="C9346" s="83">
        <f t="shared" si="389"/>
        <v>0.12964215675879501</v>
      </c>
    </row>
    <row r="9347" spans="1:3" x14ac:dyDescent="0.3">
      <c r="A9347" s="82">
        <f t="shared" si="388"/>
        <v>9339</v>
      </c>
      <c r="B9347" s="83">
        <f t="shared" si="387"/>
        <v>25.586301369863012</v>
      </c>
      <c r="C9347" s="83">
        <f t="shared" si="389"/>
        <v>0.12964199945810553</v>
      </c>
    </row>
    <row r="9348" spans="1:3" x14ac:dyDescent="0.3">
      <c r="A9348" s="82">
        <f t="shared" si="388"/>
        <v>9340</v>
      </c>
      <c r="B9348" s="83">
        <f t="shared" si="387"/>
        <v>25.589041095890412</v>
      </c>
      <c r="C9348" s="83">
        <f t="shared" si="389"/>
        <v>0.12964184217324379</v>
      </c>
    </row>
    <row r="9349" spans="1:3" x14ac:dyDescent="0.3">
      <c r="A9349" s="82">
        <f t="shared" si="388"/>
        <v>9341</v>
      </c>
      <c r="B9349" s="83">
        <f t="shared" si="387"/>
        <v>25.591780821917808</v>
      </c>
      <c r="C9349" s="83">
        <f t="shared" si="389"/>
        <v>0.12964168490421532</v>
      </c>
    </row>
    <row r="9350" spans="1:3" x14ac:dyDescent="0.3">
      <c r="A9350" s="82">
        <f t="shared" si="388"/>
        <v>9342</v>
      </c>
      <c r="B9350" s="83">
        <f t="shared" si="387"/>
        <v>25.594520547945205</v>
      </c>
      <c r="C9350" s="83">
        <f t="shared" si="389"/>
        <v>0.1296415276510258</v>
      </c>
    </row>
    <row r="9351" spans="1:3" x14ac:dyDescent="0.3">
      <c r="A9351" s="82">
        <f t="shared" si="388"/>
        <v>9343</v>
      </c>
      <c r="B9351" s="83">
        <f t="shared" si="387"/>
        <v>25.597260273972601</v>
      </c>
      <c r="C9351" s="83">
        <f t="shared" si="389"/>
        <v>0.12964137041368068</v>
      </c>
    </row>
    <row r="9352" spans="1:3" x14ac:dyDescent="0.3">
      <c r="A9352" s="82">
        <f t="shared" si="388"/>
        <v>9344</v>
      </c>
      <c r="B9352" s="83">
        <f t="shared" si="387"/>
        <v>25.6</v>
      </c>
      <c r="C9352" s="83">
        <f t="shared" si="389"/>
        <v>0.12964121319218561</v>
      </c>
    </row>
    <row r="9353" spans="1:3" x14ac:dyDescent="0.3">
      <c r="A9353" s="82">
        <f t="shared" si="388"/>
        <v>9345</v>
      </c>
      <c r="B9353" s="83">
        <f t="shared" si="387"/>
        <v>25.602739726027398</v>
      </c>
      <c r="C9353" s="83">
        <f t="shared" si="389"/>
        <v>0.12964105598654613</v>
      </c>
    </row>
    <row r="9354" spans="1:3" x14ac:dyDescent="0.3">
      <c r="A9354" s="82">
        <f t="shared" si="388"/>
        <v>9346</v>
      </c>
      <c r="B9354" s="83">
        <f t="shared" si="387"/>
        <v>25.605479452054794</v>
      </c>
      <c r="C9354" s="83">
        <f t="shared" si="389"/>
        <v>0.1296408987967678</v>
      </c>
    </row>
    <row r="9355" spans="1:3" x14ac:dyDescent="0.3">
      <c r="A9355" s="82">
        <f t="shared" si="388"/>
        <v>9347</v>
      </c>
      <c r="B9355" s="83">
        <f t="shared" ref="B9355:B9418" si="390">A9355/365</f>
        <v>25.608219178082191</v>
      </c>
      <c r="C9355" s="83">
        <f t="shared" si="389"/>
        <v>0.1296407416228561</v>
      </c>
    </row>
    <row r="9356" spans="1:3" x14ac:dyDescent="0.3">
      <c r="A9356" s="82">
        <f t="shared" si="388"/>
        <v>9348</v>
      </c>
      <c r="B9356" s="83">
        <f t="shared" si="390"/>
        <v>25.610958904109587</v>
      </c>
      <c r="C9356" s="83">
        <f t="shared" si="389"/>
        <v>0.12964058446481663</v>
      </c>
    </row>
    <row r="9357" spans="1:3" x14ac:dyDescent="0.3">
      <c r="A9357" s="82">
        <f t="shared" si="388"/>
        <v>9349</v>
      </c>
      <c r="B9357" s="83">
        <f t="shared" si="390"/>
        <v>25.613698630136987</v>
      </c>
      <c r="C9357" s="83">
        <f t="shared" si="389"/>
        <v>0.12964042732265488</v>
      </c>
    </row>
    <row r="9358" spans="1:3" x14ac:dyDescent="0.3">
      <c r="A9358" s="82">
        <f t="shared" si="388"/>
        <v>9350</v>
      </c>
      <c r="B9358" s="83">
        <f t="shared" si="390"/>
        <v>25.616438356164384</v>
      </c>
      <c r="C9358" s="83">
        <f t="shared" si="389"/>
        <v>0.12964027019637636</v>
      </c>
    </row>
    <row r="9359" spans="1:3" x14ac:dyDescent="0.3">
      <c r="A9359" s="82">
        <f t="shared" si="388"/>
        <v>9351</v>
      </c>
      <c r="B9359" s="83">
        <f t="shared" si="390"/>
        <v>25.61917808219178</v>
      </c>
      <c r="C9359" s="83">
        <f t="shared" si="389"/>
        <v>0.12964011308598661</v>
      </c>
    </row>
    <row r="9360" spans="1:3" x14ac:dyDescent="0.3">
      <c r="A9360" s="82">
        <f t="shared" si="388"/>
        <v>9352</v>
      </c>
      <c r="B9360" s="83">
        <f t="shared" si="390"/>
        <v>25.621917808219177</v>
      </c>
      <c r="C9360" s="83">
        <f t="shared" si="389"/>
        <v>0.12963995599149108</v>
      </c>
    </row>
    <row r="9361" spans="1:3" x14ac:dyDescent="0.3">
      <c r="A9361" s="82">
        <f t="shared" si="388"/>
        <v>9353</v>
      </c>
      <c r="B9361" s="83">
        <f t="shared" si="390"/>
        <v>25.624657534246577</v>
      </c>
      <c r="C9361" s="83">
        <f t="shared" si="389"/>
        <v>0.12963979891289532</v>
      </c>
    </row>
    <row r="9362" spans="1:3" x14ac:dyDescent="0.3">
      <c r="A9362" s="82">
        <f t="shared" si="388"/>
        <v>9354</v>
      </c>
      <c r="B9362" s="83">
        <f t="shared" si="390"/>
        <v>25.627397260273973</v>
      </c>
      <c r="C9362" s="83">
        <f t="shared" si="389"/>
        <v>0.12963964185020477</v>
      </c>
    </row>
    <row r="9363" spans="1:3" x14ac:dyDescent="0.3">
      <c r="A9363" s="82">
        <f t="shared" si="388"/>
        <v>9355</v>
      </c>
      <c r="B9363" s="83">
        <f t="shared" si="390"/>
        <v>25.63013698630137</v>
      </c>
      <c r="C9363" s="83">
        <f t="shared" si="389"/>
        <v>0.12963948480342488</v>
      </c>
    </row>
    <row r="9364" spans="1:3" x14ac:dyDescent="0.3">
      <c r="A9364" s="82">
        <f t="shared" si="388"/>
        <v>9356</v>
      </c>
      <c r="B9364" s="83">
        <f t="shared" si="390"/>
        <v>25.632876712328766</v>
      </c>
      <c r="C9364" s="83">
        <f t="shared" si="389"/>
        <v>0.12963932777256115</v>
      </c>
    </row>
    <row r="9365" spans="1:3" x14ac:dyDescent="0.3">
      <c r="A9365" s="82">
        <f t="shared" si="388"/>
        <v>9357</v>
      </c>
      <c r="B9365" s="83">
        <f t="shared" si="390"/>
        <v>25.635616438356163</v>
      </c>
      <c r="C9365" s="83">
        <f t="shared" si="389"/>
        <v>0.12963917075761905</v>
      </c>
    </row>
    <row r="9366" spans="1:3" x14ac:dyDescent="0.3">
      <c r="A9366" s="82">
        <f t="shared" si="388"/>
        <v>9358</v>
      </c>
      <c r="B9366" s="83">
        <f t="shared" si="390"/>
        <v>25.638356164383563</v>
      </c>
      <c r="C9366" s="83">
        <f t="shared" si="389"/>
        <v>0.12963901375860401</v>
      </c>
    </row>
    <row r="9367" spans="1:3" x14ac:dyDescent="0.3">
      <c r="A9367" s="82">
        <f t="shared" si="388"/>
        <v>9359</v>
      </c>
      <c r="B9367" s="83">
        <f t="shared" si="390"/>
        <v>25.641095890410959</v>
      </c>
      <c r="C9367" s="83">
        <f t="shared" si="389"/>
        <v>0.12963885677552145</v>
      </c>
    </row>
    <row r="9368" spans="1:3" x14ac:dyDescent="0.3">
      <c r="A9368" s="82">
        <f t="shared" si="388"/>
        <v>9360</v>
      </c>
      <c r="B9368" s="83">
        <f t="shared" si="390"/>
        <v>25.643835616438356</v>
      </c>
      <c r="C9368" s="83">
        <f t="shared" si="389"/>
        <v>0.12963869980837683</v>
      </c>
    </row>
    <row r="9369" spans="1:3" x14ac:dyDescent="0.3">
      <c r="A9369" s="82">
        <f t="shared" si="388"/>
        <v>9361</v>
      </c>
      <c r="B9369" s="83">
        <f t="shared" si="390"/>
        <v>25.646575342465752</v>
      </c>
      <c r="C9369" s="83">
        <f t="shared" si="389"/>
        <v>0.12963854285717555</v>
      </c>
    </row>
    <row r="9370" spans="1:3" x14ac:dyDescent="0.3">
      <c r="A9370" s="82">
        <f t="shared" si="388"/>
        <v>9362</v>
      </c>
      <c r="B9370" s="83">
        <f t="shared" si="390"/>
        <v>25.649315068493152</v>
      </c>
      <c r="C9370" s="83">
        <f t="shared" si="389"/>
        <v>0.12963838592192309</v>
      </c>
    </row>
    <row r="9371" spans="1:3" x14ac:dyDescent="0.3">
      <c r="A9371" s="82">
        <f t="shared" si="388"/>
        <v>9363</v>
      </c>
      <c r="B9371" s="83">
        <f t="shared" si="390"/>
        <v>25.652054794520549</v>
      </c>
      <c r="C9371" s="83">
        <f t="shared" si="389"/>
        <v>0.12963822900262473</v>
      </c>
    </row>
    <row r="9372" spans="1:3" x14ac:dyDescent="0.3">
      <c r="A9372" s="82">
        <f t="shared" ref="A9372:A9435" si="391">A9371+1</f>
        <v>9364</v>
      </c>
      <c r="B9372" s="83">
        <f t="shared" si="390"/>
        <v>25.654794520547945</v>
      </c>
      <c r="C9372" s="83">
        <f t="shared" ref="C9372:C9435" si="392">$A$6+($B$6+$C$6)*(1-EXP(-B9372/$D$6))/(B9372/$D$6)-($C$6*EXP(-B9372/$D$6))</f>
        <v>0.12963807209928602</v>
      </c>
    </row>
    <row r="9373" spans="1:3" x14ac:dyDescent="0.3">
      <c r="A9373" s="82">
        <f t="shared" si="391"/>
        <v>9365</v>
      </c>
      <c r="B9373" s="83">
        <f t="shared" si="390"/>
        <v>25.657534246575342</v>
      </c>
      <c r="C9373" s="83">
        <f t="shared" si="392"/>
        <v>0.12963791521191223</v>
      </c>
    </row>
    <row r="9374" spans="1:3" x14ac:dyDescent="0.3">
      <c r="A9374" s="82">
        <f t="shared" si="391"/>
        <v>9366</v>
      </c>
      <c r="B9374" s="83">
        <f t="shared" si="390"/>
        <v>25.660273972602738</v>
      </c>
      <c r="C9374" s="83">
        <f t="shared" si="392"/>
        <v>0.12963775834050878</v>
      </c>
    </row>
    <row r="9375" spans="1:3" x14ac:dyDescent="0.3">
      <c r="A9375" s="82">
        <f t="shared" si="391"/>
        <v>9367</v>
      </c>
      <c r="B9375" s="83">
        <f t="shared" si="390"/>
        <v>25.663013698630138</v>
      </c>
      <c r="C9375" s="83">
        <f t="shared" si="392"/>
        <v>0.12963760148508111</v>
      </c>
    </row>
    <row r="9376" spans="1:3" x14ac:dyDescent="0.3">
      <c r="A9376" s="82">
        <f t="shared" si="391"/>
        <v>9368</v>
      </c>
      <c r="B9376" s="83">
        <f t="shared" si="390"/>
        <v>25.665753424657535</v>
      </c>
      <c r="C9376" s="83">
        <f t="shared" si="392"/>
        <v>0.12963744464563445</v>
      </c>
    </row>
    <row r="9377" spans="1:3" x14ac:dyDescent="0.3">
      <c r="A9377" s="82">
        <f t="shared" si="391"/>
        <v>9369</v>
      </c>
      <c r="B9377" s="83">
        <f t="shared" si="390"/>
        <v>25.668493150684931</v>
      </c>
      <c r="C9377" s="83">
        <f t="shared" si="392"/>
        <v>0.12963728782217429</v>
      </c>
    </row>
    <row r="9378" spans="1:3" x14ac:dyDescent="0.3">
      <c r="A9378" s="82">
        <f t="shared" si="391"/>
        <v>9370</v>
      </c>
      <c r="B9378" s="83">
        <f t="shared" si="390"/>
        <v>25.671232876712327</v>
      </c>
      <c r="C9378" s="83">
        <f t="shared" si="392"/>
        <v>0.12963713101470589</v>
      </c>
    </row>
    <row r="9379" spans="1:3" x14ac:dyDescent="0.3">
      <c r="A9379" s="82">
        <f t="shared" si="391"/>
        <v>9371</v>
      </c>
      <c r="B9379" s="83">
        <f t="shared" si="390"/>
        <v>25.673972602739727</v>
      </c>
      <c r="C9379" s="83">
        <f t="shared" si="392"/>
        <v>0.12963697422323464</v>
      </c>
    </row>
    <row r="9380" spans="1:3" x14ac:dyDescent="0.3">
      <c r="A9380" s="82">
        <f t="shared" si="391"/>
        <v>9372</v>
      </c>
      <c r="B9380" s="83">
        <f t="shared" si="390"/>
        <v>25.676712328767124</v>
      </c>
      <c r="C9380" s="83">
        <f t="shared" si="392"/>
        <v>0.12963681744776587</v>
      </c>
    </row>
    <row r="9381" spans="1:3" x14ac:dyDescent="0.3">
      <c r="A9381" s="82">
        <f t="shared" si="391"/>
        <v>9373</v>
      </c>
      <c r="B9381" s="83">
        <f t="shared" si="390"/>
        <v>25.67945205479452</v>
      </c>
      <c r="C9381" s="83">
        <f t="shared" si="392"/>
        <v>0.12963666068830487</v>
      </c>
    </row>
    <row r="9382" spans="1:3" x14ac:dyDescent="0.3">
      <c r="A9382" s="82">
        <f t="shared" si="391"/>
        <v>9374</v>
      </c>
      <c r="B9382" s="83">
        <f t="shared" si="390"/>
        <v>25.682191780821917</v>
      </c>
      <c r="C9382" s="83">
        <f t="shared" si="392"/>
        <v>0.12963650394485698</v>
      </c>
    </row>
    <row r="9383" spans="1:3" x14ac:dyDescent="0.3">
      <c r="A9383" s="82">
        <f t="shared" si="391"/>
        <v>9375</v>
      </c>
      <c r="B9383" s="83">
        <f t="shared" si="390"/>
        <v>25.684931506849313</v>
      </c>
      <c r="C9383" s="83">
        <f t="shared" si="392"/>
        <v>0.12963634721742753</v>
      </c>
    </row>
    <row r="9384" spans="1:3" x14ac:dyDescent="0.3">
      <c r="A9384" s="82">
        <f t="shared" si="391"/>
        <v>9376</v>
      </c>
      <c r="B9384" s="83">
        <f t="shared" si="390"/>
        <v>25.687671232876713</v>
      </c>
      <c r="C9384" s="83">
        <f t="shared" si="392"/>
        <v>0.12963619050602179</v>
      </c>
    </row>
    <row r="9385" spans="1:3" x14ac:dyDescent="0.3">
      <c r="A9385" s="82">
        <f t="shared" si="391"/>
        <v>9377</v>
      </c>
      <c r="B9385" s="83">
        <f t="shared" si="390"/>
        <v>25.69041095890411</v>
      </c>
      <c r="C9385" s="83">
        <f t="shared" si="392"/>
        <v>0.12963603381064506</v>
      </c>
    </row>
    <row r="9386" spans="1:3" x14ac:dyDescent="0.3">
      <c r="A9386" s="82">
        <f t="shared" si="391"/>
        <v>9378</v>
      </c>
      <c r="B9386" s="83">
        <f t="shared" si="390"/>
        <v>25.693150684931506</v>
      </c>
      <c r="C9386" s="83">
        <f t="shared" si="392"/>
        <v>0.12963587713130262</v>
      </c>
    </row>
    <row r="9387" spans="1:3" x14ac:dyDescent="0.3">
      <c r="A9387" s="82">
        <f t="shared" si="391"/>
        <v>9379</v>
      </c>
      <c r="B9387" s="83">
        <f t="shared" si="390"/>
        <v>25.695890410958903</v>
      </c>
      <c r="C9387" s="83">
        <f t="shared" si="392"/>
        <v>0.12963572046799973</v>
      </c>
    </row>
    <row r="9388" spans="1:3" x14ac:dyDescent="0.3">
      <c r="A9388" s="82">
        <f t="shared" si="391"/>
        <v>9380</v>
      </c>
      <c r="B9388" s="83">
        <f t="shared" si="390"/>
        <v>25.698630136986303</v>
      </c>
      <c r="C9388" s="83">
        <f t="shared" si="392"/>
        <v>0.12963556382074171</v>
      </c>
    </row>
    <row r="9389" spans="1:3" x14ac:dyDescent="0.3">
      <c r="A9389" s="82">
        <f t="shared" si="391"/>
        <v>9381</v>
      </c>
      <c r="B9389" s="83">
        <f t="shared" si="390"/>
        <v>25.701369863013699</v>
      </c>
      <c r="C9389" s="83">
        <f t="shared" si="392"/>
        <v>0.12963540718953376</v>
      </c>
    </row>
    <row r="9390" spans="1:3" x14ac:dyDescent="0.3">
      <c r="A9390" s="82">
        <f t="shared" si="391"/>
        <v>9382</v>
      </c>
      <c r="B9390" s="83">
        <f t="shared" si="390"/>
        <v>25.704109589041096</v>
      </c>
      <c r="C9390" s="83">
        <f t="shared" si="392"/>
        <v>0.12963525057438116</v>
      </c>
    </row>
    <row r="9391" spans="1:3" x14ac:dyDescent="0.3">
      <c r="A9391" s="82">
        <f t="shared" si="391"/>
        <v>9383</v>
      </c>
      <c r="B9391" s="83">
        <f t="shared" si="390"/>
        <v>25.706849315068492</v>
      </c>
      <c r="C9391" s="83">
        <f t="shared" si="392"/>
        <v>0.12963509397528916</v>
      </c>
    </row>
    <row r="9392" spans="1:3" x14ac:dyDescent="0.3">
      <c r="A9392" s="82">
        <f t="shared" si="391"/>
        <v>9384</v>
      </c>
      <c r="B9392" s="83">
        <f t="shared" si="390"/>
        <v>25.709589041095889</v>
      </c>
      <c r="C9392" s="83">
        <f t="shared" si="392"/>
        <v>0.12963493739226301</v>
      </c>
    </row>
    <row r="9393" spans="1:3" x14ac:dyDescent="0.3">
      <c r="A9393" s="82">
        <f t="shared" si="391"/>
        <v>9385</v>
      </c>
      <c r="B9393" s="83">
        <f t="shared" si="390"/>
        <v>25.712328767123289</v>
      </c>
      <c r="C9393" s="83">
        <f t="shared" si="392"/>
        <v>0.12963478082530788</v>
      </c>
    </row>
    <row r="9394" spans="1:3" x14ac:dyDescent="0.3">
      <c r="A9394" s="82">
        <f t="shared" si="391"/>
        <v>9386</v>
      </c>
      <c r="B9394" s="83">
        <f t="shared" si="390"/>
        <v>25.715068493150685</v>
      </c>
      <c r="C9394" s="83">
        <f t="shared" si="392"/>
        <v>0.12963462427442904</v>
      </c>
    </row>
    <row r="9395" spans="1:3" x14ac:dyDescent="0.3">
      <c r="A9395" s="82">
        <f t="shared" si="391"/>
        <v>9387</v>
      </c>
      <c r="B9395" s="83">
        <f t="shared" si="390"/>
        <v>25.717808219178082</v>
      </c>
      <c r="C9395" s="83">
        <f t="shared" si="392"/>
        <v>0.12963446773963169</v>
      </c>
    </row>
    <row r="9396" spans="1:3" x14ac:dyDescent="0.3">
      <c r="A9396" s="82">
        <f t="shared" si="391"/>
        <v>9388</v>
      </c>
      <c r="B9396" s="83">
        <f t="shared" si="390"/>
        <v>25.720547945205478</v>
      </c>
      <c r="C9396" s="83">
        <f t="shared" si="392"/>
        <v>0.12963431122092101</v>
      </c>
    </row>
    <row r="9397" spans="1:3" x14ac:dyDescent="0.3">
      <c r="A9397" s="82">
        <f t="shared" si="391"/>
        <v>9389</v>
      </c>
      <c r="B9397" s="83">
        <f t="shared" si="390"/>
        <v>25.723287671232878</v>
      </c>
      <c r="C9397" s="83">
        <f t="shared" si="392"/>
        <v>0.12963415471830222</v>
      </c>
    </row>
    <row r="9398" spans="1:3" x14ac:dyDescent="0.3">
      <c r="A9398" s="82">
        <f t="shared" si="391"/>
        <v>9390</v>
      </c>
      <c r="B9398" s="83">
        <f t="shared" si="390"/>
        <v>25.726027397260275</v>
      </c>
      <c r="C9398" s="83">
        <f t="shared" si="392"/>
        <v>0.12963399823178048</v>
      </c>
    </row>
    <row r="9399" spans="1:3" x14ac:dyDescent="0.3">
      <c r="A9399" s="82">
        <f t="shared" si="391"/>
        <v>9391</v>
      </c>
      <c r="B9399" s="83">
        <f t="shared" si="390"/>
        <v>25.728767123287671</v>
      </c>
      <c r="C9399" s="83">
        <f t="shared" si="392"/>
        <v>0.129633841761361</v>
      </c>
    </row>
    <row r="9400" spans="1:3" x14ac:dyDescent="0.3">
      <c r="A9400" s="82">
        <f t="shared" si="391"/>
        <v>9392</v>
      </c>
      <c r="B9400" s="83">
        <f t="shared" si="390"/>
        <v>25.731506849315068</v>
      </c>
      <c r="C9400" s="83">
        <f t="shared" si="392"/>
        <v>0.12963368530704894</v>
      </c>
    </row>
    <row r="9401" spans="1:3" x14ac:dyDescent="0.3">
      <c r="A9401" s="82">
        <f t="shared" si="391"/>
        <v>9393</v>
      </c>
      <c r="B9401" s="83">
        <f t="shared" si="390"/>
        <v>25.734246575342464</v>
      </c>
      <c r="C9401" s="83">
        <f t="shared" si="392"/>
        <v>0.12963352886884946</v>
      </c>
    </row>
    <row r="9402" spans="1:3" x14ac:dyDescent="0.3">
      <c r="A9402" s="82">
        <f t="shared" si="391"/>
        <v>9394</v>
      </c>
      <c r="B9402" s="83">
        <f t="shared" si="390"/>
        <v>25.736986301369864</v>
      </c>
      <c r="C9402" s="83">
        <f t="shared" si="392"/>
        <v>0.1296333724467677</v>
      </c>
    </row>
    <row r="9403" spans="1:3" x14ac:dyDescent="0.3">
      <c r="A9403" s="82">
        <f t="shared" si="391"/>
        <v>9395</v>
      </c>
      <c r="B9403" s="83">
        <f t="shared" si="390"/>
        <v>25.739726027397261</v>
      </c>
      <c r="C9403" s="83">
        <f t="shared" si="392"/>
        <v>0.12963321604080888</v>
      </c>
    </row>
    <row r="9404" spans="1:3" x14ac:dyDescent="0.3">
      <c r="A9404" s="82">
        <f t="shared" si="391"/>
        <v>9396</v>
      </c>
      <c r="B9404" s="83">
        <f t="shared" si="390"/>
        <v>25.742465753424657</v>
      </c>
      <c r="C9404" s="83">
        <f t="shared" si="392"/>
        <v>0.12963305965097802</v>
      </c>
    </row>
    <row r="9405" spans="1:3" x14ac:dyDescent="0.3">
      <c r="A9405" s="82">
        <f t="shared" si="391"/>
        <v>9397</v>
      </c>
      <c r="B9405" s="83">
        <f t="shared" si="390"/>
        <v>25.745205479452054</v>
      </c>
      <c r="C9405" s="83">
        <f t="shared" si="392"/>
        <v>0.1296329032772803</v>
      </c>
    </row>
    <row r="9406" spans="1:3" x14ac:dyDescent="0.3">
      <c r="A9406" s="82">
        <f t="shared" si="391"/>
        <v>9398</v>
      </c>
      <c r="B9406" s="83">
        <f t="shared" si="390"/>
        <v>25.747945205479454</v>
      </c>
      <c r="C9406" s="83">
        <f t="shared" si="392"/>
        <v>0.1296327469197209</v>
      </c>
    </row>
    <row r="9407" spans="1:3" x14ac:dyDescent="0.3">
      <c r="A9407" s="82">
        <f t="shared" si="391"/>
        <v>9399</v>
      </c>
      <c r="B9407" s="83">
        <f t="shared" si="390"/>
        <v>25.75068493150685</v>
      </c>
      <c r="C9407" s="83">
        <f t="shared" si="392"/>
        <v>0.12963259057830487</v>
      </c>
    </row>
    <row r="9408" spans="1:3" x14ac:dyDescent="0.3">
      <c r="A9408" s="82">
        <f t="shared" si="391"/>
        <v>9400</v>
      </c>
      <c r="B9408" s="83">
        <f t="shared" si="390"/>
        <v>25.753424657534246</v>
      </c>
      <c r="C9408" s="83">
        <f t="shared" si="392"/>
        <v>0.12963243425303733</v>
      </c>
    </row>
    <row r="9409" spans="1:3" x14ac:dyDescent="0.3">
      <c r="A9409" s="82">
        <f t="shared" si="391"/>
        <v>9401</v>
      </c>
      <c r="B9409" s="83">
        <f t="shared" si="390"/>
        <v>25.756164383561643</v>
      </c>
      <c r="C9409" s="83">
        <f t="shared" si="392"/>
        <v>0.1296322779439234</v>
      </c>
    </row>
    <row r="9410" spans="1:3" x14ac:dyDescent="0.3">
      <c r="A9410" s="82">
        <f t="shared" si="391"/>
        <v>9402</v>
      </c>
      <c r="B9410" s="83">
        <f t="shared" si="390"/>
        <v>25.758904109589039</v>
      </c>
      <c r="C9410" s="83">
        <f t="shared" si="392"/>
        <v>0.12963212165096813</v>
      </c>
    </row>
    <row r="9411" spans="1:3" x14ac:dyDescent="0.3">
      <c r="A9411" s="82">
        <f t="shared" si="391"/>
        <v>9403</v>
      </c>
      <c r="B9411" s="83">
        <f t="shared" si="390"/>
        <v>25.761643835616439</v>
      </c>
      <c r="C9411" s="83">
        <f t="shared" si="392"/>
        <v>0.12963196537417665</v>
      </c>
    </row>
    <row r="9412" spans="1:3" x14ac:dyDescent="0.3">
      <c r="A9412" s="82">
        <f t="shared" si="391"/>
        <v>9404</v>
      </c>
      <c r="B9412" s="83">
        <f t="shared" si="390"/>
        <v>25.764383561643836</v>
      </c>
      <c r="C9412" s="83">
        <f t="shared" si="392"/>
        <v>0.12963180911355401</v>
      </c>
    </row>
    <row r="9413" spans="1:3" x14ac:dyDescent="0.3">
      <c r="A9413" s="82">
        <f t="shared" si="391"/>
        <v>9405</v>
      </c>
      <c r="B9413" s="83">
        <f t="shared" si="390"/>
        <v>25.767123287671232</v>
      </c>
      <c r="C9413" s="83">
        <f t="shared" si="392"/>
        <v>0.12963165286910525</v>
      </c>
    </row>
    <row r="9414" spans="1:3" x14ac:dyDescent="0.3">
      <c r="A9414" s="82">
        <f t="shared" si="391"/>
        <v>9406</v>
      </c>
      <c r="B9414" s="83">
        <f t="shared" si="390"/>
        <v>25.769863013698629</v>
      </c>
      <c r="C9414" s="83">
        <f t="shared" si="392"/>
        <v>0.12963149664083548</v>
      </c>
    </row>
    <row r="9415" spans="1:3" x14ac:dyDescent="0.3">
      <c r="A9415" s="82">
        <f t="shared" si="391"/>
        <v>9407</v>
      </c>
      <c r="B9415" s="83">
        <f t="shared" si="390"/>
        <v>25.772602739726029</v>
      </c>
      <c r="C9415" s="83">
        <f t="shared" si="392"/>
        <v>0.12963134042874971</v>
      </c>
    </row>
    <row r="9416" spans="1:3" x14ac:dyDescent="0.3">
      <c r="A9416" s="82">
        <f t="shared" si="391"/>
        <v>9408</v>
      </c>
      <c r="B9416" s="83">
        <f t="shared" si="390"/>
        <v>25.775342465753425</v>
      </c>
      <c r="C9416" s="83">
        <f t="shared" si="392"/>
        <v>0.12963118423285303</v>
      </c>
    </row>
    <row r="9417" spans="1:3" x14ac:dyDescent="0.3">
      <c r="A9417" s="82">
        <f t="shared" si="391"/>
        <v>9409</v>
      </c>
      <c r="B9417" s="83">
        <f t="shared" si="390"/>
        <v>25.778082191780822</v>
      </c>
      <c r="C9417" s="83">
        <f t="shared" si="392"/>
        <v>0.12963102805315044</v>
      </c>
    </row>
    <row r="9418" spans="1:3" x14ac:dyDescent="0.3">
      <c r="A9418" s="82">
        <f t="shared" si="391"/>
        <v>9410</v>
      </c>
      <c r="B9418" s="83">
        <f t="shared" si="390"/>
        <v>25.780821917808218</v>
      </c>
      <c r="C9418" s="83">
        <f t="shared" si="392"/>
        <v>0.12963087188964698</v>
      </c>
    </row>
    <row r="9419" spans="1:3" x14ac:dyDescent="0.3">
      <c r="A9419" s="82">
        <f t="shared" si="391"/>
        <v>9411</v>
      </c>
      <c r="B9419" s="83">
        <f t="shared" ref="B9419:B9482" si="393">A9419/365</f>
        <v>25.783561643835615</v>
      </c>
      <c r="C9419" s="83">
        <f t="shared" si="392"/>
        <v>0.12963071574234761</v>
      </c>
    </row>
    <row r="9420" spans="1:3" x14ac:dyDescent="0.3">
      <c r="A9420" s="82">
        <f t="shared" si="391"/>
        <v>9412</v>
      </c>
      <c r="B9420" s="83">
        <f t="shared" si="393"/>
        <v>25.786301369863015</v>
      </c>
      <c r="C9420" s="83">
        <f t="shared" si="392"/>
        <v>0.12963055961125744</v>
      </c>
    </row>
    <row r="9421" spans="1:3" x14ac:dyDescent="0.3">
      <c r="A9421" s="82">
        <f t="shared" si="391"/>
        <v>9413</v>
      </c>
      <c r="B9421" s="83">
        <f t="shared" si="393"/>
        <v>25.789041095890411</v>
      </c>
      <c r="C9421" s="83">
        <f t="shared" si="392"/>
        <v>0.12963040349638141</v>
      </c>
    </row>
    <row r="9422" spans="1:3" x14ac:dyDescent="0.3">
      <c r="A9422" s="82">
        <f t="shared" si="391"/>
        <v>9414</v>
      </c>
      <c r="B9422" s="83">
        <f t="shared" si="393"/>
        <v>25.791780821917808</v>
      </c>
      <c r="C9422" s="83">
        <f t="shared" si="392"/>
        <v>0.12963024739772455</v>
      </c>
    </row>
    <row r="9423" spans="1:3" x14ac:dyDescent="0.3">
      <c r="A9423" s="82">
        <f t="shared" si="391"/>
        <v>9415</v>
      </c>
      <c r="B9423" s="83">
        <f t="shared" si="393"/>
        <v>25.794520547945204</v>
      </c>
      <c r="C9423" s="83">
        <f t="shared" si="392"/>
        <v>0.12963009131529182</v>
      </c>
    </row>
    <row r="9424" spans="1:3" x14ac:dyDescent="0.3">
      <c r="A9424" s="82">
        <f t="shared" si="391"/>
        <v>9416</v>
      </c>
      <c r="B9424" s="83">
        <f t="shared" si="393"/>
        <v>25.797260273972604</v>
      </c>
      <c r="C9424" s="83">
        <f t="shared" si="392"/>
        <v>0.12962993524908822</v>
      </c>
    </row>
    <row r="9425" spans="1:3" x14ac:dyDescent="0.3">
      <c r="A9425" s="82">
        <f t="shared" si="391"/>
        <v>9417</v>
      </c>
      <c r="B9425" s="83">
        <f t="shared" si="393"/>
        <v>25.8</v>
      </c>
      <c r="C9425" s="83">
        <f t="shared" si="392"/>
        <v>0.12962977919911869</v>
      </c>
    </row>
    <row r="9426" spans="1:3" x14ac:dyDescent="0.3">
      <c r="A9426" s="82">
        <f t="shared" si="391"/>
        <v>9418</v>
      </c>
      <c r="B9426" s="83">
        <f t="shared" si="393"/>
        <v>25.802739726027397</v>
      </c>
      <c r="C9426" s="83">
        <f t="shared" si="392"/>
        <v>0.12962962316538826</v>
      </c>
    </row>
    <row r="9427" spans="1:3" x14ac:dyDescent="0.3">
      <c r="A9427" s="82">
        <f t="shared" si="391"/>
        <v>9419</v>
      </c>
      <c r="B9427" s="83">
        <f t="shared" si="393"/>
        <v>25.805479452054794</v>
      </c>
      <c r="C9427" s="83">
        <f t="shared" si="392"/>
        <v>0.1296294671479018</v>
      </c>
    </row>
    <row r="9428" spans="1:3" x14ac:dyDescent="0.3">
      <c r="A9428" s="82">
        <f t="shared" si="391"/>
        <v>9420</v>
      </c>
      <c r="B9428" s="83">
        <f t="shared" si="393"/>
        <v>25.80821917808219</v>
      </c>
      <c r="C9428" s="83">
        <f t="shared" si="392"/>
        <v>0.12962931114666432</v>
      </c>
    </row>
    <row r="9429" spans="1:3" x14ac:dyDescent="0.3">
      <c r="A9429" s="82">
        <f t="shared" si="391"/>
        <v>9421</v>
      </c>
      <c r="B9429" s="83">
        <f t="shared" si="393"/>
        <v>25.81095890410959</v>
      </c>
      <c r="C9429" s="83">
        <f t="shared" si="392"/>
        <v>0.12962915516168072</v>
      </c>
    </row>
    <row r="9430" spans="1:3" x14ac:dyDescent="0.3">
      <c r="A9430" s="82">
        <f t="shared" si="391"/>
        <v>9422</v>
      </c>
      <c r="B9430" s="83">
        <f t="shared" si="393"/>
        <v>25.813698630136987</v>
      </c>
      <c r="C9430" s="83">
        <f t="shared" si="392"/>
        <v>0.12962899919295598</v>
      </c>
    </row>
    <row r="9431" spans="1:3" x14ac:dyDescent="0.3">
      <c r="A9431" s="82">
        <f t="shared" si="391"/>
        <v>9423</v>
      </c>
      <c r="B9431" s="83">
        <f t="shared" si="393"/>
        <v>25.816438356164383</v>
      </c>
      <c r="C9431" s="83">
        <f t="shared" si="392"/>
        <v>0.12962884324049501</v>
      </c>
    </row>
    <row r="9432" spans="1:3" x14ac:dyDescent="0.3">
      <c r="A9432" s="82">
        <f t="shared" si="391"/>
        <v>9424</v>
      </c>
      <c r="B9432" s="83">
        <f t="shared" si="393"/>
        <v>25.81917808219178</v>
      </c>
      <c r="C9432" s="83">
        <f t="shared" si="392"/>
        <v>0.12962868730430271</v>
      </c>
    </row>
    <row r="9433" spans="1:3" x14ac:dyDescent="0.3">
      <c r="A9433" s="82">
        <f t="shared" si="391"/>
        <v>9425</v>
      </c>
      <c r="B9433" s="83">
        <f t="shared" si="393"/>
        <v>25.82191780821918</v>
      </c>
      <c r="C9433" s="83">
        <f t="shared" si="392"/>
        <v>0.12962853138438399</v>
      </c>
    </row>
    <row r="9434" spans="1:3" x14ac:dyDescent="0.3">
      <c r="A9434" s="82">
        <f t="shared" si="391"/>
        <v>9426</v>
      </c>
      <c r="B9434" s="83">
        <f t="shared" si="393"/>
        <v>25.824657534246576</v>
      </c>
      <c r="C9434" s="83">
        <f t="shared" si="392"/>
        <v>0.12962837548074374</v>
      </c>
    </row>
    <row r="9435" spans="1:3" x14ac:dyDescent="0.3">
      <c r="A9435" s="82">
        <f t="shared" si="391"/>
        <v>9427</v>
      </c>
      <c r="B9435" s="83">
        <f t="shared" si="393"/>
        <v>25.827397260273973</v>
      </c>
      <c r="C9435" s="83">
        <f t="shared" si="392"/>
        <v>0.12962821959338688</v>
      </c>
    </row>
    <row r="9436" spans="1:3" x14ac:dyDescent="0.3">
      <c r="A9436" s="82">
        <f t="shared" ref="A9436:A9499" si="394">A9435+1</f>
        <v>9428</v>
      </c>
      <c r="B9436" s="83">
        <f t="shared" si="393"/>
        <v>25.830136986301369</v>
      </c>
      <c r="C9436" s="83">
        <f t="shared" ref="C9436:C9499" si="395">$A$6+($B$6+$C$6)*(1-EXP(-B9436/$D$6))/(B9436/$D$6)-($C$6*EXP(-B9436/$D$6))</f>
        <v>0.1296280637223183</v>
      </c>
    </row>
    <row r="9437" spans="1:3" x14ac:dyDescent="0.3">
      <c r="A9437" s="82">
        <f t="shared" si="394"/>
        <v>9429</v>
      </c>
      <c r="B9437" s="83">
        <f t="shared" si="393"/>
        <v>25.832876712328765</v>
      </c>
      <c r="C9437" s="83">
        <f t="shared" si="395"/>
        <v>0.12962790786754289</v>
      </c>
    </row>
    <row r="9438" spans="1:3" x14ac:dyDescent="0.3">
      <c r="A9438" s="82">
        <f t="shared" si="394"/>
        <v>9430</v>
      </c>
      <c r="B9438" s="83">
        <f t="shared" si="393"/>
        <v>25.835616438356166</v>
      </c>
      <c r="C9438" s="83">
        <f t="shared" si="395"/>
        <v>0.12962775202906548</v>
      </c>
    </row>
    <row r="9439" spans="1:3" x14ac:dyDescent="0.3">
      <c r="A9439" s="82">
        <f t="shared" si="394"/>
        <v>9431</v>
      </c>
      <c r="B9439" s="83">
        <f t="shared" si="393"/>
        <v>25.838356164383562</v>
      </c>
      <c r="C9439" s="83">
        <f t="shared" si="395"/>
        <v>0.1296275962068909</v>
      </c>
    </row>
    <row r="9440" spans="1:3" x14ac:dyDescent="0.3">
      <c r="A9440" s="82">
        <f t="shared" si="394"/>
        <v>9432</v>
      </c>
      <c r="B9440" s="83">
        <f t="shared" si="393"/>
        <v>25.841095890410958</v>
      </c>
      <c r="C9440" s="83">
        <f t="shared" si="395"/>
        <v>0.12962744040102411</v>
      </c>
    </row>
    <row r="9441" spans="1:3" x14ac:dyDescent="0.3">
      <c r="A9441" s="82">
        <f t="shared" si="394"/>
        <v>9433</v>
      </c>
      <c r="B9441" s="83">
        <f t="shared" si="393"/>
        <v>25.843835616438355</v>
      </c>
      <c r="C9441" s="83">
        <f t="shared" si="395"/>
        <v>0.12962728461146991</v>
      </c>
    </row>
    <row r="9442" spans="1:3" x14ac:dyDescent="0.3">
      <c r="A9442" s="82">
        <f t="shared" si="394"/>
        <v>9434</v>
      </c>
      <c r="B9442" s="83">
        <f t="shared" si="393"/>
        <v>25.846575342465755</v>
      </c>
      <c r="C9442" s="83">
        <f t="shared" si="395"/>
        <v>0.12962712883823307</v>
      </c>
    </row>
    <row r="9443" spans="1:3" x14ac:dyDescent="0.3">
      <c r="A9443" s="82">
        <f t="shared" si="394"/>
        <v>9435</v>
      </c>
      <c r="B9443" s="83">
        <f t="shared" si="393"/>
        <v>25.849315068493151</v>
      </c>
      <c r="C9443" s="83">
        <f t="shared" si="395"/>
        <v>0.12962697308131854</v>
      </c>
    </row>
    <row r="9444" spans="1:3" x14ac:dyDescent="0.3">
      <c r="A9444" s="82">
        <f t="shared" si="394"/>
        <v>9436</v>
      </c>
      <c r="B9444" s="83">
        <f t="shared" si="393"/>
        <v>25.852054794520548</v>
      </c>
      <c r="C9444" s="83">
        <f t="shared" si="395"/>
        <v>0.12962681734073109</v>
      </c>
    </row>
    <row r="9445" spans="1:3" x14ac:dyDescent="0.3">
      <c r="A9445" s="82">
        <f t="shared" si="394"/>
        <v>9437</v>
      </c>
      <c r="B9445" s="83">
        <f t="shared" si="393"/>
        <v>25.854794520547944</v>
      </c>
      <c r="C9445" s="83">
        <f t="shared" si="395"/>
        <v>0.12962666161647549</v>
      </c>
    </row>
    <row r="9446" spans="1:3" x14ac:dyDescent="0.3">
      <c r="A9446" s="82">
        <f t="shared" si="394"/>
        <v>9438</v>
      </c>
      <c r="B9446" s="83">
        <f t="shared" si="393"/>
        <v>25.857534246575341</v>
      </c>
      <c r="C9446" s="83">
        <f t="shared" si="395"/>
        <v>0.12962650590855662</v>
      </c>
    </row>
    <row r="9447" spans="1:3" x14ac:dyDescent="0.3">
      <c r="A9447" s="82">
        <f t="shared" si="394"/>
        <v>9439</v>
      </c>
      <c r="B9447" s="83">
        <f t="shared" si="393"/>
        <v>25.860273972602741</v>
      </c>
      <c r="C9447" s="83">
        <f t="shared" si="395"/>
        <v>0.12962635021697924</v>
      </c>
    </row>
    <row r="9448" spans="1:3" x14ac:dyDescent="0.3">
      <c r="A9448" s="82">
        <f t="shared" si="394"/>
        <v>9440</v>
      </c>
      <c r="B9448" s="83">
        <f t="shared" si="393"/>
        <v>25.863013698630137</v>
      </c>
      <c r="C9448" s="83">
        <f t="shared" si="395"/>
        <v>0.12962619454174817</v>
      </c>
    </row>
    <row r="9449" spans="1:3" x14ac:dyDescent="0.3">
      <c r="A9449" s="82">
        <f t="shared" si="394"/>
        <v>9441</v>
      </c>
      <c r="B9449" s="83">
        <f t="shared" si="393"/>
        <v>25.865753424657534</v>
      </c>
      <c r="C9449" s="83">
        <f t="shared" si="395"/>
        <v>0.12962603888286814</v>
      </c>
    </row>
    <row r="9450" spans="1:3" x14ac:dyDescent="0.3">
      <c r="A9450" s="82">
        <f t="shared" si="394"/>
        <v>9442</v>
      </c>
      <c r="B9450" s="83">
        <f t="shared" si="393"/>
        <v>25.86849315068493</v>
      </c>
      <c r="C9450" s="83">
        <f t="shared" si="395"/>
        <v>0.12962588324034399</v>
      </c>
    </row>
    <row r="9451" spans="1:3" x14ac:dyDescent="0.3">
      <c r="A9451" s="82">
        <f t="shared" si="394"/>
        <v>9443</v>
      </c>
      <c r="B9451" s="83">
        <f t="shared" si="393"/>
        <v>25.87123287671233</v>
      </c>
      <c r="C9451" s="83">
        <f t="shared" si="395"/>
        <v>0.12962572761418051</v>
      </c>
    </row>
    <row r="9452" spans="1:3" x14ac:dyDescent="0.3">
      <c r="A9452" s="82">
        <f t="shared" si="394"/>
        <v>9444</v>
      </c>
      <c r="B9452" s="83">
        <f t="shared" si="393"/>
        <v>25.873972602739727</v>
      </c>
      <c r="C9452" s="83">
        <f t="shared" si="395"/>
        <v>0.12962557200438238</v>
      </c>
    </row>
    <row r="9453" spans="1:3" x14ac:dyDescent="0.3">
      <c r="A9453" s="82">
        <f t="shared" si="394"/>
        <v>9445</v>
      </c>
      <c r="B9453" s="83">
        <f t="shared" si="393"/>
        <v>25.876712328767123</v>
      </c>
      <c r="C9453" s="83">
        <f t="shared" si="395"/>
        <v>0.1296254164109544</v>
      </c>
    </row>
    <row r="9454" spans="1:3" x14ac:dyDescent="0.3">
      <c r="A9454" s="82">
        <f t="shared" si="394"/>
        <v>9446</v>
      </c>
      <c r="B9454" s="83">
        <f t="shared" si="393"/>
        <v>25.87945205479452</v>
      </c>
      <c r="C9454" s="83">
        <f t="shared" si="395"/>
        <v>0.12962526083390133</v>
      </c>
    </row>
    <row r="9455" spans="1:3" x14ac:dyDescent="0.3">
      <c r="A9455" s="82">
        <f t="shared" si="394"/>
        <v>9447</v>
      </c>
      <c r="B9455" s="83">
        <f t="shared" si="393"/>
        <v>25.882191780821916</v>
      </c>
      <c r="C9455" s="83">
        <f t="shared" si="395"/>
        <v>0.12962510527322788</v>
      </c>
    </row>
    <row r="9456" spans="1:3" x14ac:dyDescent="0.3">
      <c r="A9456" s="82">
        <f t="shared" si="394"/>
        <v>9448</v>
      </c>
      <c r="B9456" s="83">
        <f t="shared" si="393"/>
        <v>25.884931506849316</v>
      </c>
      <c r="C9456" s="83">
        <f t="shared" si="395"/>
        <v>0.12962494972893879</v>
      </c>
    </row>
    <row r="9457" spans="1:3" x14ac:dyDescent="0.3">
      <c r="A9457" s="82">
        <f t="shared" si="394"/>
        <v>9449</v>
      </c>
      <c r="B9457" s="83">
        <f t="shared" si="393"/>
        <v>25.887671232876713</v>
      </c>
      <c r="C9457" s="83">
        <f t="shared" si="395"/>
        <v>0.12962479420103878</v>
      </c>
    </row>
    <row r="9458" spans="1:3" x14ac:dyDescent="0.3">
      <c r="A9458" s="82">
        <f t="shared" si="394"/>
        <v>9450</v>
      </c>
      <c r="B9458" s="83">
        <f t="shared" si="393"/>
        <v>25.890410958904109</v>
      </c>
      <c r="C9458" s="83">
        <f t="shared" si="395"/>
        <v>0.12962463868953258</v>
      </c>
    </row>
    <row r="9459" spans="1:3" x14ac:dyDescent="0.3">
      <c r="A9459" s="82">
        <f t="shared" si="394"/>
        <v>9451</v>
      </c>
      <c r="B9459" s="83">
        <f t="shared" si="393"/>
        <v>25.893150684931506</v>
      </c>
      <c r="C9459" s="83">
        <f t="shared" si="395"/>
        <v>0.12962448319442491</v>
      </c>
    </row>
    <row r="9460" spans="1:3" x14ac:dyDescent="0.3">
      <c r="A9460" s="82">
        <f t="shared" si="394"/>
        <v>9452</v>
      </c>
      <c r="B9460" s="83">
        <f t="shared" si="393"/>
        <v>25.895890410958906</v>
      </c>
      <c r="C9460" s="83">
        <f t="shared" si="395"/>
        <v>0.12962432771572047</v>
      </c>
    </row>
    <row r="9461" spans="1:3" x14ac:dyDescent="0.3">
      <c r="A9461" s="82">
        <f t="shared" si="394"/>
        <v>9453</v>
      </c>
      <c r="B9461" s="83">
        <f t="shared" si="393"/>
        <v>25.898630136986302</v>
      </c>
      <c r="C9461" s="83">
        <f t="shared" si="395"/>
        <v>0.1296241722534239</v>
      </c>
    </row>
    <row r="9462" spans="1:3" x14ac:dyDescent="0.3">
      <c r="A9462" s="82">
        <f t="shared" si="394"/>
        <v>9454</v>
      </c>
      <c r="B9462" s="83">
        <f t="shared" si="393"/>
        <v>25.901369863013699</v>
      </c>
      <c r="C9462" s="83">
        <f t="shared" si="395"/>
        <v>0.12962401680753993</v>
      </c>
    </row>
    <row r="9463" spans="1:3" x14ac:dyDescent="0.3">
      <c r="A9463" s="82">
        <f t="shared" si="394"/>
        <v>9455</v>
      </c>
      <c r="B9463" s="83">
        <f t="shared" si="393"/>
        <v>25.904109589041095</v>
      </c>
      <c r="C9463" s="83">
        <f t="shared" si="395"/>
        <v>0.12962386137807325</v>
      </c>
    </row>
    <row r="9464" spans="1:3" x14ac:dyDescent="0.3">
      <c r="A9464" s="82">
        <f t="shared" si="394"/>
        <v>9456</v>
      </c>
      <c r="B9464" s="83">
        <f t="shared" si="393"/>
        <v>25.906849315068492</v>
      </c>
      <c r="C9464" s="83">
        <f t="shared" si="395"/>
        <v>0.12962370596502851</v>
      </c>
    </row>
    <row r="9465" spans="1:3" x14ac:dyDescent="0.3">
      <c r="A9465" s="82">
        <f t="shared" si="394"/>
        <v>9457</v>
      </c>
      <c r="B9465" s="83">
        <f t="shared" si="393"/>
        <v>25.909589041095892</v>
      </c>
      <c r="C9465" s="83">
        <f t="shared" si="395"/>
        <v>0.12962355056841038</v>
      </c>
    </row>
    <row r="9466" spans="1:3" x14ac:dyDescent="0.3">
      <c r="A9466" s="82">
        <f t="shared" si="394"/>
        <v>9458</v>
      </c>
      <c r="B9466" s="83">
        <f t="shared" si="393"/>
        <v>25.912328767123288</v>
      </c>
      <c r="C9466" s="83">
        <f t="shared" si="395"/>
        <v>0.12962339518822349</v>
      </c>
    </row>
    <row r="9467" spans="1:3" x14ac:dyDescent="0.3">
      <c r="A9467" s="82">
        <f t="shared" si="394"/>
        <v>9459</v>
      </c>
      <c r="B9467" s="83">
        <f t="shared" si="393"/>
        <v>25.915068493150685</v>
      </c>
      <c r="C9467" s="83">
        <f t="shared" si="395"/>
        <v>0.12962323982447255</v>
      </c>
    </row>
    <row r="9468" spans="1:3" x14ac:dyDescent="0.3">
      <c r="A9468" s="82">
        <f t="shared" si="394"/>
        <v>9460</v>
      </c>
      <c r="B9468" s="83">
        <f t="shared" si="393"/>
        <v>25.917808219178081</v>
      </c>
      <c r="C9468" s="83">
        <f t="shared" si="395"/>
        <v>0.12962308447716214</v>
      </c>
    </row>
    <row r="9469" spans="1:3" x14ac:dyDescent="0.3">
      <c r="A9469" s="82">
        <f t="shared" si="394"/>
        <v>9461</v>
      </c>
      <c r="B9469" s="83">
        <f t="shared" si="393"/>
        <v>25.920547945205481</v>
      </c>
      <c r="C9469" s="83">
        <f t="shared" si="395"/>
        <v>0.12962292914629692</v>
      </c>
    </row>
    <row r="9470" spans="1:3" x14ac:dyDescent="0.3">
      <c r="A9470" s="82">
        <f t="shared" si="394"/>
        <v>9462</v>
      </c>
      <c r="B9470" s="83">
        <f t="shared" si="393"/>
        <v>25.923287671232877</v>
      </c>
      <c r="C9470" s="83">
        <f t="shared" si="395"/>
        <v>0.1296227738318815</v>
      </c>
    </row>
    <row r="9471" spans="1:3" x14ac:dyDescent="0.3">
      <c r="A9471" s="82">
        <f t="shared" si="394"/>
        <v>9463</v>
      </c>
      <c r="B9471" s="83">
        <f t="shared" si="393"/>
        <v>25.926027397260274</v>
      </c>
      <c r="C9471" s="83">
        <f t="shared" si="395"/>
        <v>0.12962261853392054</v>
      </c>
    </row>
    <row r="9472" spans="1:3" x14ac:dyDescent="0.3">
      <c r="A9472" s="82">
        <f t="shared" si="394"/>
        <v>9464</v>
      </c>
      <c r="B9472" s="83">
        <f t="shared" si="393"/>
        <v>25.92876712328767</v>
      </c>
      <c r="C9472" s="83">
        <f t="shared" si="395"/>
        <v>0.12962246325241858</v>
      </c>
    </row>
    <row r="9473" spans="1:3" x14ac:dyDescent="0.3">
      <c r="A9473" s="82">
        <f t="shared" si="394"/>
        <v>9465</v>
      </c>
      <c r="B9473" s="83">
        <f t="shared" si="393"/>
        <v>25.931506849315067</v>
      </c>
      <c r="C9473" s="83">
        <f t="shared" si="395"/>
        <v>0.12962230798738031</v>
      </c>
    </row>
    <row r="9474" spans="1:3" x14ac:dyDescent="0.3">
      <c r="A9474" s="82">
        <f t="shared" si="394"/>
        <v>9466</v>
      </c>
      <c r="B9474" s="83">
        <f t="shared" si="393"/>
        <v>25.934246575342467</v>
      </c>
      <c r="C9474" s="83">
        <f t="shared" si="395"/>
        <v>0.12962215273881025</v>
      </c>
    </row>
    <row r="9475" spans="1:3" x14ac:dyDescent="0.3">
      <c r="A9475" s="82">
        <f t="shared" si="394"/>
        <v>9467</v>
      </c>
      <c r="B9475" s="83">
        <f t="shared" si="393"/>
        <v>25.936986301369863</v>
      </c>
      <c r="C9475" s="83">
        <f t="shared" si="395"/>
        <v>0.12962199750671299</v>
      </c>
    </row>
    <row r="9476" spans="1:3" x14ac:dyDescent="0.3">
      <c r="A9476" s="82">
        <f t="shared" si="394"/>
        <v>9468</v>
      </c>
      <c r="B9476" s="83">
        <f t="shared" si="393"/>
        <v>25.93972602739726</v>
      </c>
      <c r="C9476" s="83">
        <f t="shared" si="395"/>
        <v>0.12962184229109316</v>
      </c>
    </row>
    <row r="9477" spans="1:3" x14ac:dyDescent="0.3">
      <c r="A9477" s="82">
        <f t="shared" si="394"/>
        <v>9469</v>
      </c>
      <c r="B9477" s="83">
        <f t="shared" si="393"/>
        <v>25.942465753424656</v>
      </c>
      <c r="C9477" s="83">
        <f t="shared" si="395"/>
        <v>0.12962168709195532</v>
      </c>
    </row>
    <row r="9478" spans="1:3" x14ac:dyDescent="0.3">
      <c r="A9478" s="82">
        <f t="shared" si="394"/>
        <v>9470</v>
      </c>
      <c r="B9478" s="83">
        <f t="shared" si="393"/>
        <v>25.945205479452056</v>
      </c>
      <c r="C9478" s="83">
        <f t="shared" si="395"/>
        <v>0.12962153190930403</v>
      </c>
    </row>
    <row r="9479" spans="1:3" x14ac:dyDescent="0.3">
      <c r="A9479" s="82">
        <f t="shared" si="394"/>
        <v>9471</v>
      </c>
      <c r="B9479" s="83">
        <f t="shared" si="393"/>
        <v>25.947945205479453</v>
      </c>
      <c r="C9479" s="83">
        <f t="shared" si="395"/>
        <v>0.12962137674314381</v>
      </c>
    </row>
    <row r="9480" spans="1:3" x14ac:dyDescent="0.3">
      <c r="A9480" s="82">
        <f t="shared" si="394"/>
        <v>9472</v>
      </c>
      <c r="B9480" s="83">
        <f t="shared" si="393"/>
        <v>25.950684931506849</v>
      </c>
      <c r="C9480" s="83">
        <f t="shared" si="395"/>
        <v>0.12962122159347925</v>
      </c>
    </row>
    <row r="9481" spans="1:3" x14ac:dyDescent="0.3">
      <c r="A9481" s="82">
        <f t="shared" si="394"/>
        <v>9473</v>
      </c>
      <c r="B9481" s="83">
        <f t="shared" si="393"/>
        <v>25.953424657534246</v>
      </c>
      <c r="C9481" s="83">
        <f t="shared" si="395"/>
        <v>0.1296210664603149</v>
      </c>
    </row>
    <row r="9482" spans="1:3" x14ac:dyDescent="0.3">
      <c r="A9482" s="82">
        <f t="shared" si="394"/>
        <v>9474</v>
      </c>
      <c r="B9482" s="83">
        <f t="shared" si="393"/>
        <v>25.956164383561642</v>
      </c>
      <c r="C9482" s="83">
        <f t="shared" si="395"/>
        <v>0.12962091134365528</v>
      </c>
    </row>
    <row r="9483" spans="1:3" x14ac:dyDescent="0.3">
      <c r="A9483" s="82">
        <f t="shared" si="394"/>
        <v>9475</v>
      </c>
      <c r="B9483" s="83">
        <f t="shared" ref="B9483:B9546" si="396">A9483/365</f>
        <v>25.958904109589042</v>
      </c>
      <c r="C9483" s="83">
        <f t="shared" si="395"/>
        <v>0.12962075624350491</v>
      </c>
    </row>
    <row r="9484" spans="1:3" x14ac:dyDescent="0.3">
      <c r="A9484" s="82">
        <f t="shared" si="394"/>
        <v>9476</v>
      </c>
      <c r="B9484" s="83">
        <f t="shared" si="396"/>
        <v>25.961643835616439</v>
      </c>
      <c r="C9484" s="83">
        <f t="shared" si="395"/>
        <v>0.12962060115986834</v>
      </c>
    </row>
    <row r="9485" spans="1:3" x14ac:dyDescent="0.3">
      <c r="A9485" s="82">
        <f t="shared" si="394"/>
        <v>9477</v>
      </c>
      <c r="B9485" s="83">
        <f t="shared" si="396"/>
        <v>25.964383561643835</v>
      </c>
      <c r="C9485" s="83">
        <f t="shared" si="395"/>
        <v>0.12962044609275003</v>
      </c>
    </row>
    <row r="9486" spans="1:3" x14ac:dyDescent="0.3">
      <c r="A9486" s="82">
        <f t="shared" si="394"/>
        <v>9478</v>
      </c>
      <c r="B9486" s="83">
        <f t="shared" si="396"/>
        <v>25.967123287671232</v>
      </c>
      <c r="C9486" s="83">
        <f t="shared" si="395"/>
        <v>0.12962029104215453</v>
      </c>
    </row>
    <row r="9487" spans="1:3" x14ac:dyDescent="0.3">
      <c r="A9487" s="82">
        <f t="shared" si="394"/>
        <v>9479</v>
      </c>
      <c r="B9487" s="83">
        <f t="shared" si="396"/>
        <v>25.969863013698632</v>
      </c>
      <c r="C9487" s="83">
        <f t="shared" si="395"/>
        <v>0.12962013600808633</v>
      </c>
    </row>
    <row r="9488" spans="1:3" x14ac:dyDescent="0.3">
      <c r="A9488" s="82">
        <f t="shared" si="394"/>
        <v>9480</v>
      </c>
      <c r="B9488" s="83">
        <f t="shared" si="396"/>
        <v>25.972602739726028</v>
      </c>
      <c r="C9488" s="83">
        <f t="shared" si="395"/>
        <v>0.12961998099054994</v>
      </c>
    </row>
    <row r="9489" spans="1:3" x14ac:dyDescent="0.3">
      <c r="A9489" s="82">
        <f t="shared" si="394"/>
        <v>9481</v>
      </c>
      <c r="B9489" s="83">
        <f t="shared" si="396"/>
        <v>25.975342465753425</v>
      </c>
      <c r="C9489" s="83">
        <f t="shared" si="395"/>
        <v>0.1296198259895498</v>
      </c>
    </row>
    <row r="9490" spans="1:3" x14ac:dyDescent="0.3">
      <c r="A9490" s="82">
        <f t="shared" si="394"/>
        <v>9482</v>
      </c>
      <c r="B9490" s="83">
        <f t="shared" si="396"/>
        <v>25.978082191780821</v>
      </c>
      <c r="C9490" s="83">
        <f t="shared" si="395"/>
        <v>0.12961967100509042</v>
      </c>
    </row>
    <row r="9491" spans="1:3" x14ac:dyDescent="0.3">
      <c r="A9491" s="82">
        <f t="shared" si="394"/>
        <v>9483</v>
      </c>
      <c r="B9491" s="83">
        <f t="shared" si="396"/>
        <v>25.980821917808218</v>
      </c>
      <c r="C9491" s="83">
        <f t="shared" si="395"/>
        <v>0.12961951603717625</v>
      </c>
    </row>
    <row r="9492" spans="1:3" x14ac:dyDescent="0.3">
      <c r="A9492" s="82">
        <f t="shared" si="394"/>
        <v>9484</v>
      </c>
      <c r="B9492" s="83">
        <f t="shared" si="396"/>
        <v>25.983561643835618</v>
      </c>
      <c r="C9492" s="83">
        <f t="shared" si="395"/>
        <v>0.12961936108581174</v>
      </c>
    </row>
    <row r="9493" spans="1:3" x14ac:dyDescent="0.3">
      <c r="A9493" s="82">
        <f t="shared" si="394"/>
        <v>9485</v>
      </c>
      <c r="B9493" s="83">
        <f t="shared" si="396"/>
        <v>25.986301369863014</v>
      </c>
      <c r="C9493" s="83">
        <f t="shared" si="395"/>
        <v>0.12961920615100136</v>
      </c>
    </row>
    <row r="9494" spans="1:3" x14ac:dyDescent="0.3">
      <c r="A9494" s="82">
        <f t="shared" si="394"/>
        <v>9486</v>
      </c>
      <c r="B9494" s="83">
        <f t="shared" si="396"/>
        <v>25.989041095890411</v>
      </c>
      <c r="C9494" s="83">
        <f t="shared" si="395"/>
        <v>0.12961905123274958</v>
      </c>
    </row>
    <row r="9495" spans="1:3" x14ac:dyDescent="0.3">
      <c r="A9495" s="82">
        <f t="shared" si="394"/>
        <v>9487</v>
      </c>
      <c r="B9495" s="83">
        <f t="shared" si="396"/>
        <v>25.991780821917807</v>
      </c>
      <c r="C9495" s="83">
        <f t="shared" si="395"/>
        <v>0.1296188963310608</v>
      </c>
    </row>
    <row r="9496" spans="1:3" x14ac:dyDescent="0.3">
      <c r="A9496" s="82">
        <f t="shared" si="394"/>
        <v>9488</v>
      </c>
      <c r="B9496" s="83">
        <f t="shared" si="396"/>
        <v>25.994520547945207</v>
      </c>
      <c r="C9496" s="83">
        <f t="shared" si="395"/>
        <v>0.12961874144593946</v>
      </c>
    </row>
    <row r="9497" spans="1:3" x14ac:dyDescent="0.3">
      <c r="A9497" s="82">
        <f t="shared" si="394"/>
        <v>9489</v>
      </c>
      <c r="B9497" s="83">
        <f t="shared" si="396"/>
        <v>25.997260273972604</v>
      </c>
      <c r="C9497" s="83">
        <f t="shared" si="395"/>
        <v>0.12961858657739003</v>
      </c>
    </row>
    <row r="9498" spans="1:3" x14ac:dyDescent="0.3">
      <c r="A9498" s="82">
        <f t="shared" si="394"/>
        <v>9490</v>
      </c>
      <c r="B9498" s="83">
        <f t="shared" si="396"/>
        <v>26</v>
      </c>
      <c r="C9498" s="83">
        <f t="shared" si="395"/>
        <v>0.12961843172541684</v>
      </c>
    </row>
    <row r="9499" spans="1:3" x14ac:dyDescent="0.3">
      <c r="A9499" s="82">
        <f t="shared" si="394"/>
        <v>9491</v>
      </c>
      <c r="B9499" s="83">
        <f t="shared" si="396"/>
        <v>26.002739726027396</v>
      </c>
      <c r="C9499" s="83">
        <f t="shared" si="395"/>
        <v>0.12961827689002439</v>
      </c>
    </row>
    <row r="9500" spans="1:3" x14ac:dyDescent="0.3">
      <c r="A9500" s="82">
        <f t="shared" ref="A9500:A9563" si="397">A9499+1</f>
        <v>9492</v>
      </c>
      <c r="B9500" s="83">
        <f t="shared" si="396"/>
        <v>26.005479452054793</v>
      </c>
      <c r="C9500" s="83">
        <f t="shared" ref="C9500:C9563" si="398">$A$6+($B$6+$C$6)*(1-EXP(-B9500/$D$6))/(B9500/$D$6)-($C$6*EXP(-B9500/$D$6))</f>
        <v>0.12961812207121703</v>
      </c>
    </row>
    <row r="9501" spans="1:3" x14ac:dyDescent="0.3">
      <c r="A9501" s="82">
        <f t="shared" si="397"/>
        <v>9493</v>
      </c>
      <c r="B9501" s="83">
        <f t="shared" si="396"/>
        <v>26.008219178082193</v>
      </c>
      <c r="C9501" s="83">
        <f t="shared" si="398"/>
        <v>0.12961796726899916</v>
      </c>
    </row>
    <row r="9502" spans="1:3" x14ac:dyDescent="0.3">
      <c r="A9502" s="82">
        <f t="shared" si="397"/>
        <v>9494</v>
      </c>
      <c r="B9502" s="83">
        <f t="shared" si="396"/>
        <v>26.010958904109589</v>
      </c>
      <c r="C9502" s="83">
        <f t="shared" si="398"/>
        <v>0.12961781248337517</v>
      </c>
    </row>
    <row r="9503" spans="1:3" x14ac:dyDescent="0.3">
      <c r="A9503" s="82">
        <f t="shared" si="397"/>
        <v>9495</v>
      </c>
      <c r="B9503" s="83">
        <f t="shared" si="396"/>
        <v>26.013698630136986</v>
      </c>
      <c r="C9503" s="83">
        <f t="shared" si="398"/>
        <v>0.12961765771434947</v>
      </c>
    </row>
    <row r="9504" spans="1:3" x14ac:dyDescent="0.3">
      <c r="A9504" s="82">
        <f t="shared" si="397"/>
        <v>9496</v>
      </c>
      <c r="B9504" s="83">
        <f t="shared" si="396"/>
        <v>26.016438356164382</v>
      </c>
      <c r="C9504" s="83">
        <f t="shared" si="398"/>
        <v>0.1296175029619264</v>
      </c>
    </row>
    <row r="9505" spans="1:3" x14ac:dyDescent="0.3">
      <c r="A9505" s="82">
        <f t="shared" si="397"/>
        <v>9497</v>
      </c>
      <c r="B9505" s="83">
        <f t="shared" si="396"/>
        <v>26.019178082191782</v>
      </c>
      <c r="C9505" s="83">
        <f t="shared" si="398"/>
        <v>0.12961734822611032</v>
      </c>
    </row>
    <row r="9506" spans="1:3" x14ac:dyDescent="0.3">
      <c r="A9506" s="82">
        <f t="shared" si="397"/>
        <v>9498</v>
      </c>
      <c r="B9506" s="83">
        <f t="shared" si="396"/>
        <v>26.021917808219179</v>
      </c>
      <c r="C9506" s="83">
        <f t="shared" si="398"/>
        <v>0.12961719350690559</v>
      </c>
    </row>
    <row r="9507" spans="1:3" x14ac:dyDescent="0.3">
      <c r="A9507" s="82">
        <f t="shared" si="397"/>
        <v>9499</v>
      </c>
      <c r="B9507" s="83">
        <f t="shared" si="396"/>
        <v>26.024657534246575</v>
      </c>
      <c r="C9507" s="83">
        <f t="shared" si="398"/>
        <v>0.12961703880431658</v>
      </c>
    </row>
    <row r="9508" spans="1:3" x14ac:dyDescent="0.3">
      <c r="A9508" s="82">
        <f t="shared" si="397"/>
        <v>9500</v>
      </c>
      <c r="B9508" s="83">
        <f t="shared" si="396"/>
        <v>26.027397260273972</v>
      </c>
      <c r="C9508" s="83">
        <f t="shared" si="398"/>
        <v>0.12961688411834763</v>
      </c>
    </row>
    <row r="9509" spans="1:3" x14ac:dyDescent="0.3">
      <c r="A9509" s="82">
        <f t="shared" si="397"/>
        <v>9501</v>
      </c>
      <c r="B9509" s="83">
        <f t="shared" si="396"/>
        <v>26.030136986301368</v>
      </c>
      <c r="C9509" s="83">
        <f t="shared" si="398"/>
        <v>0.1296167294490031</v>
      </c>
    </row>
    <row r="9510" spans="1:3" x14ac:dyDescent="0.3">
      <c r="A9510" s="82">
        <f t="shared" si="397"/>
        <v>9502</v>
      </c>
      <c r="B9510" s="83">
        <f t="shared" si="396"/>
        <v>26.032876712328768</v>
      </c>
      <c r="C9510" s="83">
        <f t="shared" si="398"/>
        <v>0.12961657479628724</v>
      </c>
    </row>
    <row r="9511" spans="1:3" x14ac:dyDescent="0.3">
      <c r="A9511" s="82">
        <f t="shared" si="397"/>
        <v>9503</v>
      </c>
      <c r="B9511" s="83">
        <f t="shared" si="396"/>
        <v>26.035616438356165</v>
      </c>
      <c r="C9511" s="83">
        <f t="shared" si="398"/>
        <v>0.12961642016020447</v>
      </c>
    </row>
    <row r="9512" spans="1:3" x14ac:dyDescent="0.3">
      <c r="A9512" s="82">
        <f t="shared" si="397"/>
        <v>9504</v>
      </c>
      <c r="B9512" s="83">
        <f t="shared" si="396"/>
        <v>26.038356164383561</v>
      </c>
      <c r="C9512" s="83">
        <f t="shared" si="398"/>
        <v>0.129616265540759</v>
      </c>
    </row>
    <row r="9513" spans="1:3" x14ac:dyDescent="0.3">
      <c r="A9513" s="82">
        <f t="shared" si="397"/>
        <v>9505</v>
      </c>
      <c r="B9513" s="83">
        <f t="shared" si="396"/>
        <v>26.041095890410958</v>
      </c>
      <c r="C9513" s="83">
        <f t="shared" si="398"/>
        <v>0.12961611093795525</v>
      </c>
    </row>
    <row r="9514" spans="1:3" x14ac:dyDescent="0.3">
      <c r="A9514" s="82">
        <f t="shared" si="397"/>
        <v>9506</v>
      </c>
      <c r="B9514" s="83">
        <f t="shared" si="396"/>
        <v>26.043835616438358</v>
      </c>
      <c r="C9514" s="83">
        <f t="shared" si="398"/>
        <v>0.12961595635179746</v>
      </c>
    </row>
    <row r="9515" spans="1:3" x14ac:dyDescent="0.3">
      <c r="A9515" s="82">
        <f t="shared" si="397"/>
        <v>9507</v>
      </c>
      <c r="B9515" s="83">
        <f t="shared" si="396"/>
        <v>26.046575342465754</v>
      </c>
      <c r="C9515" s="83">
        <f t="shared" si="398"/>
        <v>0.12961580178228993</v>
      </c>
    </row>
    <row r="9516" spans="1:3" x14ac:dyDescent="0.3">
      <c r="A9516" s="82">
        <f t="shared" si="397"/>
        <v>9508</v>
      </c>
      <c r="B9516" s="83">
        <f t="shared" si="396"/>
        <v>26.049315068493151</v>
      </c>
      <c r="C9516" s="83">
        <f t="shared" si="398"/>
        <v>0.12961564722943691</v>
      </c>
    </row>
    <row r="9517" spans="1:3" x14ac:dyDescent="0.3">
      <c r="A9517" s="82">
        <f t="shared" si="397"/>
        <v>9509</v>
      </c>
      <c r="B9517" s="83">
        <f t="shared" si="396"/>
        <v>26.052054794520547</v>
      </c>
      <c r="C9517" s="83">
        <f t="shared" si="398"/>
        <v>0.12961549269324274</v>
      </c>
    </row>
    <row r="9518" spans="1:3" x14ac:dyDescent="0.3">
      <c r="A9518" s="82">
        <f t="shared" si="397"/>
        <v>9510</v>
      </c>
      <c r="B9518" s="83">
        <f t="shared" si="396"/>
        <v>26.054794520547944</v>
      </c>
      <c r="C9518" s="83">
        <f t="shared" si="398"/>
        <v>0.12961533817371168</v>
      </c>
    </row>
    <row r="9519" spans="1:3" x14ac:dyDescent="0.3">
      <c r="A9519" s="82">
        <f t="shared" si="397"/>
        <v>9511</v>
      </c>
      <c r="B9519" s="83">
        <f t="shared" si="396"/>
        <v>26.057534246575344</v>
      </c>
      <c r="C9519" s="83">
        <f t="shared" si="398"/>
        <v>0.12961518367084796</v>
      </c>
    </row>
    <row r="9520" spans="1:3" x14ac:dyDescent="0.3">
      <c r="A9520" s="82">
        <f t="shared" si="397"/>
        <v>9512</v>
      </c>
      <c r="B9520" s="83">
        <f t="shared" si="396"/>
        <v>26.06027397260274</v>
      </c>
      <c r="C9520" s="83">
        <f t="shared" si="398"/>
        <v>0.12961502918465587</v>
      </c>
    </row>
    <row r="9521" spans="1:3" x14ac:dyDescent="0.3">
      <c r="A9521" s="82">
        <f t="shared" si="397"/>
        <v>9513</v>
      </c>
      <c r="B9521" s="83">
        <f t="shared" si="396"/>
        <v>26.063013698630137</v>
      </c>
      <c r="C9521" s="83">
        <f t="shared" si="398"/>
        <v>0.12961487471513963</v>
      </c>
    </row>
    <row r="9522" spans="1:3" x14ac:dyDescent="0.3">
      <c r="A9522" s="82">
        <f t="shared" si="397"/>
        <v>9514</v>
      </c>
      <c r="B9522" s="83">
        <f t="shared" si="396"/>
        <v>26.065753424657533</v>
      </c>
      <c r="C9522" s="83">
        <f t="shared" si="398"/>
        <v>0.1296147202623035</v>
      </c>
    </row>
    <row r="9523" spans="1:3" x14ac:dyDescent="0.3">
      <c r="A9523" s="82">
        <f t="shared" si="397"/>
        <v>9515</v>
      </c>
      <c r="B9523" s="83">
        <f t="shared" si="396"/>
        <v>26.068493150684933</v>
      </c>
      <c r="C9523" s="83">
        <f t="shared" si="398"/>
        <v>0.12961456582615169</v>
      </c>
    </row>
    <row r="9524" spans="1:3" x14ac:dyDescent="0.3">
      <c r="A9524" s="82">
        <f t="shared" si="397"/>
        <v>9516</v>
      </c>
      <c r="B9524" s="83">
        <f t="shared" si="396"/>
        <v>26.07123287671233</v>
      </c>
      <c r="C9524" s="83">
        <f t="shared" si="398"/>
        <v>0.12961441140668847</v>
      </c>
    </row>
    <row r="9525" spans="1:3" x14ac:dyDescent="0.3">
      <c r="A9525" s="82">
        <f t="shared" si="397"/>
        <v>9517</v>
      </c>
      <c r="B9525" s="83">
        <f t="shared" si="396"/>
        <v>26.073972602739726</v>
      </c>
      <c r="C9525" s="83">
        <f t="shared" si="398"/>
        <v>0.12961425700391804</v>
      </c>
    </row>
    <row r="9526" spans="1:3" x14ac:dyDescent="0.3">
      <c r="A9526" s="82">
        <f t="shared" si="397"/>
        <v>9518</v>
      </c>
      <c r="B9526" s="83">
        <f t="shared" si="396"/>
        <v>26.076712328767123</v>
      </c>
      <c r="C9526" s="83">
        <f t="shared" si="398"/>
        <v>0.12961410261784462</v>
      </c>
    </row>
    <row r="9527" spans="1:3" x14ac:dyDescent="0.3">
      <c r="A9527" s="82">
        <f t="shared" si="397"/>
        <v>9519</v>
      </c>
      <c r="B9527" s="83">
        <f t="shared" si="396"/>
        <v>26.079452054794519</v>
      </c>
      <c r="C9527" s="83">
        <f t="shared" si="398"/>
        <v>0.12961394824847242</v>
      </c>
    </row>
    <row r="9528" spans="1:3" x14ac:dyDescent="0.3">
      <c r="A9528" s="82">
        <f t="shared" si="397"/>
        <v>9520</v>
      </c>
      <c r="B9528" s="83">
        <f t="shared" si="396"/>
        <v>26.082191780821919</v>
      </c>
      <c r="C9528" s="83">
        <f t="shared" si="398"/>
        <v>0.12961379389580563</v>
      </c>
    </row>
    <row r="9529" spans="1:3" x14ac:dyDescent="0.3">
      <c r="A9529" s="82">
        <f t="shared" si="397"/>
        <v>9521</v>
      </c>
      <c r="B9529" s="83">
        <f t="shared" si="396"/>
        <v>26.084931506849315</v>
      </c>
      <c r="C9529" s="83">
        <f t="shared" si="398"/>
        <v>0.12961363955984845</v>
      </c>
    </row>
    <row r="9530" spans="1:3" x14ac:dyDescent="0.3">
      <c r="A9530" s="82">
        <f t="shared" si="397"/>
        <v>9522</v>
      </c>
      <c r="B9530" s="83">
        <f t="shared" si="396"/>
        <v>26.087671232876712</v>
      </c>
      <c r="C9530" s="83">
        <f t="shared" si="398"/>
        <v>0.12961348524060506</v>
      </c>
    </row>
    <row r="9531" spans="1:3" x14ac:dyDescent="0.3">
      <c r="A9531" s="82">
        <f t="shared" si="397"/>
        <v>9523</v>
      </c>
      <c r="B9531" s="83">
        <f t="shared" si="396"/>
        <v>26.090410958904108</v>
      </c>
      <c r="C9531" s="83">
        <f t="shared" si="398"/>
        <v>0.12961333093807959</v>
      </c>
    </row>
    <row r="9532" spans="1:3" x14ac:dyDescent="0.3">
      <c r="A9532" s="82">
        <f t="shared" si="397"/>
        <v>9524</v>
      </c>
      <c r="B9532" s="83">
        <f t="shared" si="396"/>
        <v>26.093150684931508</v>
      </c>
      <c r="C9532" s="83">
        <f t="shared" si="398"/>
        <v>0.12961317665227631</v>
      </c>
    </row>
    <row r="9533" spans="1:3" x14ac:dyDescent="0.3">
      <c r="A9533" s="82">
        <f t="shared" si="397"/>
        <v>9525</v>
      </c>
      <c r="B9533" s="83">
        <f t="shared" si="396"/>
        <v>26.095890410958905</v>
      </c>
      <c r="C9533" s="83">
        <f t="shared" si="398"/>
        <v>0.12961302238319933</v>
      </c>
    </row>
    <row r="9534" spans="1:3" x14ac:dyDescent="0.3">
      <c r="A9534" s="82">
        <f t="shared" si="397"/>
        <v>9526</v>
      </c>
      <c r="B9534" s="83">
        <f t="shared" si="396"/>
        <v>26.098630136986301</v>
      </c>
      <c r="C9534" s="83">
        <f t="shared" si="398"/>
        <v>0.12961286813085277</v>
      </c>
    </row>
    <row r="9535" spans="1:3" x14ac:dyDescent="0.3">
      <c r="A9535" s="82">
        <f t="shared" si="397"/>
        <v>9527</v>
      </c>
      <c r="B9535" s="83">
        <f t="shared" si="396"/>
        <v>26.101369863013698</v>
      </c>
      <c r="C9535" s="83">
        <f t="shared" si="398"/>
        <v>0.12961271389524082</v>
      </c>
    </row>
    <row r="9536" spans="1:3" x14ac:dyDescent="0.3">
      <c r="A9536" s="82">
        <f t="shared" si="397"/>
        <v>9528</v>
      </c>
      <c r="B9536" s="83">
        <f t="shared" si="396"/>
        <v>26.104109589041094</v>
      </c>
      <c r="C9536" s="83">
        <f t="shared" si="398"/>
        <v>0.12961255967636764</v>
      </c>
    </row>
    <row r="9537" spans="1:3" x14ac:dyDescent="0.3">
      <c r="A9537" s="82">
        <f t="shared" si="397"/>
        <v>9529</v>
      </c>
      <c r="B9537" s="83">
        <f t="shared" si="396"/>
        <v>26.106849315068494</v>
      </c>
      <c r="C9537" s="83">
        <f t="shared" si="398"/>
        <v>0.12961240547423736</v>
      </c>
    </row>
    <row r="9538" spans="1:3" x14ac:dyDescent="0.3">
      <c r="A9538" s="82">
        <f t="shared" si="397"/>
        <v>9530</v>
      </c>
      <c r="B9538" s="83">
        <f t="shared" si="396"/>
        <v>26.109589041095891</v>
      </c>
      <c r="C9538" s="83">
        <f t="shared" si="398"/>
        <v>0.12961225128885406</v>
      </c>
    </row>
    <row r="9539" spans="1:3" x14ac:dyDescent="0.3">
      <c r="A9539" s="82">
        <f t="shared" si="397"/>
        <v>9531</v>
      </c>
      <c r="B9539" s="83">
        <f t="shared" si="396"/>
        <v>26.112328767123287</v>
      </c>
      <c r="C9539" s="83">
        <f t="shared" si="398"/>
        <v>0.12961209712022193</v>
      </c>
    </row>
    <row r="9540" spans="1:3" x14ac:dyDescent="0.3">
      <c r="A9540" s="82">
        <f t="shared" si="397"/>
        <v>9532</v>
      </c>
      <c r="B9540" s="83">
        <f t="shared" si="396"/>
        <v>26.115068493150684</v>
      </c>
      <c r="C9540" s="83">
        <f t="shared" si="398"/>
        <v>0.12961194296834505</v>
      </c>
    </row>
    <row r="9541" spans="1:3" x14ac:dyDescent="0.3">
      <c r="A9541" s="82">
        <f t="shared" si="397"/>
        <v>9533</v>
      </c>
      <c r="B9541" s="83">
        <f t="shared" si="396"/>
        <v>26.117808219178084</v>
      </c>
      <c r="C9541" s="83">
        <f t="shared" si="398"/>
        <v>0.12961178883322746</v>
      </c>
    </row>
    <row r="9542" spans="1:3" x14ac:dyDescent="0.3">
      <c r="A9542" s="82">
        <f t="shared" si="397"/>
        <v>9534</v>
      </c>
      <c r="B9542" s="83">
        <f t="shared" si="396"/>
        <v>26.12054794520548</v>
      </c>
      <c r="C9542" s="83">
        <f t="shared" si="398"/>
        <v>0.12961163471487339</v>
      </c>
    </row>
    <row r="9543" spans="1:3" x14ac:dyDescent="0.3">
      <c r="A9543" s="82">
        <f t="shared" si="397"/>
        <v>9535</v>
      </c>
      <c r="B9543" s="83">
        <f t="shared" si="396"/>
        <v>26.123287671232877</v>
      </c>
      <c r="C9543" s="83">
        <f t="shared" si="398"/>
        <v>0.12961148061328684</v>
      </c>
    </row>
    <row r="9544" spans="1:3" x14ac:dyDescent="0.3">
      <c r="A9544" s="82">
        <f t="shared" si="397"/>
        <v>9536</v>
      </c>
      <c r="B9544" s="83">
        <f t="shared" si="396"/>
        <v>26.126027397260273</v>
      </c>
      <c r="C9544" s="83">
        <f t="shared" si="398"/>
        <v>0.12961132652847193</v>
      </c>
    </row>
    <row r="9545" spans="1:3" x14ac:dyDescent="0.3">
      <c r="A9545" s="82">
        <f t="shared" si="397"/>
        <v>9537</v>
      </c>
      <c r="B9545" s="83">
        <f t="shared" si="396"/>
        <v>26.12876712328767</v>
      </c>
      <c r="C9545" s="83">
        <f t="shared" si="398"/>
        <v>0.12961117246043272</v>
      </c>
    </row>
    <row r="9546" spans="1:3" x14ac:dyDescent="0.3">
      <c r="A9546" s="82">
        <f t="shared" si="397"/>
        <v>9538</v>
      </c>
      <c r="B9546" s="83">
        <f t="shared" si="396"/>
        <v>26.13150684931507</v>
      </c>
      <c r="C9546" s="83">
        <f t="shared" si="398"/>
        <v>0.12961101840917333</v>
      </c>
    </row>
    <row r="9547" spans="1:3" x14ac:dyDescent="0.3">
      <c r="A9547" s="82">
        <f t="shared" si="397"/>
        <v>9539</v>
      </c>
      <c r="B9547" s="83">
        <f t="shared" ref="B9547:B9610" si="399">A9547/365</f>
        <v>26.134246575342466</v>
      </c>
      <c r="C9547" s="83">
        <f t="shared" si="398"/>
        <v>0.12961086437469777</v>
      </c>
    </row>
    <row r="9548" spans="1:3" x14ac:dyDescent="0.3">
      <c r="A9548" s="82">
        <f t="shared" si="397"/>
        <v>9540</v>
      </c>
      <c r="B9548" s="83">
        <f t="shared" si="399"/>
        <v>26.136986301369863</v>
      </c>
      <c r="C9548" s="83">
        <f t="shared" si="398"/>
        <v>0.12961071035701011</v>
      </c>
    </row>
    <row r="9549" spans="1:3" x14ac:dyDescent="0.3">
      <c r="A9549" s="82">
        <f t="shared" si="397"/>
        <v>9541</v>
      </c>
      <c r="B9549" s="83">
        <f t="shared" si="399"/>
        <v>26.139726027397259</v>
      </c>
      <c r="C9549" s="83">
        <f t="shared" si="398"/>
        <v>0.12961055635611438</v>
      </c>
    </row>
    <row r="9550" spans="1:3" x14ac:dyDescent="0.3">
      <c r="A9550" s="82">
        <f t="shared" si="397"/>
        <v>9542</v>
      </c>
      <c r="B9550" s="83">
        <f t="shared" si="399"/>
        <v>26.142465753424659</v>
      </c>
      <c r="C9550" s="83">
        <f t="shared" si="398"/>
        <v>0.12961040237201468</v>
      </c>
    </row>
    <row r="9551" spans="1:3" x14ac:dyDescent="0.3">
      <c r="A9551" s="82">
        <f t="shared" si="397"/>
        <v>9543</v>
      </c>
      <c r="B9551" s="83">
        <f t="shared" si="399"/>
        <v>26.145205479452056</v>
      </c>
      <c r="C9551" s="83">
        <f t="shared" si="398"/>
        <v>0.12961024840471502</v>
      </c>
    </row>
    <row r="9552" spans="1:3" x14ac:dyDescent="0.3">
      <c r="A9552" s="82">
        <f t="shared" si="397"/>
        <v>9544</v>
      </c>
      <c r="B9552" s="83">
        <f t="shared" si="399"/>
        <v>26.147945205479452</v>
      </c>
      <c r="C9552" s="83">
        <f t="shared" si="398"/>
        <v>0.12961009445421942</v>
      </c>
    </row>
    <row r="9553" spans="1:3" x14ac:dyDescent="0.3">
      <c r="A9553" s="82">
        <f t="shared" si="397"/>
        <v>9545</v>
      </c>
      <c r="B9553" s="83">
        <f t="shared" si="399"/>
        <v>26.150684931506849</v>
      </c>
      <c r="C9553" s="83">
        <f t="shared" si="398"/>
        <v>0.12960994052053193</v>
      </c>
    </row>
    <row r="9554" spans="1:3" x14ac:dyDescent="0.3">
      <c r="A9554" s="82">
        <f t="shared" si="397"/>
        <v>9546</v>
      </c>
      <c r="B9554" s="83">
        <f t="shared" si="399"/>
        <v>26.153424657534245</v>
      </c>
      <c r="C9554" s="83">
        <f t="shared" si="398"/>
        <v>0.12960978660365652</v>
      </c>
    </row>
    <row r="9555" spans="1:3" x14ac:dyDescent="0.3">
      <c r="A9555" s="82">
        <f t="shared" si="397"/>
        <v>9547</v>
      </c>
      <c r="B9555" s="83">
        <f t="shared" si="399"/>
        <v>26.156164383561645</v>
      </c>
      <c r="C9555" s="83">
        <f t="shared" si="398"/>
        <v>0.12960963270359721</v>
      </c>
    </row>
    <row r="9556" spans="1:3" x14ac:dyDescent="0.3">
      <c r="A9556" s="82">
        <f t="shared" si="397"/>
        <v>9548</v>
      </c>
      <c r="B9556" s="83">
        <f t="shared" si="399"/>
        <v>26.158904109589042</v>
      </c>
      <c r="C9556" s="83">
        <f t="shared" si="398"/>
        <v>0.12960947882035803</v>
      </c>
    </row>
    <row r="9557" spans="1:3" x14ac:dyDescent="0.3">
      <c r="A9557" s="82">
        <f t="shared" si="397"/>
        <v>9549</v>
      </c>
      <c r="B9557" s="83">
        <f t="shared" si="399"/>
        <v>26.161643835616438</v>
      </c>
      <c r="C9557" s="83">
        <f t="shared" si="398"/>
        <v>0.12960932495394298</v>
      </c>
    </row>
    <row r="9558" spans="1:3" x14ac:dyDescent="0.3">
      <c r="A9558" s="82">
        <f t="shared" si="397"/>
        <v>9550</v>
      </c>
      <c r="B9558" s="83">
        <f t="shared" si="399"/>
        <v>26.164383561643834</v>
      </c>
      <c r="C9558" s="83">
        <f t="shared" si="398"/>
        <v>0.12960917110435599</v>
      </c>
    </row>
    <row r="9559" spans="1:3" x14ac:dyDescent="0.3">
      <c r="A9559" s="82">
        <f t="shared" si="397"/>
        <v>9551</v>
      </c>
      <c r="B9559" s="83">
        <f t="shared" si="399"/>
        <v>26.167123287671235</v>
      </c>
      <c r="C9559" s="83">
        <f t="shared" si="398"/>
        <v>0.1296090172716011</v>
      </c>
    </row>
    <row r="9560" spans="1:3" x14ac:dyDescent="0.3">
      <c r="A9560" s="82">
        <f t="shared" si="397"/>
        <v>9552</v>
      </c>
      <c r="B9560" s="83">
        <f t="shared" si="399"/>
        <v>26.169863013698631</v>
      </c>
      <c r="C9560" s="83">
        <f t="shared" si="398"/>
        <v>0.12960886345568226</v>
      </c>
    </row>
    <row r="9561" spans="1:3" x14ac:dyDescent="0.3">
      <c r="A9561" s="82">
        <f t="shared" si="397"/>
        <v>9553</v>
      </c>
      <c r="B9561" s="83">
        <f t="shared" si="399"/>
        <v>26.172602739726027</v>
      </c>
      <c r="C9561" s="83">
        <f t="shared" si="398"/>
        <v>0.12960870965660345</v>
      </c>
    </row>
    <row r="9562" spans="1:3" x14ac:dyDescent="0.3">
      <c r="A9562" s="82">
        <f t="shared" si="397"/>
        <v>9554</v>
      </c>
      <c r="B9562" s="83">
        <f t="shared" si="399"/>
        <v>26.175342465753424</v>
      </c>
      <c r="C9562" s="83">
        <f t="shared" si="398"/>
        <v>0.12960855587436859</v>
      </c>
    </row>
    <row r="9563" spans="1:3" x14ac:dyDescent="0.3">
      <c r="A9563" s="82">
        <f t="shared" si="397"/>
        <v>9555</v>
      </c>
      <c r="B9563" s="83">
        <f t="shared" si="399"/>
        <v>26.17808219178082</v>
      </c>
      <c r="C9563" s="83">
        <f t="shared" si="398"/>
        <v>0.1296084021089817</v>
      </c>
    </row>
    <row r="9564" spans="1:3" x14ac:dyDescent="0.3">
      <c r="A9564" s="82">
        <f t="shared" ref="A9564:A9627" si="400">A9563+1</f>
        <v>9556</v>
      </c>
      <c r="B9564" s="83">
        <f t="shared" si="399"/>
        <v>26.18082191780822</v>
      </c>
      <c r="C9564" s="83">
        <f t="shared" ref="C9564:C9627" si="401">$A$6+($B$6+$C$6)*(1-EXP(-B9564/$D$6))/(B9564/$D$6)-($C$6*EXP(-B9564/$D$6))</f>
        <v>0.12960824836044665</v>
      </c>
    </row>
    <row r="9565" spans="1:3" x14ac:dyDescent="0.3">
      <c r="A9565" s="82">
        <f t="shared" si="400"/>
        <v>9557</v>
      </c>
      <c r="B9565" s="83">
        <f t="shared" si="399"/>
        <v>26.183561643835617</v>
      </c>
      <c r="C9565" s="83">
        <f t="shared" si="401"/>
        <v>0.12960809462876743</v>
      </c>
    </row>
    <row r="9566" spans="1:3" x14ac:dyDescent="0.3">
      <c r="A9566" s="82">
        <f t="shared" si="400"/>
        <v>9558</v>
      </c>
      <c r="B9566" s="83">
        <f t="shared" si="399"/>
        <v>26.186301369863013</v>
      </c>
      <c r="C9566" s="83">
        <f t="shared" si="401"/>
        <v>0.12960794091394795</v>
      </c>
    </row>
    <row r="9567" spans="1:3" x14ac:dyDescent="0.3">
      <c r="A9567" s="82">
        <f t="shared" si="400"/>
        <v>9559</v>
      </c>
      <c r="B9567" s="83">
        <f t="shared" si="399"/>
        <v>26.18904109589041</v>
      </c>
      <c r="C9567" s="83">
        <f t="shared" si="401"/>
        <v>0.12960778721599217</v>
      </c>
    </row>
    <row r="9568" spans="1:3" x14ac:dyDescent="0.3">
      <c r="A9568" s="82">
        <f t="shared" si="400"/>
        <v>9560</v>
      </c>
      <c r="B9568" s="83">
        <f t="shared" si="399"/>
        <v>26.19178082191781</v>
      </c>
      <c r="C9568" s="83">
        <f t="shared" si="401"/>
        <v>0.12960763353490398</v>
      </c>
    </row>
    <row r="9569" spans="1:3" x14ac:dyDescent="0.3">
      <c r="A9569" s="82">
        <f t="shared" si="400"/>
        <v>9561</v>
      </c>
      <c r="B9569" s="83">
        <f t="shared" si="399"/>
        <v>26.194520547945206</v>
      </c>
      <c r="C9569" s="83">
        <f t="shared" si="401"/>
        <v>0.1296074798706873</v>
      </c>
    </row>
    <row r="9570" spans="1:3" x14ac:dyDescent="0.3">
      <c r="A9570" s="82">
        <f t="shared" si="400"/>
        <v>9562</v>
      </c>
      <c r="B9570" s="83">
        <f t="shared" si="399"/>
        <v>26.197260273972603</v>
      </c>
      <c r="C9570" s="83">
        <f t="shared" si="401"/>
        <v>0.129607326223346</v>
      </c>
    </row>
    <row r="9571" spans="1:3" x14ac:dyDescent="0.3">
      <c r="A9571" s="82">
        <f t="shared" si="400"/>
        <v>9563</v>
      </c>
      <c r="B9571" s="83">
        <f t="shared" si="399"/>
        <v>26.2</v>
      </c>
      <c r="C9571" s="83">
        <f t="shared" si="401"/>
        <v>0.12960717259288401</v>
      </c>
    </row>
    <row r="9572" spans="1:3" x14ac:dyDescent="0.3">
      <c r="A9572" s="82">
        <f t="shared" si="400"/>
        <v>9564</v>
      </c>
      <c r="B9572" s="83">
        <f t="shared" si="399"/>
        <v>26.202739726027396</v>
      </c>
      <c r="C9572" s="83">
        <f t="shared" si="401"/>
        <v>0.12960701897930521</v>
      </c>
    </row>
    <row r="9573" spans="1:3" x14ac:dyDescent="0.3">
      <c r="A9573" s="82">
        <f t="shared" si="400"/>
        <v>9565</v>
      </c>
      <c r="B9573" s="83">
        <f t="shared" si="399"/>
        <v>26.205479452054796</v>
      </c>
      <c r="C9573" s="83">
        <f t="shared" si="401"/>
        <v>0.12960686538261351</v>
      </c>
    </row>
    <row r="9574" spans="1:3" x14ac:dyDescent="0.3">
      <c r="A9574" s="82">
        <f t="shared" si="400"/>
        <v>9566</v>
      </c>
      <c r="B9574" s="83">
        <f t="shared" si="399"/>
        <v>26.208219178082192</v>
      </c>
      <c r="C9574" s="83">
        <f t="shared" si="401"/>
        <v>0.12960671180281277</v>
      </c>
    </row>
    <row r="9575" spans="1:3" x14ac:dyDescent="0.3">
      <c r="A9575" s="82">
        <f t="shared" si="400"/>
        <v>9567</v>
      </c>
      <c r="B9575" s="83">
        <f t="shared" si="399"/>
        <v>26.210958904109589</v>
      </c>
      <c r="C9575" s="83">
        <f t="shared" si="401"/>
        <v>0.12960655823990685</v>
      </c>
    </row>
    <row r="9576" spans="1:3" x14ac:dyDescent="0.3">
      <c r="A9576" s="82">
        <f t="shared" si="400"/>
        <v>9568</v>
      </c>
      <c r="B9576" s="83">
        <f t="shared" si="399"/>
        <v>26.213698630136985</v>
      </c>
      <c r="C9576" s="83">
        <f t="shared" si="401"/>
        <v>0.12960640469389964</v>
      </c>
    </row>
    <row r="9577" spans="1:3" x14ac:dyDescent="0.3">
      <c r="A9577" s="82">
        <f t="shared" si="400"/>
        <v>9569</v>
      </c>
      <c r="B9577" s="83">
        <f t="shared" si="399"/>
        <v>26.216438356164385</v>
      </c>
      <c r="C9577" s="83">
        <f t="shared" si="401"/>
        <v>0.12960625116479496</v>
      </c>
    </row>
    <row r="9578" spans="1:3" x14ac:dyDescent="0.3">
      <c r="A9578" s="82">
        <f t="shared" si="400"/>
        <v>9570</v>
      </c>
      <c r="B9578" s="83">
        <f t="shared" si="399"/>
        <v>26.219178082191782</v>
      </c>
      <c r="C9578" s="83">
        <f t="shared" si="401"/>
        <v>0.12960609765259665</v>
      </c>
    </row>
    <row r="9579" spans="1:3" x14ac:dyDescent="0.3">
      <c r="A9579" s="82">
        <f t="shared" si="400"/>
        <v>9571</v>
      </c>
      <c r="B9579" s="83">
        <f t="shared" si="399"/>
        <v>26.221917808219178</v>
      </c>
      <c r="C9579" s="83">
        <f t="shared" si="401"/>
        <v>0.12960594415730861</v>
      </c>
    </row>
    <row r="9580" spans="1:3" x14ac:dyDescent="0.3">
      <c r="A9580" s="82">
        <f t="shared" si="400"/>
        <v>9572</v>
      </c>
      <c r="B9580" s="83">
        <f t="shared" si="399"/>
        <v>26.224657534246575</v>
      </c>
      <c r="C9580" s="83">
        <f t="shared" si="401"/>
        <v>0.12960579067893468</v>
      </c>
    </row>
    <row r="9581" spans="1:3" x14ac:dyDescent="0.3">
      <c r="A9581" s="82">
        <f t="shared" si="400"/>
        <v>9573</v>
      </c>
      <c r="B9581" s="83">
        <f t="shared" si="399"/>
        <v>26.227397260273971</v>
      </c>
      <c r="C9581" s="83">
        <f t="shared" si="401"/>
        <v>0.12960563721747861</v>
      </c>
    </row>
    <row r="9582" spans="1:3" x14ac:dyDescent="0.3">
      <c r="A9582" s="82">
        <f t="shared" si="400"/>
        <v>9574</v>
      </c>
      <c r="B9582" s="83">
        <f t="shared" si="399"/>
        <v>26.230136986301371</v>
      </c>
      <c r="C9582" s="83">
        <f t="shared" si="401"/>
        <v>0.12960548377294429</v>
      </c>
    </row>
    <row r="9583" spans="1:3" x14ac:dyDescent="0.3">
      <c r="A9583" s="82">
        <f t="shared" si="400"/>
        <v>9575</v>
      </c>
      <c r="B9583" s="83">
        <f t="shared" si="399"/>
        <v>26.232876712328768</v>
      </c>
      <c r="C9583" s="83">
        <f t="shared" si="401"/>
        <v>0.12960533034533553</v>
      </c>
    </row>
    <row r="9584" spans="1:3" x14ac:dyDescent="0.3">
      <c r="A9584" s="82">
        <f t="shared" si="400"/>
        <v>9576</v>
      </c>
      <c r="B9584" s="83">
        <f t="shared" si="399"/>
        <v>26.235616438356164</v>
      </c>
      <c r="C9584" s="83">
        <f t="shared" si="401"/>
        <v>0.12960517693465609</v>
      </c>
    </row>
    <row r="9585" spans="1:3" x14ac:dyDescent="0.3">
      <c r="A9585" s="82">
        <f t="shared" si="400"/>
        <v>9577</v>
      </c>
      <c r="B9585" s="83">
        <f t="shared" si="399"/>
        <v>26.238356164383561</v>
      </c>
      <c r="C9585" s="83">
        <f t="shared" si="401"/>
        <v>0.1296050235409098</v>
      </c>
    </row>
    <row r="9586" spans="1:3" x14ac:dyDescent="0.3">
      <c r="A9586" s="82">
        <f t="shared" si="400"/>
        <v>9578</v>
      </c>
      <c r="B9586" s="83">
        <f t="shared" si="399"/>
        <v>26.241095890410961</v>
      </c>
      <c r="C9586" s="83">
        <f t="shared" si="401"/>
        <v>0.12960487016410052</v>
      </c>
    </row>
    <row r="9587" spans="1:3" x14ac:dyDescent="0.3">
      <c r="A9587" s="82">
        <f t="shared" si="400"/>
        <v>9579</v>
      </c>
      <c r="B9587" s="83">
        <f t="shared" si="399"/>
        <v>26.243835616438357</v>
      </c>
      <c r="C9587" s="83">
        <f t="shared" si="401"/>
        <v>0.12960471680423194</v>
      </c>
    </row>
    <row r="9588" spans="1:3" x14ac:dyDescent="0.3">
      <c r="A9588" s="82">
        <f t="shared" si="400"/>
        <v>9580</v>
      </c>
      <c r="B9588" s="83">
        <f t="shared" si="399"/>
        <v>26.246575342465754</v>
      </c>
      <c r="C9588" s="83">
        <f t="shared" si="401"/>
        <v>0.12960456346130786</v>
      </c>
    </row>
    <row r="9589" spans="1:3" x14ac:dyDescent="0.3">
      <c r="A9589" s="82">
        <f t="shared" si="400"/>
        <v>9581</v>
      </c>
      <c r="B9589" s="83">
        <f t="shared" si="399"/>
        <v>26.24931506849315</v>
      </c>
      <c r="C9589" s="83">
        <f t="shared" si="401"/>
        <v>0.12960441013533211</v>
      </c>
    </row>
    <row r="9590" spans="1:3" x14ac:dyDescent="0.3">
      <c r="A9590" s="82">
        <f t="shared" si="400"/>
        <v>9582</v>
      </c>
      <c r="B9590" s="83">
        <f t="shared" si="399"/>
        <v>26.252054794520546</v>
      </c>
      <c r="C9590" s="83">
        <f t="shared" si="401"/>
        <v>0.12960425682630841</v>
      </c>
    </row>
    <row r="9591" spans="1:3" x14ac:dyDescent="0.3">
      <c r="A9591" s="82">
        <f t="shared" si="400"/>
        <v>9583</v>
      </c>
      <c r="B9591" s="83">
        <f t="shared" si="399"/>
        <v>26.254794520547946</v>
      </c>
      <c r="C9591" s="83">
        <f t="shared" si="401"/>
        <v>0.12960410353424057</v>
      </c>
    </row>
    <row r="9592" spans="1:3" x14ac:dyDescent="0.3">
      <c r="A9592" s="82">
        <f t="shared" si="400"/>
        <v>9584</v>
      </c>
      <c r="B9592" s="83">
        <f t="shared" si="399"/>
        <v>26.257534246575343</v>
      </c>
      <c r="C9592" s="83">
        <f t="shared" si="401"/>
        <v>0.12960395025913227</v>
      </c>
    </row>
    <row r="9593" spans="1:3" x14ac:dyDescent="0.3">
      <c r="A9593" s="82">
        <f t="shared" si="400"/>
        <v>9585</v>
      </c>
      <c r="B9593" s="83">
        <f t="shared" si="399"/>
        <v>26.260273972602739</v>
      </c>
      <c r="C9593" s="83">
        <f t="shared" si="401"/>
        <v>0.12960379700098731</v>
      </c>
    </row>
    <row r="9594" spans="1:3" x14ac:dyDescent="0.3">
      <c r="A9594" s="82">
        <f t="shared" si="400"/>
        <v>9586</v>
      </c>
      <c r="B9594" s="83">
        <f t="shared" si="399"/>
        <v>26.263013698630136</v>
      </c>
      <c r="C9594" s="83">
        <f t="shared" si="401"/>
        <v>0.12960364375980943</v>
      </c>
    </row>
    <row r="9595" spans="1:3" x14ac:dyDescent="0.3">
      <c r="A9595" s="82">
        <f t="shared" si="400"/>
        <v>9587</v>
      </c>
      <c r="B9595" s="83">
        <f t="shared" si="399"/>
        <v>26.265753424657536</v>
      </c>
      <c r="C9595" s="83">
        <f t="shared" si="401"/>
        <v>0.12960349053560233</v>
      </c>
    </row>
    <row r="9596" spans="1:3" x14ac:dyDescent="0.3">
      <c r="A9596" s="82">
        <f t="shared" si="400"/>
        <v>9588</v>
      </c>
      <c r="B9596" s="83">
        <f t="shared" si="399"/>
        <v>26.268493150684932</v>
      </c>
      <c r="C9596" s="83">
        <f t="shared" si="401"/>
        <v>0.12960333732836979</v>
      </c>
    </row>
    <row r="9597" spans="1:3" x14ac:dyDescent="0.3">
      <c r="A9597" s="82">
        <f t="shared" si="400"/>
        <v>9589</v>
      </c>
      <c r="B9597" s="83">
        <f t="shared" si="399"/>
        <v>26.271232876712329</v>
      </c>
      <c r="C9597" s="83">
        <f t="shared" si="401"/>
        <v>0.12960318413811547</v>
      </c>
    </row>
    <row r="9598" spans="1:3" x14ac:dyDescent="0.3">
      <c r="A9598" s="82">
        <f t="shared" si="400"/>
        <v>9590</v>
      </c>
      <c r="B9598" s="83">
        <f t="shared" si="399"/>
        <v>26.273972602739725</v>
      </c>
      <c r="C9598" s="83">
        <f t="shared" si="401"/>
        <v>0.12960303096484316</v>
      </c>
    </row>
    <row r="9599" spans="1:3" x14ac:dyDescent="0.3">
      <c r="A9599" s="82">
        <f t="shared" si="400"/>
        <v>9591</v>
      </c>
      <c r="B9599" s="83">
        <f t="shared" si="399"/>
        <v>26.276712328767122</v>
      </c>
      <c r="C9599" s="83">
        <f t="shared" si="401"/>
        <v>0.1296028778085565</v>
      </c>
    </row>
    <row r="9600" spans="1:3" x14ac:dyDescent="0.3">
      <c r="A9600" s="82">
        <f t="shared" si="400"/>
        <v>9592</v>
      </c>
      <c r="B9600" s="83">
        <f t="shared" si="399"/>
        <v>26.279452054794522</v>
      </c>
      <c r="C9600" s="83">
        <f t="shared" si="401"/>
        <v>0.12960272466925923</v>
      </c>
    </row>
    <row r="9601" spans="1:3" x14ac:dyDescent="0.3">
      <c r="A9601" s="82">
        <f t="shared" si="400"/>
        <v>9593</v>
      </c>
      <c r="B9601" s="83">
        <f t="shared" si="399"/>
        <v>26.282191780821918</v>
      </c>
      <c r="C9601" s="83">
        <f t="shared" si="401"/>
        <v>0.12960257154695501</v>
      </c>
    </row>
    <row r="9602" spans="1:3" x14ac:dyDescent="0.3">
      <c r="A9602" s="82">
        <f t="shared" si="400"/>
        <v>9594</v>
      </c>
      <c r="B9602" s="83">
        <f t="shared" si="399"/>
        <v>26.284931506849315</v>
      </c>
      <c r="C9602" s="83">
        <f t="shared" si="401"/>
        <v>0.12960241844164758</v>
      </c>
    </row>
    <row r="9603" spans="1:3" x14ac:dyDescent="0.3">
      <c r="A9603" s="82">
        <f t="shared" si="400"/>
        <v>9595</v>
      </c>
      <c r="B9603" s="83">
        <f t="shared" si="399"/>
        <v>26.287671232876711</v>
      </c>
      <c r="C9603" s="83">
        <f t="shared" si="401"/>
        <v>0.12960226535334055</v>
      </c>
    </row>
    <row r="9604" spans="1:3" x14ac:dyDescent="0.3">
      <c r="A9604" s="82">
        <f t="shared" si="400"/>
        <v>9596</v>
      </c>
      <c r="B9604" s="83">
        <f t="shared" si="399"/>
        <v>26.290410958904111</v>
      </c>
      <c r="C9604" s="83">
        <f t="shared" si="401"/>
        <v>0.12960211228203763</v>
      </c>
    </row>
    <row r="9605" spans="1:3" x14ac:dyDescent="0.3">
      <c r="A9605" s="82">
        <f t="shared" si="400"/>
        <v>9597</v>
      </c>
      <c r="B9605" s="83">
        <f t="shared" si="399"/>
        <v>26.293150684931508</v>
      </c>
      <c r="C9605" s="83">
        <f t="shared" si="401"/>
        <v>0.12960195922774254</v>
      </c>
    </row>
    <row r="9606" spans="1:3" x14ac:dyDescent="0.3">
      <c r="A9606" s="82">
        <f t="shared" si="400"/>
        <v>9598</v>
      </c>
      <c r="B9606" s="83">
        <f t="shared" si="399"/>
        <v>26.295890410958904</v>
      </c>
      <c r="C9606" s="83">
        <f t="shared" si="401"/>
        <v>0.12960180619045886</v>
      </c>
    </row>
    <row r="9607" spans="1:3" x14ac:dyDescent="0.3">
      <c r="A9607" s="82">
        <f t="shared" si="400"/>
        <v>9599</v>
      </c>
      <c r="B9607" s="83">
        <f t="shared" si="399"/>
        <v>26.298630136986301</v>
      </c>
      <c r="C9607" s="83">
        <f t="shared" si="401"/>
        <v>0.12960165317019026</v>
      </c>
    </row>
    <row r="9608" spans="1:3" x14ac:dyDescent="0.3">
      <c r="A9608" s="82">
        <f t="shared" si="400"/>
        <v>9600</v>
      </c>
      <c r="B9608" s="83">
        <f t="shared" si="399"/>
        <v>26.301369863013697</v>
      </c>
      <c r="C9608" s="83">
        <f t="shared" si="401"/>
        <v>0.12960150016694044</v>
      </c>
    </row>
    <row r="9609" spans="1:3" x14ac:dyDescent="0.3">
      <c r="A9609" s="82">
        <f t="shared" si="400"/>
        <v>9601</v>
      </c>
      <c r="B9609" s="83">
        <f t="shared" si="399"/>
        <v>26.304109589041097</v>
      </c>
      <c r="C9609" s="83">
        <f t="shared" si="401"/>
        <v>0.12960134718071298</v>
      </c>
    </row>
    <row r="9610" spans="1:3" x14ac:dyDescent="0.3">
      <c r="A9610" s="82">
        <f t="shared" si="400"/>
        <v>9602</v>
      </c>
      <c r="B9610" s="83">
        <f t="shared" si="399"/>
        <v>26.306849315068494</v>
      </c>
      <c r="C9610" s="83">
        <f t="shared" si="401"/>
        <v>0.12960119421151156</v>
      </c>
    </row>
    <row r="9611" spans="1:3" x14ac:dyDescent="0.3">
      <c r="A9611" s="82">
        <f t="shared" si="400"/>
        <v>9603</v>
      </c>
      <c r="B9611" s="83">
        <f t="shared" ref="B9611:B9674" si="402">A9611/365</f>
        <v>26.30958904109589</v>
      </c>
      <c r="C9611" s="83">
        <f t="shared" si="401"/>
        <v>0.12960104125933977</v>
      </c>
    </row>
    <row r="9612" spans="1:3" x14ac:dyDescent="0.3">
      <c r="A9612" s="82">
        <f t="shared" si="400"/>
        <v>9604</v>
      </c>
      <c r="B9612" s="83">
        <f t="shared" si="402"/>
        <v>26.312328767123287</v>
      </c>
      <c r="C9612" s="83">
        <f t="shared" si="401"/>
        <v>0.12960088832420125</v>
      </c>
    </row>
    <row r="9613" spans="1:3" x14ac:dyDescent="0.3">
      <c r="A9613" s="82">
        <f t="shared" si="400"/>
        <v>9605</v>
      </c>
      <c r="B9613" s="83">
        <f t="shared" si="402"/>
        <v>26.315068493150687</v>
      </c>
      <c r="C9613" s="83">
        <f t="shared" si="401"/>
        <v>0.12960073540609959</v>
      </c>
    </row>
    <row r="9614" spans="1:3" x14ac:dyDescent="0.3">
      <c r="A9614" s="82">
        <f t="shared" si="400"/>
        <v>9606</v>
      </c>
      <c r="B9614" s="83">
        <f t="shared" si="402"/>
        <v>26.317808219178083</v>
      </c>
      <c r="C9614" s="83">
        <f t="shared" si="401"/>
        <v>0.12960058250503845</v>
      </c>
    </row>
    <row r="9615" spans="1:3" x14ac:dyDescent="0.3">
      <c r="A9615" s="82">
        <f t="shared" si="400"/>
        <v>9607</v>
      </c>
      <c r="B9615" s="83">
        <f t="shared" si="402"/>
        <v>26.32054794520548</v>
      </c>
      <c r="C9615" s="83">
        <f t="shared" si="401"/>
        <v>0.12960042962102142</v>
      </c>
    </row>
    <row r="9616" spans="1:3" x14ac:dyDescent="0.3">
      <c r="A9616" s="82">
        <f t="shared" si="400"/>
        <v>9608</v>
      </c>
      <c r="B9616" s="83">
        <f t="shared" si="402"/>
        <v>26.323287671232876</v>
      </c>
      <c r="C9616" s="83">
        <f t="shared" si="401"/>
        <v>0.129600276754052</v>
      </c>
    </row>
    <row r="9617" spans="1:3" x14ac:dyDescent="0.3">
      <c r="A9617" s="82">
        <f t="shared" si="400"/>
        <v>9609</v>
      </c>
      <c r="B9617" s="83">
        <f t="shared" si="402"/>
        <v>26.326027397260273</v>
      </c>
      <c r="C9617" s="83">
        <f t="shared" si="401"/>
        <v>0.12960012390413392</v>
      </c>
    </row>
    <row r="9618" spans="1:3" x14ac:dyDescent="0.3">
      <c r="A9618" s="82">
        <f t="shared" si="400"/>
        <v>9610</v>
      </c>
      <c r="B9618" s="83">
        <f t="shared" si="402"/>
        <v>26.328767123287673</v>
      </c>
      <c r="C9618" s="83">
        <f t="shared" si="401"/>
        <v>0.12959997107127069</v>
      </c>
    </row>
    <row r="9619" spans="1:3" x14ac:dyDescent="0.3">
      <c r="A9619" s="82">
        <f t="shared" si="400"/>
        <v>9611</v>
      </c>
      <c r="B9619" s="83">
        <f t="shared" si="402"/>
        <v>26.331506849315069</v>
      </c>
      <c r="C9619" s="83">
        <f t="shared" si="401"/>
        <v>0.12959981825546588</v>
      </c>
    </row>
    <row r="9620" spans="1:3" x14ac:dyDescent="0.3">
      <c r="A9620" s="82">
        <f t="shared" si="400"/>
        <v>9612</v>
      </c>
      <c r="B9620" s="83">
        <f t="shared" si="402"/>
        <v>26.334246575342465</v>
      </c>
      <c r="C9620" s="83">
        <f t="shared" si="401"/>
        <v>0.12959966545672305</v>
      </c>
    </row>
    <row r="9621" spans="1:3" x14ac:dyDescent="0.3">
      <c r="A9621" s="82">
        <f t="shared" si="400"/>
        <v>9613</v>
      </c>
      <c r="B9621" s="83">
        <f t="shared" si="402"/>
        <v>26.336986301369862</v>
      </c>
      <c r="C9621" s="83">
        <f t="shared" si="401"/>
        <v>0.12959951267504577</v>
      </c>
    </row>
    <row r="9622" spans="1:3" x14ac:dyDescent="0.3">
      <c r="A9622" s="82">
        <f t="shared" si="400"/>
        <v>9614</v>
      </c>
      <c r="B9622" s="83">
        <f t="shared" si="402"/>
        <v>26.339726027397262</v>
      </c>
      <c r="C9622" s="83">
        <f t="shared" si="401"/>
        <v>0.12959935991043767</v>
      </c>
    </row>
    <row r="9623" spans="1:3" x14ac:dyDescent="0.3">
      <c r="A9623" s="82">
        <f t="shared" si="400"/>
        <v>9615</v>
      </c>
      <c r="B9623" s="83">
        <f t="shared" si="402"/>
        <v>26.342465753424658</v>
      </c>
      <c r="C9623" s="83">
        <f t="shared" si="401"/>
        <v>0.12959920716290216</v>
      </c>
    </row>
    <row r="9624" spans="1:3" x14ac:dyDescent="0.3">
      <c r="A9624" s="82">
        <f t="shared" si="400"/>
        <v>9616</v>
      </c>
      <c r="B9624" s="83">
        <f t="shared" si="402"/>
        <v>26.345205479452055</v>
      </c>
      <c r="C9624" s="83">
        <f t="shared" si="401"/>
        <v>0.12959905443244291</v>
      </c>
    </row>
    <row r="9625" spans="1:3" x14ac:dyDescent="0.3">
      <c r="A9625" s="82">
        <f t="shared" si="400"/>
        <v>9617</v>
      </c>
      <c r="B9625" s="83">
        <f t="shared" si="402"/>
        <v>26.347945205479451</v>
      </c>
      <c r="C9625" s="83">
        <f t="shared" si="401"/>
        <v>0.12959890171906335</v>
      </c>
    </row>
    <row r="9626" spans="1:3" x14ac:dyDescent="0.3">
      <c r="A9626" s="82">
        <f t="shared" si="400"/>
        <v>9618</v>
      </c>
      <c r="B9626" s="83">
        <f t="shared" si="402"/>
        <v>26.350684931506848</v>
      </c>
      <c r="C9626" s="83">
        <f t="shared" si="401"/>
        <v>0.12959874902276711</v>
      </c>
    </row>
    <row r="9627" spans="1:3" x14ac:dyDescent="0.3">
      <c r="A9627" s="82">
        <f t="shared" si="400"/>
        <v>9619</v>
      </c>
      <c r="B9627" s="83">
        <f t="shared" si="402"/>
        <v>26.353424657534248</v>
      </c>
      <c r="C9627" s="83">
        <f t="shared" si="401"/>
        <v>0.12959859634355761</v>
      </c>
    </row>
    <row r="9628" spans="1:3" x14ac:dyDescent="0.3">
      <c r="A9628" s="82">
        <f t="shared" ref="A9628:A9691" si="403">A9627+1</f>
        <v>9620</v>
      </c>
      <c r="B9628" s="83">
        <f t="shared" si="402"/>
        <v>26.356164383561644</v>
      </c>
      <c r="C9628" s="83">
        <f t="shared" ref="C9628:C9691" si="404">$A$6+($B$6+$C$6)*(1-EXP(-B9628/$D$6))/(B9628/$D$6)-($C$6*EXP(-B9628/$D$6))</f>
        <v>0.12959844368143844</v>
      </c>
    </row>
    <row r="9629" spans="1:3" x14ac:dyDescent="0.3">
      <c r="A9629" s="82">
        <f t="shared" si="403"/>
        <v>9621</v>
      </c>
      <c r="B9629" s="83">
        <f t="shared" si="402"/>
        <v>26.358904109589041</v>
      </c>
      <c r="C9629" s="83">
        <f t="shared" si="404"/>
        <v>0.1295982910364131</v>
      </c>
    </row>
    <row r="9630" spans="1:3" x14ac:dyDescent="0.3">
      <c r="A9630" s="82">
        <f t="shared" si="403"/>
        <v>9622</v>
      </c>
      <c r="B9630" s="83">
        <f t="shared" si="402"/>
        <v>26.361643835616437</v>
      </c>
      <c r="C9630" s="83">
        <f t="shared" si="404"/>
        <v>0.12959813840848508</v>
      </c>
    </row>
    <row r="9631" spans="1:3" x14ac:dyDescent="0.3">
      <c r="A9631" s="82">
        <f t="shared" si="403"/>
        <v>9623</v>
      </c>
      <c r="B9631" s="83">
        <f t="shared" si="402"/>
        <v>26.364383561643837</v>
      </c>
      <c r="C9631" s="83">
        <f t="shared" si="404"/>
        <v>0.12959798579765788</v>
      </c>
    </row>
    <row r="9632" spans="1:3" x14ac:dyDescent="0.3">
      <c r="A9632" s="82">
        <f t="shared" si="403"/>
        <v>9624</v>
      </c>
      <c r="B9632" s="83">
        <f t="shared" si="402"/>
        <v>26.367123287671234</v>
      </c>
      <c r="C9632" s="83">
        <f t="shared" si="404"/>
        <v>0.12959783320393495</v>
      </c>
    </row>
    <row r="9633" spans="1:3" x14ac:dyDescent="0.3">
      <c r="A9633" s="82">
        <f t="shared" si="403"/>
        <v>9625</v>
      </c>
      <c r="B9633" s="83">
        <f t="shared" si="402"/>
        <v>26.36986301369863</v>
      </c>
      <c r="C9633" s="83">
        <f t="shared" si="404"/>
        <v>0.12959768062731983</v>
      </c>
    </row>
    <row r="9634" spans="1:3" x14ac:dyDescent="0.3">
      <c r="A9634" s="82">
        <f t="shared" si="403"/>
        <v>9626</v>
      </c>
      <c r="B9634" s="83">
        <f t="shared" si="402"/>
        <v>26.372602739726027</v>
      </c>
      <c r="C9634" s="83">
        <f t="shared" si="404"/>
        <v>0.12959752806781599</v>
      </c>
    </row>
    <row r="9635" spans="1:3" x14ac:dyDescent="0.3">
      <c r="A9635" s="82">
        <f t="shared" si="403"/>
        <v>9627</v>
      </c>
      <c r="B9635" s="83">
        <f t="shared" si="402"/>
        <v>26.375342465753423</v>
      </c>
      <c r="C9635" s="83">
        <f t="shared" si="404"/>
        <v>0.12959737552542686</v>
      </c>
    </row>
    <row r="9636" spans="1:3" x14ac:dyDescent="0.3">
      <c r="A9636" s="82">
        <f t="shared" si="403"/>
        <v>9628</v>
      </c>
      <c r="B9636" s="83">
        <f t="shared" si="402"/>
        <v>26.378082191780823</v>
      </c>
      <c r="C9636" s="83">
        <f t="shared" si="404"/>
        <v>0.12959722300015597</v>
      </c>
    </row>
    <row r="9637" spans="1:3" x14ac:dyDescent="0.3">
      <c r="A9637" s="82">
        <f t="shared" si="403"/>
        <v>9629</v>
      </c>
      <c r="B9637" s="83">
        <f t="shared" si="402"/>
        <v>26.38082191780822</v>
      </c>
      <c r="C9637" s="83">
        <f t="shared" si="404"/>
        <v>0.12959707049200669</v>
      </c>
    </row>
    <row r="9638" spans="1:3" x14ac:dyDescent="0.3">
      <c r="A9638" s="82">
        <f t="shared" si="403"/>
        <v>9630</v>
      </c>
      <c r="B9638" s="83">
        <f t="shared" si="402"/>
        <v>26.383561643835616</v>
      </c>
      <c r="C9638" s="83">
        <f t="shared" si="404"/>
        <v>0.12959691800098255</v>
      </c>
    </row>
    <row r="9639" spans="1:3" x14ac:dyDescent="0.3">
      <c r="A9639" s="82">
        <f t="shared" si="403"/>
        <v>9631</v>
      </c>
      <c r="B9639" s="83">
        <f t="shared" si="402"/>
        <v>26.386301369863013</v>
      </c>
      <c r="C9639" s="83">
        <f t="shared" si="404"/>
        <v>0.12959676552708696</v>
      </c>
    </row>
    <row r="9640" spans="1:3" x14ac:dyDescent="0.3">
      <c r="A9640" s="82">
        <f t="shared" si="403"/>
        <v>9632</v>
      </c>
      <c r="B9640" s="83">
        <f t="shared" si="402"/>
        <v>26.389041095890413</v>
      </c>
      <c r="C9640" s="83">
        <f t="shared" si="404"/>
        <v>0.12959661307032336</v>
      </c>
    </row>
    <row r="9641" spans="1:3" x14ac:dyDescent="0.3">
      <c r="A9641" s="82">
        <f t="shared" si="403"/>
        <v>9633</v>
      </c>
      <c r="B9641" s="83">
        <f t="shared" si="402"/>
        <v>26.391780821917809</v>
      </c>
      <c r="C9641" s="83">
        <f t="shared" si="404"/>
        <v>0.12959646063069519</v>
      </c>
    </row>
    <row r="9642" spans="1:3" x14ac:dyDescent="0.3">
      <c r="A9642" s="82">
        <f t="shared" si="403"/>
        <v>9634</v>
      </c>
      <c r="B9642" s="83">
        <f t="shared" si="402"/>
        <v>26.394520547945206</v>
      </c>
      <c r="C9642" s="83">
        <f t="shared" si="404"/>
        <v>0.12959630820820583</v>
      </c>
    </row>
    <row r="9643" spans="1:3" x14ac:dyDescent="0.3">
      <c r="A9643" s="82">
        <f t="shared" si="403"/>
        <v>9635</v>
      </c>
      <c r="B9643" s="83">
        <f t="shared" si="402"/>
        <v>26.397260273972602</v>
      </c>
      <c r="C9643" s="83">
        <f t="shared" si="404"/>
        <v>0.12959615580285877</v>
      </c>
    </row>
    <row r="9644" spans="1:3" x14ac:dyDescent="0.3">
      <c r="A9644" s="82">
        <f t="shared" si="403"/>
        <v>9636</v>
      </c>
      <c r="B9644" s="83">
        <f t="shared" si="402"/>
        <v>26.4</v>
      </c>
      <c r="C9644" s="83">
        <f t="shared" si="404"/>
        <v>0.12959600341465738</v>
      </c>
    </row>
    <row r="9645" spans="1:3" x14ac:dyDescent="0.3">
      <c r="A9645" s="82">
        <f t="shared" si="403"/>
        <v>9637</v>
      </c>
      <c r="B9645" s="83">
        <f t="shared" si="402"/>
        <v>26.402739726027399</v>
      </c>
      <c r="C9645" s="83">
        <f t="shared" si="404"/>
        <v>0.12959585104360508</v>
      </c>
    </row>
    <row r="9646" spans="1:3" x14ac:dyDescent="0.3">
      <c r="A9646" s="82">
        <f t="shared" si="403"/>
        <v>9638</v>
      </c>
      <c r="B9646" s="83">
        <f t="shared" si="402"/>
        <v>26.405479452054795</v>
      </c>
      <c r="C9646" s="83">
        <f t="shared" si="404"/>
        <v>0.12959569868970527</v>
      </c>
    </row>
    <row r="9647" spans="1:3" x14ac:dyDescent="0.3">
      <c r="A9647" s="82">
        <f t="shared" si="403"/>
        <v>9639</v>
      </c>
      <c r="B9647" s="83">
        <f t="shared" si="402"/>
        <v>26.408219178082192</v>
      </c>
      <c r="C9647" s="83">
        <f t="shared" si="404"/>
        <v>0.12959554635296133</v>
      </c>
    </row>
    <row r="9648" spans="1:3" x14ac:dyDescent="0.3">
      <c r="A9648" s="82">
        <f t="shared" si="403"/>
        <v>9640</v>
      </c>
      <c r="B9648" s="83">
        <f t="shared" si="402"/>
        <v>26.410958904109588</v>
      </c>
      <c r="C9648" s="83">
        <f t="shared" si="404"/>
        <v>0.12959539403337664</v>
      </c>
    </row>
    <row r="9649" spans="1:3" x14ac:dyDescent="0.3">
      <c r="A9649" s="82">
        <f t="shared" si="403"/>
        <v>9641</v>
      </c>
      <c r="B9649" s="83">
        <f t="shared" si="402"/>
        <v>26.413698630136988</v>
      </c>
      <c r="C9649" s="83">
        <f t="shared" si="404"/>
        <v>0.1295952417309546</v>
      </c>
    </row>
    <row r="9650" spans="1:3" x14ac:dyDescent="0.3">
      <c r="A9650" s="82">
        <f t="shared" si="403"/>
        <v>9642</v>
      </c>
      <c r="B9650" s="83">
        <f t="shared" si="402"/>
        <v>26.416438356164385</v>
      </c>
      <c r="C9650" s="83">
        <f t="shared" si="404"/>
        <v>0.12959508944569859</v>
      </c>
    </row>
    <row r="9651" spans="1:3" x14ac:dyDescent="0.3">
      <c r="A9651" s="82">
        <f t="shared" si="403"/>
        <v>9643</v>
      </c>
      <c r="B9651" s="83">
        <f t="shared" si="402"/>
        <v>26.419178082191781</v>
      </c>
      <c r="C9651" s="83">
        <f t="shared" si="404"/>
        <v>0.12959493717761195</v>
      </c>
    </row>
    <row r="9652" spans="1:3" x14ac:dyDescent="0.3">
      <c r="A9652" s="82">
        <f t="shared" si="403"/>
        <v>9644</v>
      </c>
      <c r="B9652" s="83">
        <f t="shared" si="402"/>
        <v>26.421917808219177</v>
      </c>
      <c r="C9652" s="83">
        <f t="shared" si="404"/>
        <v>0.12959478492669807</v>
      </c>
    </row>
    <row r="9653" spans="1:3" x14ac:dyDescent="0.3">
      <c r="A9653" s="82">
        <f t="shared" si="403"/>
        <v>9645</v>
      </c>
      <c r="B9653" s="83">
        <f t="shared" si="402"/>
        <v>26.424657534246574</v>
      </c>
      <c r="C9653" s="83">
        <f t="shared" si="404"/>
        <v>0.12959463269296026</v>
      </c>
    </row>
    <row r="9654" spans="1:3" x14ac:dyDescent="0.3">
      <c r="A9654" s="82">
        <f t="shared" si="403"/>
        <v>9646</v>
      </c>
      <c r="B9654" s="83">
        <f t="shared" si="402"/>
        <v>26.427397260273974</v>
      </c>
      <c r="C9654" s="83">
        <f t="shared" si="404"/>
        <v>0.12959448047640193</v>
      </c>
    </row>
    <row r="9655" spans="1:3" x14ac:dyDescent="0.3">
      <c r="A9655" s="82">
        <f t="shared" si="403"/>
        <v>9647</v>
      </c>
      <c r="B9655" s="83">
        <f t="shared" si="402"/>
        <v>26.43013698630137</v>
      </c>
      <c r="C9655" s="83">
        <f t="shared" si="404"/>
        <v>0.12959432827702635</v>
      </c>
    </row>
    <row r="9656" spans="1:3" x14ac:dyDescent="0.3">
      <c r="A9656" s="82">
        <f t="shared" si="403"/>
        <v>9648</v>
      </c>
      <c r="B9656" s="83">
        <f t="shared" si="402"/>
        <v>26.432876712328767</v>
      </c>
      <c r="C9656" s="83">
        <f t="shared" si="404"/>
        <v>0.12959417609483698</v>
      </c>
    </row>
    <row r="9657" spans="1:3" x14ac:dyDescent="0.3">
      <c r="A9657" s="82">
        <f t="shared" si="403"/>
        <v>9649</v>
      </c>
      <c r="B9657" s="83">
        <f t="shared" si="402"/>
        <v>26.435616438356163</v>
      </c>
      <c r="C9657" s="83">
        <f t="shared" si="404"/>
        <v>0.12959402392983699</v>
      </c>
    </row>
    <row r="9658" spans="1:3" x14ac:dyDescent="0.3">
      <c r="A9658" s="82">
        <f t="shared" si="403"/>
        <v>9650</v>
      </c>
      <c r="B9658" s="83">
        <f t="shared" si="402"/>
        <v>26.438356164383563</v>
      </c>
      <c r="C9658" s="83">
        <f t="shared" si="404"/>
        <v>0.12959387178202977</v>
      </c>
    </row>
    <row r="9659" spans="1:3" x14ac:dyDescent="0.3">
      <c r="A9659" s="82">
        <f t="shared" si="403"/>
        <v>9651</v>
      </c>
      <c r="B9659" s="83">
        <f t="shared" si="402"/>
        <v>26.44109589041096</v>
      </c>
      <c r="C9659" s="83">
        <f t="shared" si="404"/>
        <v>0.12959371965141869</v>
      </c>
    </row>
    <row r="9660" spans="1:3" x14ac:dyDescent="0.3">
      <c r="A9660" s="82">
        <f t="shared" si="403"/>
        <v>9652</v>
      </c>
      <c r="B9660" s="83">
        <f t="shared" si="402"/>
        <v>26.443835616438356</v>
      </c>
      <c r="C9660" s="83">
        <f t="shared" si="404"/>
        <v>0.12959356753800699</v>
      </c>
    </row>
    <row r="9661" spans="1:3" x14ac:dyDescent="0.3">
      <c r="A9661" s="82">
        <f t="shared" si="403"/>
        <v>9653</v>
      </c>
      <c r="B9661" s="83">
        <f t="shared" si="402"/>
        <v>26.446575342465753</v>
      </c>
      <c r="C9661" s="83">
        <f t="shared" si="404"/>
        <v>0.12959341544179803</v>
      </c>
    </row>
    <row r="9662" spans="1:3" x14ac:dyDescent="0.3">
      <c r="A9662" s="82">
        <f t="shared" si="403"/>
        <v>9654</v>
      </c>
      <c r="B9662" s="83">
        <f t="shared" si="402"/>
        <v>26.449315068493149</v>
      </c>
      <c r="C9662" s="83">
        <f t="shared" si="404"/>
        <v>0.12959326336279503</v>
      </c>
    </row>
    <row r="9663" spans="1:3" x14ac:dyDescent="0.3">
      <c r="A9663" s="82">
        <f t="shared" si="403"/>
        <v>9655</v>
      </c>
      <c r="B9663" s="83">
        <f t="shared" si="402"/>
        <v>26.452054794520549</v>
      </c>
      <c r="C9663" s="83">
        <f t="shared" si="404"/>
        <v>0.12959311130100135</v>
      </c>
    </row>
    <row r="9664" spans="1:3" x14ac:dyDescent="0.3">
      <c r="A9664" s="82">
        <f t="shared" si="403"/>
        <v>9656</v>
      </c>
      <c r="B9664" s="83">
        <f t="shared" si="402"/>
        <v>26.454794520547946</v>
      </c>
      <c r="C9664" s="83">
        <f t="shared" si="404"/>
        <v>0.12959295925642025</v>
      </c>
    </row>
    <row r="9665" spans="1:3" x14ac:dyDescent="0.3">
      <c r="A9665" s="82">
        <f t="shared" si="403"/>
        <v>9657</v>
      </c>
      <c r="B9665" s="83">
        <f t="shared" si="402"/>
        <v>26.457534246575342</v>
      </c>
      <c r="C9665" s="83">
        <f t="shared" si="404"/>
        <v>0.129592807229055</v>
      </c>
    </row>
    <row r="9666" spans="1:3" x14ac:dyDescent="0.3">
      <c r="A9666" s="82">
        <f t="shared" si="403"/>
        <v>9658</v>
      </c>
      <c r="B9666" s="83">
        <f t="shared" si="402"/>
        <v>26.460273972602739</v>
      </c>
      <c r="C9666" s="83">
        <f t="shared" si="404"/>
        <v>0.12959265521890889</v>
      </c>
    </row>
    <row r="9667" spans="1:3" x14ac:dyDescent="0.3">
      <c r="A9667" s="82">
        <f t="shared" si="403"/>
        <v>9659</v>
      </c>
      <c r="B9667" s="83">
        <f t="shared" si="402"/>
        <v>26.463013698630139</v>
      </c>
      <c r="C9667" s="83">
        <f t="shared" si="404"/>
        <v>0.12959250322598517</v>
      </c>
    </row>
    <row r="9668" spans="1:3" x14ac:dyDescent="0.3">
      <c r="A9668" s="82">
        <f t="shared" si="403"/>
        <v>9660</v>
      </c>
      <c r="B9668" s="83">
        <f t="shared" si="402"/>
        <v>26.465753424657535</v>
      </c>
      <c r="C9668" s="83">
        <f t="shared" si="404"/>
        <v>0.12959235125028712</v>
      </c>
    </row>
    <row r="9669" spans="1:3" x14ac:dyDescent="0.3">
      <c r="A9669" s="82">
        <f t="shared" si="403"/>
        <v>9661</v>
      </c>
      <c r="B9669" s="83">
        <f t="shared" si="402"/>
        <v>26.468493150684932</v>
      </c>
      <c r="C9669" s="83">
        <f t="shared" si="404"/>
        <v>0.12959219929181798</v>
      </c>
    </row>
    <row r="9670" spans="1:3" x14ac:dyDescent="0.3">
      <c r="A9670" s="82">
        <f t="shared" si="403"/>
        <v>9662</v>
      </c>
      <c r="B9670" s="83">
        <f t="shared" si="402"/>
        <v>26.471232876712328</v>
      </c>
      <c r="C9670" s="83">
        <f t="shared" si="404"/>
        <v>0.129592047350581</v>
      </c>
    </row>
    <row r="9671" spans="1:3" x14ac:dyDescent="0.3">
      <c r="A9671" s="82">
        <f t="shared" si="403"/>
        <v>9663</v>
      </c>
      <c r="B9671" s="83">
        <f t="shared" si="402"/>
        <v>26.473972602739725</v>
      </c>
      <c r="C9671" s="83">
        <f t="shared" si="404"/>
        <v>0.12959189542657942</v>
      </c>
    </row>
    <row r="9672" spans="1:3" x14ac:dyDescent="0.3">
      <c r="A9672" s="82">
        <f t="shared" si="403"/>
        <v>9664</v>
      </c>
      <c r="B9672" s="83">
        <f t="shared" si="402"/>
        <v>26.476712328767125</v>
      </c>
      <c r="C9672" s="83">
        <f t="shared" si="404"/>
        <v>0.12959174351981648</v>
      </c>
    </row>
    <row r="9673" spans="1:3" x14ac:dyDescent="0.3">
      <c r="A9673" s="82">
        <f t="shared" si="403"/>
        <v>9665</v>
      </c>
      <c r="B9673" s="83">
        <f t="shared" si="402"/>
        <v>26.479452054794521</v>
      </c>
      <c r="C9673" s="83">
        <f t="shared" si="404"/>
        <v>0.12959159163029538</v>
      </c>
    </row>
    <row r="9674" spans="1:3" x14ac:dyDescent="0.3">
      <c r="A9674" s="82">
        <f t="shared" si="403"/>
        <v>9666</v>
      </c>
      <c r="B9674" s="83">
        <f t="shared" si="402"/>
        <v>26.482191780821918</v>
      </c>
      <c r="C9674" s="83">
        <f t="shared" si="404"/>
        <v>0.12959143975801937</v>
      </c>
    </row>
    <row r="9675" spans="1:3" x14ac:dyDescent="0.3">
      <c r="A9675" s="82">
        <f t="shared" si="403"/>
        <v>9667</v>
      </c>
      <c r="B9675" s="83">
        <f t="shared" ref="B9675:B9738" si="405">A9675/365</f>
        <v>26.484931506849314</v>
      </c>
      <c r="C9675" s="83">
        <f t="shared" si="404"/>
        <v>0.12959128790299165</v>
      </c>
    </row>
    <row r="9676" spans="1:3" x14ac:dyDescent="0.3">
      <c r="A9676" s="82">
        <f t="shared" si="403"/>
        <v>9668</v>
      </c>
      <c r="B9676" s="83">
        <f t="shared" si="405"/>
        <v>26.487671232876714</v>
      </c>
      <c r="C9676" s="83">
        <f t="shared" si="404"/>
        <v>0.12959113606521547</v>
      </c>
    </row>
    <row r="9677" spans="1:3" x14ac:dyDescent="0.3">
      <c r="A9677" s="82">
        <f t="shared" si="403"/>
        <v>9669</v>
      </c>
      <c r="B9677" s="83">
        <f t="shared" si="405"/>
        <v>26.490410958904111</v>
      </c>
      <c r="C9677" s="83">
        <f t="shared" si="404"/>
        <v>0.12959098424469398</v>
      </c>
    </row>
    <row r="9678" spans="1:3" x14ac:dyDescent="0.3">
      <c r="A9678" s="82">
        <f t="shared" si="403"/>
        <v>9670</v>
      </c>
      <c r="B9678" s="83">
        <f t="shared" si="405"/>
        <v>26.493150684931507</v>
      </c>
      <c r="C9678" s="83">
        <f t="shared" si="404"/>
        <v>0.12959083244143041</v>
      </c>
    </row>
    <row r="9679" spans="1:3" x14ac:dyDescent="0.3">
      <c r="A9679" s="82">
        <f t="shared" si="403"/>
        <v>9671</v>
      </c>
      <c r="B9679" s="83">
        <f t="shared" si="405"/>
        <v>26.495890410958904</v>
      </c>
      <c r="C9679" s="83">
        <f t="shared" si="404"/>
        <v>0.12959068065542795</v>
      </c>
    </row>
    <row r="9680" spans="1:3" x14ac:dyDescent="0.3">
      <c r="A9680" s="82">
        <f t="shared" si="403"/>
        <v>9672</v>
      </c>
      <c r="B9680" s="83">
        <f t="shared" si="405"/>
        <v>26.4986301369863</v>
      </c>
      <c r="C9680" s="83">
        <f t="shared" si="404"/>
        <v>0.12959052888668973</v>
      </c>
    </row>
    <row r="9681" spans="1:3" x14ac:dyDescent="0.3">
      <c r="A9681" s="82">
        <f t="shared" si="403"/>
        <v>9673</v>
      </c>
      <c r="B9681" s="83">
        <f t="shared" si="405"/>
        <v>26.5013698630137</v>
      </c>
      <c r="C9681" s="83">
        <f t="shared" si="404"/>
        <v>0.12959037713521901</v>
      </c>
    </row>
    <row r="9682" spans="1:3" x14ac:dyDescent="0.3">
      <c r="A9682" s="82">
        <f t="shared" si="403"/>
        <v>9674</v>
      </c>
      <c r="B9682" s="83">
        <f t="shared" si="405"/>
        <v>26.504109589041096</v>
      </c>
      <c r="C9682" s="83">
        <f t="shared" si="404"/>
        <v>0.12959022540101889</v>
      </c>
    </row>
    <row r="9683" spans="1:3" x14ac:dyDescent="0.3">
      <c r="A9683" s="82">
        <f t="shared" si="403"/>
        <v>9675</v>
      </c>
      <c r="B9683" s="83">
        <f t="shared" si="405"/>
        <v>26.506849315068493</v>
      </c>
      <c r="C9683" s="83">
        <f t="shared" si="404"/>
        <v>0.12959007368409262</v>
      </c>
    </row>
    <row r="9684" spans="1:3" x14ac:dyDescent="0.3">
      <c r="A9684" s="82">
        <f t="shared" si="403"/>
        <v>9676</v>
      </c>
      <c r="B9684" s="83">
        <f t="shared" si="405"/>
        <v>26.509589041095889</v>
      </c>
      <c r="C9684" s="83">
        <f t="shared" si="404"/>
        <v>0.1295899219844433</v>
      </c>
    </row>
    <row r="9685" spans="1:3" x14ac:dyDescent="0.3">
      <c r="A9685" s="82">
        <f t="shared" si="403"/>
        <v>9677</v>
      </c>
      <c r="B9685" s="83">
        <f t="shared" si="405"/>
        <v>26.512328767123286</v>
      </c>
      <c r="C9685" s="83">
        <f t="shared" si="404"/>
        <v>0.12958977030207408</v>
      </c>
    </row>
    <row r="9686" spans="1:3" x14ac:dyDescent="0.3">
      <c r="A9686" s="82">
        <f t="shared" si="403"/>
        <v>9678</v>
      </c>
      <c r="B9686" s="83">
        <f t="shared" si="405"/>
        <v>26.515068493150686</v>
      </c>
      <c r="C9686" s="83">
        <f t="shared" si="404"/>
        <v>0.12958961863698812</v>
      </c>
    </row>
    <row r="9687" spans="1:3" x14ac:dyDescent="0.3">
      <c r="A9687" s="82">
        <f t="shared" si="403"/>
        <v>9679</v>
      </c>
      <c r="B9687" s="83">
        <f t="shared" si="405"/>
        <v>26.517808219178082</v>
      </c>
      <c r="C9687" s="83">
        <f t="shared" si="404"/>
        <v>0.12958946698918858</v>
      </c>
    </row>
    <row r="9688" spans="1:3" x14ac:dyDescent="0.3">
      <c r="A9688" s="82">
        <f t="shared" si="403"/>
        <v>9680</v>
      </c>
      <c r="B9688" s="83">
        <f t="shared" si="405"/>
        <v>26.520547945205479</v>
      </c>
      <c r="C9688" s="83">
        <f t="shared" si="404"/>
        <v>0.12958931535867857</v>
      </c>
    </row>
    <row r="9689" spans="1:3" x14ac:dyDescent="0.3">
      <c r="A9689" s="82">
        <f t="shared" si="403"/>
        <v>9681</v>
      </c>
      <c r="B9689" s="83">
        <f t="shared" si="405"/>
        <v>26.523287671232875</v>
      </c>
      <c r="C9689" s="83">
        <f t="shared" si="404"/>
        <v>0.12958916374546123</v>
      </c>
    </row>
    <row r="9690" spans="1:3" x14ac:dyDescent="0.3">
      <c r="A9690" s="82">
        <f t="shared" si="403"/>
        <v>9682</v>
      </c>
      <c r="B9690" s="83">
        <f t="shared" si="405"/>
        <v>26.526027397260275</v>
      </c>
      <c r="C9690" s="83">
        <f t="shared" si="404"/>
        <v>0.12958901214953966</v>
      </c>
    </row>
    <row r="9691" spans="1:3" x14ac:dyDescent="0.3">
      <c r="A9691" s="82">
        <f t="shared" si="403"/>
        <v>9683</v>
      </c>
      <c r="B9691" s="83">
        <f t="shared" si="405"/>
        <v>26.528767123287672</v>
      </c>
      <c r="C9691" s="83">
        <f t="shared" si="404"/>
        <v>0.12958886057091704</v>
      </c>
    </row>
    <row r="9692" spans="1:3" x14ac:dyDescent="0.3">
      <c r="A9692" s="82">
        <f t="shared" ref="A9692:A9755" si="406">A9691+1</f>
        <v>9684</v>
      </c>
      <c r="B9692" s="83">
        <f t="shared" si="405"/>
        <v>26.531506849315068</v>
      </c>
      <c r="C9692" s="83">
        <f t="shared" ref="C9692:C9755" si="407">$A$6+($B$6+$C$6)*(1-EXP(-B9692/$D$6))/(B9692/$D$6)-($C$6*EXP(-B9692/$D$6))</f>
        <v>0.1295887090095964</v>
      </c>
    </row>
    <row r="9693" spans="1:3" x14ac:dyDescent="0.3">
      <c r="A9693" s="82">
        <f t="shared" si="406"/>
        <v>9685</v>
      </c>
      <c r="B9693" s="83">
        <f t="shared" si="405"/>
        <v>26.534246575342465</v>
      </c>
      <c r="C9693" s="83">
        <f t="shared" si="407"/>
        <v>0.1295885574655809</v>
      </c>
    </row>
    <row r="9694" spans="1:3" x14ac:dyDescent="0.3">
      <c r="A9694" s="82">
        <f t="shared" si="406"/>
        <v>9686</v>
      </c>
      <c r="B9694" s="83">
        <f t="shared" si="405"/>
        <v>26.536986301369861</v>
      </c>
      <c r="C9694" s="83">
        <f t="shared" si="407"/>
        <v>0.12958840593887361</v>
      </c>
    </row>
    <row r="9695" spans="1:3" x14ac:dyDescent="0.3">
      <c r="A9695" s="82">
        <f t="shared" si="406"/>
        <v>9687</v>
      </c>
      <c r="B9695" s="83">
        <f t="shared" si="405"/>
        <v>26.539726027397261</v>
      </c>
      <c r="C9695" s="83">
        <f t="shared" si="407"/>
        <v>0.12958825442947763</v>
      </c>
    </row>
    <row r="9696" spans="1:3" x14ac:dyDescent="0.3">
      <c r="A9696" s="82">
        <f t="shared" si="406"/>
        <v>9688</v>
      </c>
      <c r="B9696" s="83">
        <f t="shared" si="405"/>
        <v>26.542465753424658</v>
      </c>
      <c r="C9696" s="83">
        <f t="shared" si="407"/>
        <v>0.12958810293739606</v>
      </c>
    </row>
    <row r="9697" spans="1:3" x14ac:dyDescent="0.3">
      <c r="A9697" s="82">
        <f t="shared" si="406"/>
        <v>9689</v>
      </c>
      <c r="B9697" s="83">
        <f t="shared" si="405"/>
        <v>26.545205479452054</v>
      </c>
      <c r="C9697" s="83">
        <f t="shared" si="407"/>
        <v>0.12958795146263194</v>
      </c>
    </row>
    <row r="9698" spans="1:3" x14ac:dyDescent="0.3">
      <c r="A9698" s="82">
        <f t="shared" si="406"/>
        <v>9690</v>
      </c>
      <c r="B9698" s="83">
        <f t="shared" si="405"/>
        <v>26.547945205479451</v>
      </c>
      <c r="C9698" s="83">
        <f t="shared" si="407"/>
        <v>0.12958780000518841</v>
      </c>
    </row>
    <row r="9699" spans="1:3" x14ac:dyDescent="0.3">
      <c r="A9699" s="82">
        <f t="shared" si="406"/>
        <v>9691</v>
      </c>
      <c r="B9699" s="83">
        <f t="shared" si="405"/>
        <v>26.550684931506851</v>
      </c>
      <c r="C9699" s="83">
        <f t="shared" si="407"/>
        <v>0.12958764856506846</v>
      </c>
    </row>
    <row r="9700" spans="1:3" x14ac:dyDescent="0.3">
      <c r="A9700" s="82">
        <f t="shared" si="406"/>
        <v>9692</v>
      </c>
      <c r="B9700" s="83">
        <f t="shared" si="405"/>
        <v>26.553424657534247</v>
      </c>
      <c r="C9700" s="83">
        <f t="shared" si="407"/>
        <v>0.12958749714227522</v>
      </c>
    </row>
    <row r="9701" spans="1:3" x14ac:dyDescent="0.3">
      <c r="A9701" s="82">
        <f t="shared" si="406"/>
        <v>9693</v>
      </c>
      <c r="B9701" s="83">
        <f t="shared" si="405"/>
        <v>26.556164383561644</v>
      </c>
      <c r="C9701" s="83">
        <f t="shared" si="407"/>
        <v>0.12958734573681169</v>
      </c>
    </row>
    <row r="9702" spans="1:3" x14ac:dyDescent="0.3">
      <c r="A9702" s="82">
        <f t="shared" si="406"/>
        <v>9694</v>
      </c>
      <c r="B9702" s="83">
        <f t="shared" si="405"/>
        <v>26.55890410958904</v>
      </c>
      <c r="C9702" s="83">
        <f t="shared" si="407"/>
        <v>0.12958719434868096</v>
      </c>
    </row>
    <row r="9703" spans="1:3" x14ac:dyDescent="0.3">
      <c r="A9703" s="82">
        <f t="shared" si="406"/>
        <v>9695</v>
      </c>
      <c r="B9703" s="83">
        <f t="shared" si="405"/>
        <v>26.561643835616437</v>
      </c>
      <c r="C9703" s="83">
        <f t="shared" si="407"/>
        <v>0.12958704297788606</v>
      </c>
    </row>
    <row r="9704" spans="1:3" x14ac:dyDescent="0.3">
      <c r="A9704" s="82">
        <f t="shared" si="406"/>
        <v>9696</v>
      </c>
      <c r="B9704" s="83">
        <f t="shared" si="405"/>
        <v>26.564383561643837</v>
      </c>
      <c r="C9704" s="83">
        <f t="shared" si="407"/>
        <v>0.12958689162442999</v>
      </c>
    </row>
    <row r="9705" spans="1:3" x14ac:dyDescent="0.3">
      <c r="A9705" s="82">
        <f t="shared" si="406"/>
        <v>9697</v>
      </c>
      <c r="B9705" s="83">
        <f t="shared" si="405"/>
        <v>26.567123287671233</v>
      </c>
      <c r="C9705" s="83">
        <f t="shared" si="407"/>
        <v>0.12958674028831585</v>
      </c>
    </row>
    <row r="9706" spans="1:3" x14ac:dyDescent="0.3">
      <c r="A9706" s="82">
        <f t="shared" si="406"/>
        <v>9698</v>
      </c>
      <c r="B9706" s="83">
        <f t="shared" si="405"/>
        <v>26.56986301369863</v>
      </c>
      <c r="C9706" s="83">
        <f t="shared" si="407"/>
        <v>0.12958658896954664</v>
      </c>
    </row>
    <row r="9707" spans="1:3" x14ac:dyDescent="0.3">
      <c r="A9707" s="82">
        <f t="shared" si="406"/>
        <v>9699</v>
      </c>
      <c r="B9707" s="83">
        <f t="shared" si="405"/>
        <v>26.572602739726026</v>
      </c>
      <c r="C9707" s="83">
        <f t="shared" si="407"/>
        <v>0.12958643766812536</v>
      </c>
    </row>
    <row r="9708" spans="1:3" x14ac:dyDescent="0.3">
      <c r="A9708" s="82">
        <f t="shared" si="406"/>
        <v>9700</v>
      </c>
      <c r="B9708" s="83">
        <f t="shared" si="405"/>
        <v>26.575342465753426</v>
      </c>
      <c r="C9708" s="83">
        <f t="shared" si="407"/>
        <v>0.129586286384055</v>
      </c>
    </row>
    <row r="9709" spans="1:3" x14ac:dyDescent="0.3">
      <c r="A9709" s="82">
        <f t="shared" si="406"/>
        <v>9701</v>
      </c>
      <c r="B9709" s="83">
        <f t="shared" si="405"/>
        <v>26.578082191780823</v>
      </c>
      <c r="C9709" s="83">
        <f t="shared" si="407"/>
        <v>0.12958613511733863</v>
      </c>
    </row>
    <row r="9710" spans="1:3" x14ac:dyDescent="0.3">
      <c r="A9710" s="82">
        <f t="shared" si="406"/>
        <v>9702</v>
      </c>
      <c r="B9710" s="83">
        <f t="shared" si="405"/>
        <v>26.580821917808219</v>
      </c>
      <c r="C9710" s="83">
        <f t="shared" si="407"/>
        <v>0.1295859838679792</v>
      </c>
    </row>
    <row r="9711" spans="1:3" x14ac:dyDescent="0.3">
      <c r="A9711" s="82">
        <f t="shared" si="406"/>
        <v>9703</v>
      </c>
      <c r="B9711" s="83">
        <f t="shared" si="405"/>
        <v>26.583561643835615</v>
      </c>
      <c r="C9711" s="83">
        <f t="shared" si="407"/>
        <v>0.12958583263597975</v>
      </c>
    </row>
    <row r="9712" spans="1:3" x14ac:dyDescent="0.3">
      <c r="A9712" s="82">
        <f t="shared" si="406"/>
        <v>9704</v>
      </c>
      <c r="B9712" s="83">
        <f t="shared" si="405"/>
        <v>26.586301369863012</v>
      </c>
      <c r="C9712" s="83">
        <f t="shared" si="407"/>
        <v>0.12958568142134325</v>
      </c>
    </row>
    <row r="9713" spans="1:3" x14ac:dyDescent="0.3">
      <c r="A9713" s="82">
        <f t="shared" si="406"/>
        <v>9705</v>
      </c>
      <c r="B9713" s="83">
        <f t="shared" si="405"/>
        <v>26.589041095890412</v>
      </c>
      <c r="C9713" s="83">
        <f t="shared" si="407"/>
        <v>0.12958553022407263</v>
      </c>
    </row>
    <row r="9714" spans="1:3" x14ac:dyDescent="0.3">
      <c r="A9714" s="82">
        <f t="shared" si="406"/>
        <v>9706</v>
      </c>
      <c r="B9714" s="83">
        <f t="shared" si="405"/>
        <v>26.591780821917808</v>
      </c>
      <c r="C9714" s="83">
        <f t="shared" si="407"/>
        <v>0.12958537904417095</v>
      </c>
    </row>
    <row r="9715" spans="1:3" x14ac:dyDescent="0.3">
      <c r="A9715" s="82">
        <f t="shared" si="406"/>
        <v>9707</v>
      </c>
      <c r="B9715" s="83">
        <f t="shared" si="405"/>
        <v>26.594520547945205</v>
      </c>
      <c r="C9715" s="83">
        <f t="shared" si="407"/>
        <v>0.12958522788164112</v>
      </c>
    </row>
    <row r="9716" spans="1:3" x14ac:dyDescent="0.3">
      <c r="A9716" s="82">
        <f t="shared" si="406"/>
        <v>9708</v>
      </c>
      <c r="B9716" s="83">
        <f t="shared" si="405"/>
        <v>26.597260273972601</v>
      </c>
      <c r="C9716" s="83">
        <f t="shared" si="407"/>
        <v>0.12958507673648614</v>
      </c>
    </row>
    <row r="9717" spans="1:3" x14ac:dyDescent="0.3">
      <c r="A9717" s="82">
        <f t="shared" si="406"/>
        <v>9709</v>
      </c>
      <c r="B9717" s="83">
        <f t="shared" si="405"/>
        <v>26.6</v>
      </c>
      <c r="C9717" s="83">
        <f t="shared" si="407"/>
        <v>0.12958492560870893</v>
      </c>
    </row>
    <row r="9718" spans="1:3" x14ac:dyDescent="0.3">
      <c r="A9718" s="82">
        <f t="shared" si="406"/>
        <v>9710</v>
      </c>
      <c r="B9718" s="83">
        <f t="shared" si="405"/>
        <v>26.602739726027398</v>
      </c>
      <c r="C9718" s="83">
        <f t="shared" si="407"/>
        <v>0.12958477449831249</v>
      </c>
    </row>
    <row r="9719" spans="1:3" x14ac:dyDescent="0.3">
      <c r="A9719" s="82">
        <f t="shared" si="406"/>
        <v>9711</v>
      </c>
      <c r="B9719" s="83">
        <f t="shared" si="405"/>
        <v>26.605479452054794</v>
      </c>
      <c r="C9719" s="83">
        <f t="shared" si="407"/>
        <v>0.12958462340529975</v>
      </c>
    </row>
    <row r="9720" spans="1:3" x14ac:dyDescent="0.3">
      <c r="A9720" s="82">
        <f t="shared" si="406"/>
        <v>9712</v>
      </c>
      <c r="B9720" s="83">
        <f t="shared" si="405"/>
        <v>26.608219178082191</v>
      </c>
      <c r="C9720" s="83">
        <f t="shared" si="407"/>
        <v>0.12958447232967363</v>
      </c>
    </row>
    <row r="9721" spans="1:3" x14ac:dyDescent="0.3">
      <c r="A9721" s="82">
        <f t="shared" si="406"/>
        <v>9713</v>
      </c>
      <c r="B9721" s="83">
        <f t="shared" si="405"/>
        <v>26.610958904109587</v>
      </c>
      <c r="C9721" s="83">
        <f t="shared" si="407"/>
        <v>0.1295843212714371</v>
      </c>
    </row>
    <row r="9722" spans="1:3" x14ac:dyDescent="0.3">
      <c r="A9722" s="82">
        <f t="shared" si="406"/>
        <v>9714</v>
      </c>
      <c r="B9722" s="83">
        <f t="shared" si="405"/>
        <v>26.613698630136987</v>
      </c>
      <c r="C9722" s="83">
        <f t="shared" si="407"/>
        <v>0.12958417023059304</v>
      </c>
    </row>
    <row r="9723" spans="1:3" x14ac:dyDescent="0.3">
      <c r="A9723" s="82">
        <f t="shared" si="406"/>
        <v>9715</v>
      </c>
      <c r="B9723" s="83">
        <f t="shared" si="405"/>
        <v>26.616438356164384</v>
      </c>
      <c r="C9723" s="83">
        <f t="shared" si="407"/>
        <v>0.12958401920714441</v>
      </c>
    </row>
    <row r="9724" spans="1:3" x14ac:dyDescent="0.3">
      <c r="A9724" s="82">
        <f t="shared" si="406"/>
        <v>9716</v>
      </c>
      <c r="B9724" s="83">
        <f t="shared" si="405"/>
        <v>26.61917808219178</v>
      </c>
      <c r="C9724" s="83">
        <f t="shared" si="407"/>
        <v>0.1295838682010941</v>
      </c>
    </row>
    <row r="9725" spans="1:3" x14ac:dyDescent="0.3">
      <c r="A9725" s="82">
        <f t="shared" si="406"/>
        <v>9717</v>
      </c>
      <c r="B9725" s="83">
        <f t="shared" si="405"/>
        <v>26.621917808219177</v>
      </c>
      <c r="C9725" s="83">
        <f t="shared" si="407"/>
        <v>0.12958371721244505</v>
      </c>
    </row>
    <row r="9726" spans="1:3" x14ac:dyDescent="0.3">
      <c r="A9726" s="82">
        <f t="shared" si="406"/>
        <v>9718</v>
      </c>
      <c r="B9726" s="83">
        <f t="shared" si="405"/>
        <v>26.624657534246577</v>
      </c>
      <c r="C9726" s="83">
        <f t="shared" si="407"/>
        <v>0.12958356624120018</v>
      </c>
    </row>
    <row r="9727" spans="1:3" x14ac:dyDescent="0.3">
      <c r="A9727" s="82">
        <f t="shared" si="406"/>
        <v>9719</v>
      </c>
      <c r="B9727" s="83">
        <f t="shared" si="405"/>
        <v>26.627397260273973</v>
      </c>
      <c r="C9727" s="83">
        <f t="shared" si="407"/>
        <v>0.12958341528736234</v>
      </c>
    </row>
    <row r="9728" spans="1:3" x14ac:dyDescent="0.3">
      <c r="A9728" s="82">
        <f t="shared" si="406"/>
        <v>9720</v>
      </c>
      <c r="B9728" s="83">
        <f t="shared" si="405"/>
        <v>26.63013698630137</v>
      </c>
      <c r="C9728" s="83">
        <f t="shared" si="407"/>
        <v>0.12958326435093442</v>
      </c>
    </row>
    <row r="9729" spans="1:3" x14ac:dyDescent="0.3">
      <c r="A9729" s="82">
        <f t="shared" si="406"/>
        <v>9721</v>
      </c>
      <c r="B9729" s="83">
        <f t="shared" si="405"/>
        <v>26.632876712328766</v>
      </c>
      <c r="C9729" s="83">
        <f t="shared" si="407"/>
        <v>0.12958311343191936</v>
      </c>
    </row>
    <row r="9730" spans="1:3" x14ac:dyDescent="0.3">
      <c r="A9730" s="82">
        <f t="shared" si="406"/>
        <v>9722</v>
      </c>
      <c r="B9730" s="83">
        <f t="shared" si="405"/>
        <v>26.635616438356163</v>
      </c>
      <c r="C9730" s="83">
        <f t="shared" si="407"/>
        <v>0.12958296253031998</v>
      </c>
    </row>
    <row r="9731" spans="1:3" x14ac:dyDescent="0.3">
      <c r="A9731" s="82">
        <f t="shared" si="406"/>
        <v>9723</v>
      </c>
      <c r="B9731" s="83">
        <f t="shared" si="405"/>
        <v>26.638356164383563</v>
      </c>
      <c r="C9731" s="83">
        <f t="shared" si="407"/>
        <v>0.12958281164613922</v>
      </c>
    </row>
    <row r="9732" spans="1:3" x14ac:dyDescent="0.3">
      <c r="A9732" s="82">
        <f t="shared" si="406"/>
        <v>9724</v>
      </c>
      <c r="B9732" s="83">
        <f t="shared" si="405"/>
        <v>26.641095890410959</v>
      </c>
      <c r="C9732" s="83">
        <f t="shared" si="407"/>
        <v>0.12958266077937991</v>
      </c>
    </row>
    <row r="9733" spans="1:3" x14ac:dyDescent="0.3">
      <c r="A9733" s="82">
        <f t="shared" si="406"/>
        <v>9725</v>
      </c>
      <c r="B9733" s="83">
        <f t="shared" si="405"/>
        <v>26.643835616438356</v>
      </c>
      <c r="C9733" s="83">
        <f t="shared" si="407"/>
        <v>0.12958250993004491</v>
      </c>
    </row>
    <row r="9734" spans="1:3" x14ac:dyDescent="0.3">
      <c r="A9734" s="82">
        <f t="shared" si="406"/>
        <v>9726</v>
      </c>
      <c r="B9734" s="83">
        <f t="shared" si="405"/>
        <v>26.646575342465752</v>
      </c>
      <c r="C9734" s="83">
        <f t="shared" si="407"/>
        <v>0.12958235909813709</v>
      </c>
    </row>
    <row r="9735" spans="1:3" x14ac:dyDescent="0.3">
      <c r="A9735" s="82">
        <f t="shared" si="406"/>
        <v>9727</v>
      </c>
      <c r="B9735" s="83">
        <f t="shared" si="405"/>
        <v>26.649315068493152</v>
      </c>
      <c r="C9735" s="83">
        <f t="shared" si="407"/>
        <v>0.12958220828365927</v>
      </c>
    </row>
    <row r="9736" spans="1:3" x14ac:dyDescent="0.3">
      <c r="A9736" s="82">
        <f t="shared" si="406"/>
        <v>9728</v>
      </c>
      <c r="B9736" s="83">
        <f t="shared" si="405"/>
        <v>26.652054794520549</v>
      </c>
      <c r="C9736" s="83">
        <f t="shared" si="407"/>
        <v>0.12958205748661433</v>
      </c>
    </row>
    <row r="9737" spans="1:3" x14ac:dyDescent="0.3">
      <c r="A9737" s="82">
        <f t="shared" si="406"/>
        <v>9729</v>
      </c>
      <c r="B9737" s="83">
        <f t="shared" si="405"/>
        <v>26.654794520547945</v>
      </c>
      <c r="C9737" s="83">
        <f t="shared" si="407"/>
        <v>0.12958190670700515</v>
      </c>
    </row>
    <row r="9738" spans="1:3" x14ac:dyDescent="0.3">
      <c r="A9738" s="82">
        <f t="shared" si="406"/>
        <v>9730</v>
      </c>
      <c r="B9738" s="83">
        <f t="shared" si="405"/>
        <v>26.657534246575342</v>
      </c>
      <c r="C9738" s="83">
        <f t="shared" si="407"/>
        <v>0.12958175594483445</v>
      </c>
    </row>
    <row r="9739" spans="1:3" x14ac:dyDescent="0.3">
      <c r="A9739" s="82">
        <f t="shared" si="406"/>
        <v>9731</v>
      </c>
      <c r="B9739" s="83">
        <f t="shared" ref="B9739:B9802" si="408">A9739/365</f>
        <v>26.660273972602738</v>
      </c>
      <c r="C9739" s="83">
        <f t="shared" si="407"/>
        <v>0.12958160520010514</v>
      </c>
    </row>
    <row r="9740" spans="1:3" x14ac:dyDescent="0.3">
      <c r="A9740" s="82">
        <f t="shared" si="406"/>
        <v>9732</v>
      </c>
      <c r="B9740" s="83">
        <f t="shared" si="408"/>
        <v>26.663013698630138</v>
      </c>
      <c r="C9740" s="83">
        <f t="shared" si="407"/>
        <v>0.12958145447282005</v>
      </c>
    </row>
    <row r="9741" spans="1:3" x14ac:dyDescent="0.3">
      <c r="A9741" s="82">
        <f t="shared" si="406"/>
        <v>9733</v>
      </c>
      <c r="B9741" s="83">
        <f t="shared" si="408"/>
        <v>26.665753424657535</v>
      </c>
      <c r="C9741" s="83">
        <f t="shared" si="407"/>
        <v>0.12958130376298194</v>
      </c>
    </row>
    <row r="9742" spans="1:3" x14ac:dyDescent="0.3">
      <c r="A9742" s="82">
        <f t="shared" si="406"/>
        <v>9734</v>
      </c>
      <c r="B9742" s="83">
        <f t="shared" si="408"/>
        <v>26.668493150684931</v>
      </c>
      <c r="C9742" s="83">
        <f t="shared" si="407"/>
        <v>0.12958115307059367</v>
      </c>
    </row>
    <row r="9743" spans="1:3" x14ac:dyDescent="0.3">
      <c r="A9743" s="82">
        <f t="shared" si="406"/>
        <v>9735</v>
      </c>
      <c r="B9743" s="83">
        <f t="shared" si="408"/>
        <v>26.671232876712327</v>
      </c>
      <c r="C9743" s="83">
        <f t="shared" si="407"/>
        <v>0.12958100239565803</v>
      </c>
    </row>
    <row r="9744" spans="1:3" x14ac:dyDescent="0.3">
      <c r="A9744" s="82">
        <f t="shared" si="406"/>
        <v>9736</v>
      </c>
      <c r="B9744" s="83">
        <f t="shared" si="408"/>
        <v>26.673972602739727</v>
      </c>
      <c r="C9744" s="83">
        <f t="shared" si="407"/>
        <v>0.12958085173817779</v>
      </c>
    </row>
    <row r="9745" spans="1:3" x14ac:dyDescent="0.3">
      <c r="A9745" s="82">
        <f t="shared" si="406"/>
        <v>9737</v>
      </c>
      <c r="B9745" s="83">
        <f t="shared" si="408"/>
        <v>26.676712328767124</v>
      </c>
      <c r="C9745" s="83">
        <f t="shared" si="407"/>
        <v>0.12958070109815578</v>
      </c>
    </row>
    <row r="9746" spans="1:3" x14ac:dyDescent="0.3">
      <c r="A9746" s="82">
        <f t="shared" si="406"/>
        <v>9738</v>
      </c>
      <c r="B9746" s="83">
        <f t="shared" si="408"/>
        <v>26.67945205479452</v>
      </c>
      <c r="C9746" s="83">
        <f t="shared" si="407"/>
        <v>0.1295805504755948</v>
      </c>
    </row>
    <row r="9747" spans="1:3" x14ac:dyDescent="0.3">
      <c r="A9747" s="82">
        <f t="shared" si="406"/>
        <v>9739</v>
      </c>
      <c r="B9747" s="83">
        <f t="shared" si="408"/>
        <v>26.682191780821917</v>
      </c>
      <c r="C9747" s="83">
        <f t="shared" si="407"/>
        <v>0.12958039987049755</v>
      </c>
    </row>
    <row r="9748" spans="1:3" x14ac:dyDescent="0.3">
      <c r="A9748" s="82">
        <f t="shared" si="406"/>
        <v>9740</v>
      </c>
      <c r="B9748" s="83">
        <f t="shared" si="408"/>
        <v>26.684931506849313</v>
      </c>
      <c r="C9748" s="83">
        <f t="shared" si="407"/>
        <v>0.12958024928286688</v>
      </c>
    </row>
    <row r="9749" spans="1:3" x14ac:dyDescent="0.3">
      <c r="A9749" s="82">
        <f t="shared" si="406"/>
        <v>9741</v>
      </c>
      <c r="B9749" s="83">
        <f t="shared" si="408"/>
        <v>26.687671232876713</v>
      </c>
      <c r="C9749" s="83">
        <f t="shared" si="407"/>
        <v>0.12958009871270557</v>
      </c>
    </row>
    <row r="9750" spans="1:3" x14ac:dyDescent="0.3">
      <c r="A9750" s="82">
        <f t="shared" si="406"/>
        <v>9742</v>
      </c>
      <c r="B9750" s="83">
        <f t="shared" si="408"/>
        <v>26.69041095890411</v>
      </c>
      <c r="C9750" s="83">
        <f t="shared" si="407"/>
        <v>0.12957994816001628</v>
      </c>
    </row>
    <row r="9751" spans="1:3" x14ac:dyDescent="0.3">
      <c r="A9751" s="82">
        <f t="shared" si="406"/>
        <v>9743</v>
      </c>
      <c r="B9751" s="83">
        <f t="shared" si="408"/>
        <v>26.693150684931506</v>
      </c>
      <c r="C9751" s="83">
        <f t="shared" si="407"/>
        <v>0.12957979762480187</v>
      </c>
    </row>
    <row r="9752" spans="1:3" x14ac:dyDescent="0.3">
      <c r="A9752" s="82">
        <f t="shared" si="406"/>
        <v>9744</v>
      </c>
      <c r="B9752" s="83">
        <f t="shared" si="408"/>
        <v>26.695890410958903</v>
      </c>
      <c r="C9752" s="83">
        <f t="shared" si="407"/>
        <v>0.1295796471070651</v>
      </c>
    </row>
    <row r="9753" spans="1:3" x14ac:dyDescent="0.3">
      <c r="A9753" s="82">
        <f t="shared" si="406"/>
        <v>9745</v>
      </c>
      <c r="B9753" s="83">
        <f t="shared" si="408"/>
        <v>26.698630136986303</v>
      </c>
      <c r="C9753" s="83">
        <f t="shared" si="407"/>
        <v>0.12957949660680862</v>
      </c>
    </row>
    <row r="9754" spans="1:3" x14ac:dyDescent="0.3">
      <c r="A9754" s="82">
        <f t="shared" si="406"/>
        <v>9746</v>
      </c>
      <c r="B9754" s="83">
        <f t="shared" si="408"/>
        <v>26.701369863013699</v>
      </c>
      <c r="C9754" s="83">
        <f t="shared" si="407"/>
        <v>0.12957934612403527</v>
      </c>
    </row>
    <row r="9755" spans="1:3" x14ac:dyDescent="0.3">
      <c r="A9755" s="82">
        <f t="shared" si="406"/>
        <v>9747</v>
      </c>
      <c r="B9755" s="83">
        <f t="shared" si="408"/>
        <v>26.704109589041096</v>
      </c>
      <c r="C9755" s="83">
        <f t="shared" si="407"/>
        <v>0.1295791956587477</v>
      </c>
    </row>
    <row r="9756" spans="1:3" x14ac:dyDescent="0.3">
      <c r="A9756" s="82">
        <f t="shared" ref="A9756:A9819" si="409">A9755+1</f>
        <v>9748</v>
      </c>
      <c r="B9756" s="83">
        <f t="shared" si="408"/>
        <v>26.706849315068492</v>
      </c>
      <c r="C9756" s="83">
        <f t="shared" ref="C9756:C9819" si="410">$A$6+($B$6+$C$6)*(1-EXP(-B9756/$D$6))/(B9756/$D$6)-($C$6*EXP(-B9756/$D$6))</f>
        <v>0.12957904521094868</v>
      </c>
    </row>
    <row r="9757" spans="1:3" x14ac:dyDescent="0.3">
      <c r="A9757" s="82">
        <f t="shared" si="409"/>
        <v>9749</v>
      </c>
      <c r="B9757" s="83">
        <f t="shared" si="408"/>
        <v>26.709589041095889</v>
      </c>
      <c r="C9757" s="83">
        <f t="shared" si="410"/>
        <v>0.12957889478064097</v>
      </c>
    </row>
    <row r="9758" spans="1:3" x14ac:dyDescent="0.3">
      <c r="A9758" s="82">
        <f t="shared" si="409"/>
        <v>9750</v>
      </c>
      <c r="B9758" s="83">
        <f t="shared" si="408"/>
        <v>26.712328767123289</v>
      </c>
      <c r="C9758" s="83">
        <f t="shared" si="410"/>
        <v>0.12957874436782721</v>
      </c>
    </row>
    <row r="9759" spans="1:3" x14ac:dyDescent="0.3">
      <c r="A9759" s="82">
        <f t="shared" si="409"/>
        <v>9751</v>
      </c>
      <c r="B9759" s="83">
        <f t="shared" si="408"/>
        <v>26.715068493150685</v>
      </c>
      <c r="C9759" s="83">
        <f t="shared" si="410"/>
        <v>0.12957859397251015</v>
      </c>
    </row>
    <row r="9760" spans="1:3" x14ac:dyDescent="0.3">
      <c r="A9760" s="82">
        <f t="shared" si="409"/>
        <v>9752</v>
      </c>
      <c r="B9760" s="83">
        <f t="shared" si="408"/>
        <v>26.717808219178082</v>
      </c>
      <c r="C9760" s="83">
        <f t="shared" si="410"/>
        <v>0.12957844359469251</v>
      </c>
    </row>
    <row r="9761" spans="1:3" x14ac:dyDescent="0.3">
      <c r="A9761" s="82">
        <f t="shared" si="409"/>
        <v>9753</v>
      </c>
      <c r="B9761" s="83">
        <f t="shared" si="408"/>
        <v>26.720547945205478</v>
      </c>
      <c r="C9761" s="83">
        <f t="shared" si="410"/>
        <v>0.12957829323437697</v>
      </c>
    </row>
    <row r="9762" spans="1:3" x14ac:dyDescent="0.3">
      <c r="A9762" s="82">
        <f t="shared" si="409"/>
        <v>9754</v>
      </c>
      <c r="B9762" s="83">
        <f t="shared" si="408"/>
        <v>26.723287671232878</v>
      </c>
      <c r="C9762" s="83">
        <f t="shared" si="410"/>
        <v>0.12957814289156622</v>
      </c>
    </row>
    <row r="9763" spans="1:3" x14ac:dyDescent="0.3">
      <c r="A9763" s="82">
        <f t="shared" si="409"/>
        <v>9755</v>
      </c>
      <c r="B9763" s="83">
        <f t="shared" si="408"/>
        <v>26.726027397260275</v>
      </c>
      <c r="C9763" s="83">
        <f t="shared" si="410"/>
        <v>0.12957799256626296</v>
      </c>
    </row>
    <row r="9764" spans="1:3" x14ac:dyDescent="0.3">
      <c r="A9764" s="82">
        <f t="shared" si="409"/>
        <v>9756</v>
      </c>
      <c r="B9764" s="83">
        <f t="shared" si="408"/>
        <v>26.728767123287671</v>
      </c>
      <c r="C9764" s="83">
        <f t="shared" si="410"/>
        <v>0.12957784225846988</v>
      </c>
    </row>
    <row r="9765" spans="1:3" x14ac:dyDescent="0.3">
      <c r="A9765" s="82">
        <f t="shared" si="409"/>
        <v>9757</v>
      </c>
      <c r="B9765" s="83">
        <f t="shared" si="408"/>
        <v>26.731506849315068</v>
      </c>
      <c r="C9765" s="83">
        <f t="shared" si="410"/>
        <v>0.12957769196818961</v>
      </c>
    </row>
    <row r="9766" spans="1:3" x14ac:dyDescent="0.3">
      <c r="A9766" s="82">
        <f t="shared" si="409"/>
        <v>9758</v>
      </c>
      <c r="B9766" s="83">
        <f t="shared" si="408"/>
        <v>26.734246575342464</v>
      </c>
      <c r="C9766" s="83">
        <f t="shared" si="410"/>
        <v>0.1295775416954249</v>
      </c>
    </row>
    <row r="9767" spans="1:3" x14ac:dyDescent="0.3">
      <c r="A9767" s="82">
        <f t="shared" si="409"/>
        <v>9759</v>
      </c>
      <c r="B9767" s="83">
        <f t="shared" si="408"/>
        <v>26.736986301369864</v>
      </c>
      <c r="C9767" s="83">
        <f t="shared" si="410"/>
        <v>0.12957739144017832</v>
      </c>
    </row>
    <row r="9768" spans="1:3" x14ac:dyDescent="0.3">
      <c r="A9768" s="82">
        <f t="shared" si="409"/>
        <v>9760</v>
      </c>
      <c r="B9768" s="83">
        <f t="shared" si="408"/>
        <v>26.739726027397261</v>
      </c>
      <c r="C9768" s="83">
        <f t="shared" si="410"/>
        <v>0.12957724120245262</v>
      </c>
    </row>
    <row r="9769" spans="1:3" x14ac:dyDescent="0.3">
      <c r="A9769" s="82">
        <f t="shared" si="409"/>
        <v>9761</v>
      </c>
      <c r="B9769" s="83">
        <f t="shared" si="408"/>
        <v>26.742465753424657</v>
      </c>
      <c r="C9769" s="83">
        <f t="shared" si="410"/>
        <v>0.1295770909822504</v>
      </c>
    </row>
    <row r="9770" spans="1:3" x14ac:dyDescent="0.3">
      <c r="A9770" s="82">
        <f t="shared" si="409"/>
        <v>9762</v>
      </c>
      <c r="B9770" s="83">
        <f t="shared" si="408"/>
        <v>26.745205479452054</v>
      </c>
      <c r="C9770" s="83">
        <f t="shared" si="410"/>
        <v>0.12957694077957432</v>
      </c>
    </row>
    <row r="9771" spans="1:3" x14ac:dyDescent="0.3">
      <c r="A9771" s="82">
        <f t="shared" si="409"/>
        <v>9763</v>
      </c>
      <c r="B9771" s="83">
        <f t="shared" si="408"/>
        <v>26.747945205479454</v>
      </c>
      <c r="C9771" s="83">
        <f t="shared" si="410"/>
        <v>0.12957679059442703</v>
      </c>
    </row>
    <row r="9772" spans="1:3" x14ac:dyDescent="0.3">
      <c r="A9772" s="82">
        <f t="shared" si="409"/>
        <v>9764</v>
      </c>
      <c r="B9772" s="83">
        <f t="shared" si="408"/>
        <v>26.75068493150685</v>
      </c>
      <c r="C9772" s="83">
        <f t="shared" si="410"/>
        <v>0.12957664042681116</v>
      </c>
    </row>
    <row r="9773" spans="1:3" x14ac:dyDescent="0.3">
      <c r="A9773" s="82">
        <f t="shared" si="409"/>
        <v>9765</v>
      </c>
      <c r="B9773" s="83">
        <f t="shared" si="408"/>
        <v>26.753424657534246</v>
      </c>
      <c r="C9773" s="83">
        <f t="shared" si="410"/>
        <v>0.12957649027672935</v>
      </c>
    </row>
    <row r="9774" spans="1:3" x14ac:dyDescent="0.3">
      <c r="A9774" s="82">
        <f t="shared" si="409"/>
        <v>9766</v>
      </c>
      <c r="B9774" s="83">
        <f t="shared" si="408"/>
        <v>26.756164383561643</v>
      </c>
      <c r="C9774" s="83">
        <f t="shared" si="410"/>
        <v>0.12957634014418418</v>
      </c>
    </row>
    <row r="9775" spans="1:3" x14ac:dyDescent="0.3">
      <c r="A9775" s="82">
        <f t="shared" si="409"/>
        <v>9767</v>
      </c>
      <c r="B9775" s="83">
        <f t="shared" si="408"/>
        <v>26.758904109589039</v>
      </c>
      <c r="C9775" s="83">
        <f t="shared" si="410"/>
        <v>0.12957619002917833</v>
      </c>
    </row>
    <row r="9776" spans="1:3" x14ac:dyDescent="0.3">
      <c r="A9776" s="82">
        <f t="shared" si="409"/>
        <v>9768</v>
      </c>
      <c r="B9776" s="83">
        <f t="shared" si="408"/>
        <v>26.761643835616439</v>
      </c>
      <c r="C9776" s="83">
        <f t="shared" si="410"/>
        <v>0.12957603993171438</v>
      </c>
    </row>
    <row r="9777" spans="1:3" x14ac:dyDescent="0.3">
      <c r="A9777" s="82">
        <f t="shared" si="409"/>
        <v>9769</v>
      </c>
      <c r="B9777" s="83">
        <f t="shared" si="408"/>
        <v>26.764383561643836</v>
      </c>
      <c r="C9777" s="83">
        <f t="shared" si="410"/>
        <v>0.12957588985179494</v>
      </c>
    </row>
    <row r="9778" spans="1:3" x14ac:dyDescent="0.3">
      <c r="A9778" s="82">
        <f t="shared" si="409"/>
        <v>9770</v>
      </c>
      <c r="B9778" s="83">
        <f t="shared" si="408"/>
        <v>26.767123287671232</v>
      </c>
      <c r="C9778" s="83">
        <f t="shared" si="410"/>
        <v>0.12957573978942263</v>
      </c>
    </row>
    <row r="9779" spans="1:3" x14ac:dyDescent="0.3">
      <c r="A9779" s="82">
        <f t="shared" si="409"/>
        <v>9771</v>
      </c>
      <c r="B9779" s="83">
        <f t="shared" si="408"/>
        <v>26.769863013698629</v>
      </c>
      <c r="C9779" s="83">
        <f t="shared" si="410"/>
        <v>0.12957558974460007</v>
      </c>
    </row>
    <row r="9780" spans="1:3" x14ac:dyDescent="0.3">
      <c r="A9780" s="82">
        <f t="shared" si="409"/>
        <v>9772</v>
      </c>
      <c r="B9780" s="83">
        <f t="shared" si="408"/>
        <v>26.772602739726029</v>
      </c>
      <c r="C9780" s="83">
        <f t="shared" si="410"/>
        <v>0.12957543971732977</v>
      </c>
    </row>
    <row r="9781" spans="1:3" x14ac:dyDescent="0.3">
      <c r="A9781" s="82">
        <f t="shared" si="409"/>
        <v>9773</v>
      </c>
      <c r="B9781" s="83">
        <f t="shared" si="408"/>
        <v>26.775342465753425</v>
      </c>
      <c r="C9781" s="83">
        <f t="shared" si="410"/>
        <v>0.12957528970761439</v>
      </c>
    </row>
    <row r="9782" spans="1:3" x14ac:dyDescent="0.3">
      <c r="A9782" s="82">
        <f t="shared" si="409"/>
        <v>9774</v>
      </c>
      <c r="B9782" s="83">
        <f t="shared" si="408"/>
        <v>26.778082191780822</v>
      </c>
      <c r="C9782" s="83">
        <f t="shared" si="410"/>
        <v>0.12957513971545645</v>
      </c>
    </row>
    <row r="9783" spans="1:3" x14ac:dyDescent="0.3">
      <c r="A9783" s="82">
        <f t="shared" si="409"/>
        <v>9775</v>
      </c>
      <c r="B9783" s="83">
        <f t="shared" si="408"/>
        <v>26.780821917808218</v>
      </c>
      <c r="C9783" s="83">
        <f t="shared" si="410"/>
        <v>0.12957498974085857</v>
      </c>
    </row>
    <row r="9784" spans="1:3" x14ac:dyDescent="0.3">
      <c r="A9784" s="82">
        <f t="shared" si="409"/>
        <v>9776</v>
      </c>
      <c r="B9784" s="83">
        <f t="shared" si="408"/>
        <v>26.783561643835615</v>
      </c>
      <c r="C9784" s="83">
        <f t="shared" si="410"/>
        <v>0.12957483978382331</v>
      </c>
    </row>
    <row r="9785" spans="1:3" x14ac:dyDescent="0.3">
      <c r="A9785" s="82">
        <f t="shared" si="409"/>
        <v>9777</v>
      </c>
      <c r="B9785" s="83">
        <f t="shared" si="408"/>
        <v>26.786301369863015</v>
      </c>
      <c r="C9785" s="83">
        <f t="shared" si="410"/>
        <v>0.12957468984435322</v>
      </c>
    </row>
    <row r="9786" spans="1:3" x14ac:dyDescent="0.3">
      <c r="A9786" s="82">
        <f t="shared" si="409"/>
        <v>9778</v>
      </c>
      <c r="B9786" s="83">
        <f t="shared" si="408"/>
        <v>26.789041095890411</v>
      </c>
      <c r="C9786" s="83">
        <f t="shared" si="410"/>
        <v>0.12957453992245088</v>
      </c>
    </row>
    <row r="9787" spans="1:3" x14ac:dyDescent="0.3">
      <c r="A9787" s="82">
        <f t="shared" si="409"/>
        <v>9779</v>
      </c>
      <c r="B9787" s="83">
        <f t="shared" si="408"/>
        <v>26.791780821917808</v>
      </c>
      <c r="C9787" s="83">
        <f t="shared" si="410"/>
        <v>0.1295743900181188</v>
      </c>
    </row>
    <row r="9788" spans="1:3" x14ac:dyDescent="0.3">
      <c r="A9788" s="82">
        <f t="shared" si="409"/>
        <v>9780</v>
      </c>
      <c r="B9788" s="83">
        <f t="shared" si="408"/>
        <v>26.794520547945204</v>
      </c>
      <c r="C9788" s="83">
        <f t="shared" si="410"/>
        <v>0.1295742401313596</v>
      </c>
    </row>
    <row r="9789" spans="1:3" x14ac:dyDescent="0.3">
      <c r="A9789" s="82">
        <f t="shared" si="409"/>
        <v>9781</v>
      </c>
      <c r="B9789" s="83">
        <f t="shared" si="408"/>
        <v>26.797260273972604</v>
      </c>
      <c r="C9789" s="83">
        <f t="shared" si="410"/>
        <v>0.12957409026217573</v>
      </c>
    </row>
    <row r="9790" spans="1:3" x14ac:dyDescent="0.3">
      <c r="A9790" s="82">
        <f t="shared" si="409"/>
        <v>9782</v>
      </c>
      <c r="B9790" s="83">
        <f t="shared" si="408"/>
        <v>26.8</v>
      </c>
      <c r="C9790" s="83">
        <f t="shared" si="410"/>
        <v>0.12957394041056974</v>
      </c>
    </row>
    <row r="9791" spans="1:3" x14ac:dyDescent="0.3">
      <c r="A9791" s="82">
        <f t="shared" si="409"/>
        <v>9783</v>
      </c>
      <c r="B9791" s="83">
        <f t="shared" si="408"/>
        <v>26.802739726027397</v>
      </c>
      <c r="C9791" s="83">
        <f t="shared" si="410"/>
        <v>0.12957379057654425</v>
      </c>
    </row>
    <row r="9792" spans="1:3" x14ac:dyDescent="0.3">
      <c r="A9792" s="82">
        <f t="shared" si="409"/>
        <v>9784</v>
      </c>
      <c r="B9792" s="83">
        <f t="shared" si="408"/>
        <v>26.805479452054794</v>
      </c>
      <c r="C9792" s="83">
        <f t="shared" si="410"/>
        <v>0.12957364076010169</v>
      </c>
    </row>
    <row r="9793" spans="1:3" x14ac:dyDescent="0.3">
      <c r="A9793" s="82">
        <f t="shared" si="409"/>
        <v>9785</v>
      </c>
      <c r="B9793" s="83">
        <f t="shared" si="408"/>
        <v>26.80821917808219</v>
      </c>
      <c r="C9793" s="83">
        <f t="shared" si="410"/>
        <v>0.1295734909612446</v>
      </c>
    </row>
    <row r="9794" spans="1:3" x14ac:dyDescent="0.3">
      <c r="A9794" s="82">
        <f t="shared" si="409"/>
        <v>9786</v>
      </c>
      <c r="B9794" s="83">
        <f t="shared" si="408"/>
        <v>26.81095890410959</v>
      </c>
      <c r="C9794" s="83">
        <f t="shared" si="410"/>
        <v>0.12957334117997552</v>
      </c>
    </row>
    <row r="9795" spans="1:3" x14ac:dyDescent="0.3">
      <c r="A9795" s="82">
        <f t="shared" si="409"/>
        <v>9787</v>
      </c>
      <c r="B9795" s="83">
        <f t="shared" si="408"/>
        <v>26.813698630136987</v>
      </c>
      <c r="C9795" s="83">
        <f t="shared" si="410"/>
        <v>0.12957319141629692</v>
      </c>
    </row>
    <row r="9796" spans="1:3" x14ac:dyDescent="0.3">
      <c r="A9796" s="82">
        <f t="shared" si="409"/>
        <v>9788</v>
      </c>
      <c r="B9796" s="83">
        <f t="shared" si="408"/>
        <v>26.816438356164383</v>
      </c>
      <c r="C9796" s="83">
        <f t="shared" si="410"/>
        <v>0.12957304167021133</v>
      </c>
    </row>
    <row r="9797" spans="1:3" x14ac:dyDescent="0.3">
      <c r="A9797" s="82">
        <f t="shared" si="409"/>
        <v>9789</v>
      </c>
      <c r="B9797" s="83">
        <f t="shared" si="408"/>
        <v>26.81917808219178</v>
      </c>
      <c r="C9797" s="83">
        <f t="shared" si="410"/>
        <v>0.12957289194172122</v>
      </c>
    </row>
    <row r="9798" spans="1:3" x14ac:dyDescent="0.3">
      <c r="A9798" s="82">
        <f t="shared" si="409"/>
        <v>9790</v>
      </c>
      <c r="B9798" s="83">
        <f t="shared" si="408"/>
        <v>26.82191780821918</v>
      </c>
      <c r="C9798" s="83">
        <f t="shared" si="410"/>
        <v>0.1295727422308291</v>
      </c>
    </row>
    <row r="9799" spans="1:3" x14ac:dyDescent="0.3">
      <c r="A9799" s="82">
        <f t="shared" si="409"/>
        <v>9791</v>
      </c>
      <c r="B9799" s="83">
        <f t="shared" si="408"/>
        <v>26.824657534246576</v>
      </c>
      <c r="C9799" s="83">
        <f t="shared" si="410"/>
        <v>0.12957259253753745</v>
      </c>
    </row>
    <row r="9800" spans="1:3" x14ac:dyDescent="0.3">
      <c r="A9800" s="82">
        <f t="shared" si="409"/>
        <v>9792</v>
      </c>
      <c r="B9800" s="83">
        <f t="shared" si="408"/>
        <v>26.827397260273973</v>
      </c>
      <c r="C9800" s="83">
        <f t="shared" si="410"/>
        <v>0.12957244286184874</v>
      </c>
    </row>
    <row r="9801" spans="1:3" x14ac:dyDescent="0.3">
      <c r="A9801" s="82">
        <f t="shared" si="409"/>
        <v>9793</v>
      </c>
      <c r="B9801" s="83">
        <f t="shared" si="408"/>
        <v>26.830136986301369</v>
      </c>
      <c r="C9801" s="83">
        <f t="shared" si="410"/>
        <v>0.12957229320376543</v>
      </c>
    </row>
    <row r="9802" spans="1:3" x14ac:dyDescent="0.3">
      <c r="A9802" s="82">
        <f t="shared" si="409"/>
        <v>9794</v>
      </c>
      <c r="B9802" s="83">
        <f t="shared" si="408"/>
        <v>26.832876712328765</v>
      </c>
      <c r="C9802" s="83">
        <f t="shared" si="410"/>
        <v>0.12957214356329003</v>
      </c>
    </row>
    <row r="9803" spans="1:3" x14ac:dyDescent="0.3">
      <c r="A9803" s="82">
        <f t="shared" si="409"/>
        <v>9795</v>
      </c>
      <c r="B9803" s="83">
        <f t="shared" ref="B9803:B9866" si="411">A9803/365</f>
        <v>26.835616438356166</v>
      </c>
      <c r="C9803" s="83">
        <f t="shared" si="410"/>
        <v>0.12957199394042498</v>
      </c>
    </row>
    <row r="9804" spans="1:3" x14ac:dyDescent="0.3">
      <c r="A9804" s="82">
        <f t="shared" si="409"/>
        <v>9796</v>
      </c>
      <c r="B9804" s="83">
        <f t="shared" si="411"/>
        <v>26.838356164383562</v>
      </c>
      <c r="C9804" s="83">
        <f t="shared" si="410"/>
        <v>0.12957184433517274</v>
      </c>
    </row>
    <row r="9805" spans="1:3" x14ac:dyDescent="0.3">
      <c r="A9805" s="82">
        <f t="shared" si="409"/>
        <v>9797</v>
      </c>
      <c r="B9805" s="83">
        <f t="shared" si="411"/>
        <v>26.841095890410958</v>
      </c>
      <c r="C9805" s="83">
        <f t="shared" si="410"/>
        <v>0.12957169474753577</v>
      </c>
    </row>
    <row r="9806" spans="1:3" x14ac:dyDescent="0.3">
      <c r="A9806" s="82">
        <f t="shared" si="409"/>
        <v>9798</v>
      </c>
      <c r="B9806" s="83">
        <f t="shared" si="411"/>
        <v>26.843835616438355</v>
      </c>
      <c r="C9806" s="83">
        <f t="shared" si="410"/>
        <v>0.12957154517751648</v>
      </c>
    </row>
    <row r="9807" spans="1:3" x14ac:dyDescent="0.3">
      <c r="A9807" s="82">
        <f t="shared" si="409"/>
        <v>9799</v>
      </c>
      <c r="B9807" s="83">
        <f t="shared" si="411"/>
        <v>26.846575342465755</v>
      </c>
      <c r="C9807" s="83">
        <f t="shared" si="410"/>
        <v>0.12957139562511735</v>
      </c>
    </row>
    <row r="9808" spans="1:3" x14ac:dyDescent="0.3">
      <c r="A9808" s="82">
        <f t="shared" si="409"/>
        <v>9800</v>
      </c>
      <c r="B9808" s="83">
        <f t="shared" si="411"/>
        <v>26.849315068493151</v>
      </c>
      <c r="C9808" s="83">
        <f t="shared" si="410"/>
        <v>0.12957124609034076</v>
      </c>
    </row>
    <row r="9809" spans="1:3" x14ac:dyDescent="0.3">
      <c r="A9809" s="82">
        <f t="shared" si="409"/>
        <v>9801</v>
      </c>
      <c r="B9809" s="83">
        <f t="shared" si="411"/>
        <v>26.852054794520548</v>
      </c>
      <c r="C9809" s="83">
        <f t="shared" si="410"/>
        <v>0.12957109657318919</v>
      </c>
    </row>
    <row r="9810" spans="1:3" x14ac:dyDescent="0.3">
      <c r="A9810" s="82">
        <f t="shared" si="409"/>
        <v>9802</v>
      </c>
      <c r="B9810" s="83">
        <f t="shared" si="411"/>
        <v>26.854794520547944</v>
      </c>
      <c r="C9810" s="83">
        <f t="shared" si="410"/>
        <v>0.12957094707366507</v>
      </c>
    </row>
    <row r="9811" spans="1:3" x14ac:dyDescent="0.3">
      <c r="A9811" s="82">
        <f t="shared" si="409"/>
        <v>9803</v>
      </c>
      <c r="B9811" s="83">
        <f t="shared" si="411"/>
        <v>26.857534246575341</v>
      </c>
      <c r="C9811" s="83">
        <f t="shared" si="410"/>
        <v>0.12957079759177079</v>
      </c>
    </row>
    <row r="9812" spans="1:3" x14ac:dyDescent="0.3">
      <c r="A9812" s="82">
        <f t="shared" si="409"/>
        <v>9804</v>
      </c>
      <c r="B9812" s="83">
        <f t="shared" si="411"/>
        <v>26.860273972602741</v>
      </c>
      <c r="C9812" s="83">
        <f t="shared" si="410"/>
        <v>0.12957064812750879</v>
      </c>
    </row>
    <row r="9813" spans="1:3" x14ac:dyDescent="0.3">
      <c r="A9813" s="82">
        <f t="shared" si="409"/>
        <v>9805</v>
      </c>
      <c r="B9813" s="83">
        <f t="shared" si="411"/>
        <v>26.863013698630137</v>
      </c>
      <c r="C9813" s="83">
        <f t="shared" si="410"/>
        <v>0.12957049868088144</v>
      </c>
    </row>
    <row r="9814" spans="1:3" x14ac:dyDescent="0.3">
      <c r="A9814" s="82">
        <f t="shared" si="409"/>
        <v>9806</v>
      </c>
      <c r="B9814" s="83">
        <f t="shared" si="411"/>
        <v>26.865753424657534</v>
      </c>
      <c r="C9814" s="83">
        <f t="shared" si="410"/>
        <v>0.12957034925189115</v>
      </c>
    </row>
    <row r="9815" spans="1:3" x14ac:dyDescent="0.3">
      <c r="A9815" s="82">
        <f t="shared" si="409"/>
        <v>9807</v>
      </c>
      <c r="B9815" s="83">
        <f t="shared" si="411"/>
        <v>26.86849315068493</v>
      </c>
      <c r="C9815" s="83">
        <f t="shared" si="410"/>
        <v>0.12957019984054036</v>
      </c>
    </row>
    <row r="9816" spans="1:3" x14ac:dyDescent="0.3">
      <c r="A9816" s="82">
        <f t="shared" si="409"/>
        <v>9808</v>
      </c>
      <c r="B9816" s="83">
        <f t="shared" si="411"/>
        <v>26.87123287671233</v>
      </c>
      <c r="C9816" s="83">
        <f t="shared" si="410"/>
        <v>0.12957005044683137</v>
      </c>
    </row>
    <row r="9817" spans="1:3" x14ac:dyDescent="0.3">
      <c r="A9817" s="82">
        <f t="shared" si="409"/>
        <v>9809</v>
      </c>
      <c r="B9817" s="83">
        <f t="shared" si="411"/>
        <v>26.873972602739727</v>
      </c>
      <c r="C9817" s="83">
        <f t="shared" si="410"/>
        <v>0.12956990107076666</v>
      </c>
    </row>
    <row r="9818" spans="1:3" x14ac:dyDescent="0.3">
      <c r="A9818" s="82">
        <f t="shared" si="409"/>
        <v>9810</v>
      </c>
      <c r="B9818" s="83">
        <f t="shared" si="411"/>
        <v>26.876712328767123</v>
      </c>
      <c r="C9818" s="83">
        <f t="shared" si="410"/>
        <v>0.12956975171234858</v>
      </c>
    </row>
    <row r="9819" spans="1:3" x14ac:dyDescent="0.3">
      <c r="A9819" s="82">
        <f t="shared" si="409"/>
        <v>9811</v>
      </c>
      <c r="B9819" s="83">
        <f t="shared" si="411"/>
        <v>26.87945205479452</v>
      </c>
      <c r="C9819" s="83">
        <f t="shared" si="410"/>
        <v>0.12956960237157944</v>
      </c>
    </row>
    <row r="9820" spans="1:3" x14ac:dyDescent="0.3">
      <c r="A9820" s="82">
        <f t="shared" ref="A9820:A9883" si="412">A9819+1</f>
        <v>9812</v>
      </c>
      <c r="B9820" s="83">
        <f t="shared" si="411"/>
        <v>26.882191780821916</v>
      </c>
      <c r="C9820" s="83">
        <f t="shared" ref="C9820:C9883" si="413">$A$6+($B$6+$C$6)*(1-EXP(-B9820/$D$6))/(B9820/$D$6)-($C$6*EXP(-B9820/$D$6))</f>
        <v>0.12956945304846174</v>
      </c>
    </row>
    <row r="9821" spans="1:3" x14ac:dyDescent="0.3">
      <c r="A9821" s="82">
        <f t="shared" si="412"/>
        <v>9813</v>
      </c>
      <c r="B9821" s="83">
        <f t="shared" si="411"/>
        <v>26.884931506849316</v>
      </c>
      <c r="C9821" s="83">
        <f t="shared" si="413"/>
        <v>0.12956930374299772</v>
      </c>
    </row>
    <row r="9822" spans="1:3" x14ac:dyDescent="0.3">
      <c r="A9822" s="82">
        <f t="shared" si="412"/>
        <v>9814</v>
      </c>
      <c r="B9822" s="83">
        <f t="shared" si="411"/>
        <v>26.887671232876713</v>
      </c>
      <c r="C9822" s="83">
        <f t="shared" si="413"/>
        <v>0.12956915445518979</v>
      </c>
    </row>
    <row r="9823" spans="1:3" x14ac:dyDescent="0.3">
      <c r="A9823" s="82">
        <f t="shared" si="412"/>
        <v>9815</v>
      </c>
      <c r="B9823" s="83">
        <f t="shared" si="411"/>
        <v>26.890410958904109</v>
      </c>
      <c r="C9823" s="83">
        <f t="shared" si="413"/>
        <v>0.1295690051850403</v>
      </c>
    </row>
    <row r="9824" spans="1:3" x14ac:dyDescent="0.3">
      <c r="A9824" s="82">
        <f t="shared" si="412"/>
        <v>9816</v>
      </c>
      <c r="B9824" s="83">
        <f t="shared" si="411"/>
        <v>26.893150684931506</v>
      </c>
      <c r="C9824" s="83">
        <f t="shared" si="413"/>
        <v>0.12956885593255163</v>
      </c>
    </row>
    <row r="9825" spans="1:3" x14ac:dyDescent="0.3">
      <c r="A9825" s="82">
        <f t="shared" si="412"/>
        <v>9817</v>
      </c>
      <c r="B9825" s="83">
        <f t="shared" si="411"/>
        <v>26.895890410958906</v>
      </c>
      <c r="C9825" s="83">
        <f t="shared" si="413"/>
        <v>0.12956870669772605</v>
      </c>
    </row>
    <row r="9826" spans="1:3" x14ac:dyDescent="0.3">
      <c r="A9826" s="82">
        <f t="shared" si="412"/>
        <v>9818</v>
      </c>
      <c r="B9826" s="83">
        <f t="shared" si="411"/>
        <v>26.898630136986302</v>
      </c>
      <c r="C9826" s="83">
        <f t="shared" si="413"/>
        <v>0.12956855748056592</v>
      </c>
    </row>
    <row r="9827" spans="1:3" x14ac:dyDescent="0.3">
      <c r="A9827" s="82">
        <f t="shared" si="412"/>
        <v>9819</v>
      </c>
      <c r="B9827" s="83">
        <f t="shared" si="411"/>
        <v>26.901369863013699</v>
      </c>
      <c r="C9827" s="83">
        <f t="shared" si="413"/>
        <v>0.1295684082810736</v>
      </c>
    </row>
    <row r="9828" spans="1:3" x14ac:dyDescent="0.3">
      <c r="A9828" s="82">
        <f t="shared" si="412"/>
        <v>9820</v>
      </c>
      <c r="B9828" s="83">
        <f t="shared" si="411"/>
        <v>26.904109589041095</v>
      </c>
      <c r="C9828" s="83">
        <f t="shared" si="413"/>
        <v>0.12956825909925143</v>
      </c>
    </row>
    <row r="9829" spans="1:3" x14ac:dyDescent="0.3">
      <c r="A9829" s="82">
        <f t="shared" si="412"/>
        <v>9821</v>
      </c>
      <c r="B9829" s="83">
        <f t="shared" si="411"/>
        <v>26.906849315068492</v>
      </c>
      <c r="C9829" s="83">
        <f t="shared" si="413"/>
        <v>0.12956810993510165</v>
      </c>
    </row>
    <row r="9830" spans="1:3" x14ac:dyDescent="0.3">
      <c r="A9830" s="82">
        <f t="shared" si="412"/>
        <v>9822</v>
      </c>
      <c r="B9830" s="83">
        <f t="shared" si="411"/>
        <v>26.909589041095892</v>
      </c>
      <c r="C9830" s="83">
        <f t="shared" si="413"/>
        <v>0.12956796078862665</v>
      </c>
    </row>
    <row r="9831" spans="1:3" x14ac:dyDescent="0.3">
      <c r="A9831" s="82">
        <f t="shared" si="412"/>
        <v>9823</v>
      </c>
      <c r="B9831" s="83">
        <f t="shared" si="411"/>
        <v>26.912328767123288</v>
      </c>
      <c r="C9831" s="83">
        <f t="shared" si="413"/>
        <v>0.1295678116598287</v>
      </c>
    </row>
    <row r="9832" spans="1:3" x14ac:dyDescent="0.3">
      <c r="A9832" s="82">
        <f t="shared" si="412"/>
        <v>9824</v>
      </c>
      <c r="B9832" s="83">
        <f t="shared" si="411"/>
        <v>26.915068493150685</v>
      </c>
      <c r="C9832" s="83">
        <f t="shared" si="413"/>
        <v>0.12956766254871013</v>
      </c>
    </row>
    <row r="9833" spans="1:3" x14ac:dyDescent="0.3">
      <c r="A9833" s="82">
        <f t="shared" si="412"/>
        <v>9825</v>
      </c>
      <c r="B9833" s="83">
        <f t="shared" si="411"/>
        <v>26.917808219178081</v>
      </c>
      <c r="C9833" s="83">
        <f t="shared" si="413"/>
        <v>0.12956751345527323</v>
      </c>
    </row>
    <row r="9834" spans="1:3" x14ac:dyDescent="0.3">
      <c r="A9834" s="82">
        <f t="shared" si="412"/>
        <v>9826</v>
      </c>
      <c r="B9834" s="83">
        <f t="shared" si="411"/>
        <v>26.920547945205481</v>
      </c>
      <c r="C9834" s="83">
        <f t="shared" si="413"/>
        <v>0.12956736437952024</v>
      </c>
    </row>
    <row r="9835" spans="1:3" x14ac:dyDescent="0.3">
      <c r="A9835" s="82">
        <f t="shared" si="412"/>
        <v>9827</v>
      </c>
      <c r="B9835" s="83">
        <f t="shared" si="411"/>
        <v>26.923287671232877</v>
      </c>
      <c r="C9835" s="83">
        <f t="shared" si="413"/>
        <v>0.12956721532145354</v>
      </c>
    </row>
    <row r="9836" spans="1:3" x14ac:dyDescent="0.3">
      <c r="A9836" s="82">
        <f t="shared" si="412"/>
        <v>9828</v>
      </c>
      <c r="B9836" s="83">
        <f t="shared" si="411"/>
        <v>26.926027397260274</v>
      </c>
      <c r="C9836" s="83">
        <f t="shared" si="413"/>
        <v>0.12956706628107539</v>
      </c>
    </row>
    <row r="9837" spans="1:3" x14ac:dyDescent="0.3">
      <c r="A9837" s="82">
        <f t="shared" si="412"/>
        <v>9829</v>
      </c>
      <c r="B9837" s="83">
        <f t="shared" si="411"/>
        <v>26.92876712328767</v>
      </c>
      <c r="C9837" s="83">
        <f t="shared" si="413"/>
        <v>0.12956691725838798</v>
      </c>
    </row>
    <row r="9838" spans="1:3" x14ac:dyDescent="0.3">
      <c r="A9838" s="82">
        <f t="shared" si="412"/>
        <v>9830</v>
      </c>
      <c r="B9838" s="83">
        <f t="shared" si="411"/>
        <v>26.931506849315067</v>
      </c>
      <c r="C9838" s="83">
        <f t="shared" si="413"/>
        <v>0.12956676825339369</v>
      </c>
    </row>
    <row r="9839" spans="1:3" x14ac:dyDescent="0.3">
      <c r="A9839" s="82">
        <f t="shared" si="412"/>
        <v>9831</v>
      </c>
      <c r="B9839" s="83">
        <f t="shared" si="411"/>
        <v>26.934246575342467</v>
      </c>
      <c r="C9839" s="83">
        <f t="shared" si="413"/>
        <v>0.12956661926609472</v>
      </c>
    </row>
    <row r="9840" spans="1:3" x14ac:dyDescent="0.3">
      <c r="A9840" s="82">
        <f t="shared" si="412"/>
        <v>9832</v>
      </c>
      <c r="B9840" s="83">
        <f t="shared" si="411"/>
        <v>26.936986301369863</v>
      </c>
      <c r="C9840" s="83">
        <f t="shared" si="413"/>
        <v>0.12956647029649337</v>
      </c>
    </row>
    <row r="9841" spans="1:3" x14ac:dyDescent="0.3">
      <c r="A9841" s="82">
        <f t="shared" si="412"/>
        <v>9833</v>
      </c>
      <c r="B9841" s="83">
        <f t="shared" si="411"/>
        <v>26.93972602739726</v>
      </c>
      <c r="C9841" s="83">
        <f t="shared" si="413"/>
        <v>0.12956632134459187</v>
      </c>
    </row>
    <row r="9842" spans="1:3" x14ac:dyDescent="0.3">
      <c r="A9842" s="82">
        <f t="shared" si="412"/>
        <v>9834</v>
      </c>
      <c r="B9842" s="83">
        <f t="shared" si="411"/>
        <v>26.942465753424656</v>
      </c>
      <c r="C9842" s="83">
        <f t="shared" si="413"/>
        <v>0.12956617241039248</v>
      </c>
    </row>
    <row r="9843" spans="1:3" x14ac:dyDescent="0.3">
      <c r="A9843" s="82">
        <f t="shared" si="412"/>
        <v>9835</v>
      </c>
      <c r="B9843" s="83">
        <f t="shared" si="411"/>
        <v>26.945205479452056</v>
      </c>
      <c r="C9843" s="83">
        <f t="shared" si="413"/>
        <v>0.12956602349389743</v>
      </c>
    </row>
    <row r="9844" spans="1:3" x14ac:dyDescent="0.3">
      <c r="A9844" s="82">
        <f t="shared" si="412"/>
        <v>9836</v>
      </c>
      <c r="B9844" s="83">
        <f t="shared" si="411"/>
        <v>26.947945205479453</v>
      </c>
      <c r="C9844" s="83">
        <f t="shared" si="413"/>
        <v>0.12956587459510899</v>
      </c>
    </row>
    <row r="9845" spans="1:3" x14ac:dyDescent="0.3">
      <c r="A9845" s="82">
        <f t="shared" si="412"/>
        <v>9837</v>
      </c>
      <c r="B9845" s="83">
        <f t="shared" si="411"/>
        <v>26.950684931506849</v>
      </c>
      <c r="C9845" s="83">
        <f t="shared" si="413"/>
        <v>0.12956572571402938</v>
      </c>
    </row>
    <row r="9846" spans="1:3" x14ac:dyDescent="0.3">
      <c r="A9846" s="82">
        <f t="shared" si="412"/>
        <v>9838</v>
      </c>
      <c r="B9846" s="83">
        <f t="shared" si="411"/>
        <v>26.953424657534246</v>
      </c>
      <c r="C9846" s="83">
        <f t="shared" si="413"/>
        <v>0.12956557685066081</v>
      </c>
    </row>
    <row r="9847" spans="1:3" x14ac:dyDescent="0.3">
      <c r="A9847" s="82">
        <f t="shared" si="412"/>
        <v>9839</v>
      </c>
      <c r="B9847" s="83">
        <f t="shared" si="411"/>
        <v>26.956164383561642</v>
      </c>
      <c r="C9847" s="83">
        <f t="shared" si="413"/>
        <v>0.12956542800500551</v>
      </c>
    </row>
    <row r="9848" spans="1:3" x14ac:dyDescent="0.3">
      <c r="A9848" s="82">
        <f t="shared" si="412"/>
        <v>9840</v>
      </c>
      <c r="B9848" s="83">
        <f t="shared" si="411"/>
        <v>26.958904109589042</v>
      </c>
      <c r="C9848" s="83">
        <f t="shared" si="413"/>
        <v>0.12956527917706573</v>
      </c>
    </row>
    <row r="9849" spans="1:3" x14ac:dyDescent="0.3">
      <c r="A9849" s="82">
        <f t="shared" si="412"/>
        <v>9841</v>
      </c>
      <c r="B9849" s="83">
        <f t="shared" si="411"/>
        <v>26.961643835616439</v>
      </c>
      <c r="C9849" s="83">
        <f t="shared" si="413"/>
        <v>0.12956513036684364</v>
      </c>
    </row>
    <row r="9850" spans="1:3" x14ac:dyDescent="0.3">
      <c r="A9850" s="82">
        <f t="shared" si="412"/>
        <v>9842</v>
      </c>
      <c r="B9850" s="83">
        <f t="shared" si="411"/>
        <v>26.964383561643835</v>
      </c>
      <c r="C9850" s="83">
        <f t="shared" si="413"/>
        <v>0.12956498157434149</v>
      </c>
    </row>
    <row r="9851" spans="1:3" x14ac:dyDescent="0.3">
      <c r="A9851" s="82">
        <f t="shared" si="412"/>
        <v>9843</v>
      </c>
      <c r="B9851" s="83">
        <f t="shared" si="411"/>
        <v>26.967123287671232</v>
      </c>
      <c r="C9851" s="83">
        <f t="shared" si="413"/>
        <v>0.12956483279956144</v>
      </c>
    </row>
    <row r="9852" spans="1:3" x14ac:dyDescent="0.3">
      <c r="A9852" s="82">
        <f t="shared" si="412"/>
        <v>9844</v>
      </c>
      <c r="B9852" s="83">
        <f t="shared" si="411"/>
        <v>26.969863013698632</v>
      </c>
      <c r="C9852" s="83">
        <f t="shared" si="413"/>
        <v>0.12956468404250571</v>
      </c>
    </row>
    <row r="9853" spans="1:3" x14ac:dyDescent="0.3">
      <c r="A9853" s="82">
        <f t="shared" si="412"/>
        <v>9845</v>
      </c>
      <c r="B9853" s="83">
        <f t="shared" si="411"/>
        <v>26.972602739726028</v>
      </c>
      <c r="C9853" s="83">
        <f t="shared" si="413"/>
        <v>0.12956453530317649</v>
      </c>
    </row>
    <row r="9854" spans="1:3" x14ac:dyDescent="0.3">
      <c r="A9854" s="82">
        <f t="shared" si="412"/>
        <v>9846</v>
      </c>
      <c r="B9854" s="83">
        <f t="shared" si="411"/>
        <v>26.975342465753425</v>
      </c>
      <c r="C9854" s="83">
        <f t="shared" si="413"/>
        <v>0.12956438658157599</v>
      </c>
    </row>
    <row r="9855" spans="1:3" x14ac:dyDescent="0.3">
      <c r="A9855" s="82">
        <f t="shared" si="412"/>
        <v>9847</v>
      </c>
      <c r="B9855" s="83">
        <f t="shared" si="411"/>
        <v>26.978082191780821</v>
      </c>
      <c r="C9855" s="83">
        <f t="shared" si="413"/>
        <v>0.12956423787770635</v>
      </c>
    </row>
    <row r="9856" spans="1:3" x14ac:dyDescent="0.3">
      <c r="A9856" s="82">
        <f t="shared" si="412"/>
        <v>9848</v>
      </c>
      <c r="B9856" s="83">
        <f t="shared" si="411"/>
        <v>26.980821917808218</v>
      </c>
      <c r="C9856" s="83">
        <f t="shared" si="413"/>
        <v>0.12956408919156975</v>
      </c>
    </row>
    <row r="9857" spans="1:3" x14ac:dyDescent="0.3">
      <c r="A9857" s="82">
        <f t="shared" si="412"/>
        <v>9849</v>
      </c>
      <c r="B9857" s="83">
        <f t="shared" si="411"/>
        <v>26.983561643835618</v>
      </c>
      <c r="C9857" s="83">
        <f t="shared" si="413"/>
        <v>0.12956394052316836</v>
      </c>
    </row>
    <row r="9858" spans="1:3" x14ac:dyDescent="0.3">
      <c r="A9858" s="82">
        <f t="shared" si="412"/>
        <v>9850</v>
      </c>
      <c r="B9858" s="83">
        <f t="shared" si="411"/>
        <v>26.986301369863014</v>
      </c>
      <c r="C9858" s="83">
        <f t="shared" si="413"/>
        <v>0.12956379187250439</v>
      </c>
    </row>
    <row r="9859" spans="1:3" x14ac:dyDescent="0.3">
      <c r="A9859" s="82">
        <f t="shared" si="412"/>
        <v>9851</v>
      </c>
      <c r="B9859" s="83">
        <f t="shared" si="411"/>
        <v>26.989041095890411</v>
      </c>
      <c r="C9859" s="83">
        <f t="shared" si="413"/>
        <v>0.12956364323957995</v>
      </c>
    </row>
    <row r="9860" spans="1:3" x14ac:dyDescent="0.3">
      <c r="A9860" s="82">
        <f t="shared" si="412"/>
        <v>9852</v>
      </c>
      <c r="B9860" s="83">
        <f t="shared" si="411"/>
        <v>26.991780821917807</v>
      </c>
      <c r="C9860" s="83">
        <f t="shared" si="413"/>
        <v>0.1295634946243972</v>
      </c>
    </row>
    <row r="9861" spans="1:3" x14ac:dyDescent="0.3">
      <c r="A9861" s="82">
        <f t="shared" si="412"/>
        <v>9853</v>
      </c>
      <c r="B9861" s="83">
        <f t="shared" si="411"/>
        <v>26.994520547945207</v>
      </c>
      <c r="C9861" s="83">
        <f t="shared" si="413"/>
        <v>0.12956334602695829</v>
      </c>
    </row>
    <row r="9862" spans="1:3" x14ac:dyDescent="0.3">
      <c r="A9862" s="82">
        <f t="shared" si="412"/>
        <v>9854</v>
      </c>
      <c r="B9862" s="83">
        <f t="shared" si="411"/>
        <v>26.997260273972604</v>
      </c>
      <c r="C9862" s="83">
        <f t="shared" si="413"/>
        <v>0.12956319744726544</v>
      </c>
    </row>
    <row r="9863" spans="1:3" x14ac:dyDescent="0.3">
      <c r="A9863" s="82">
        <f t="shared" si="412"/>
        <v>9855</v>
      </c>
      <c r="B9863" s="83">
        <f t="shared" si="411"/>
        <v>27</v>
      </c>
      <c r="C9863" s="83">
        <f t="shared" si="413"/>
        <v>0.12956304888532066</v>
      </c>
    </row>
    <row r="9864" spans="1:3" x14ac:dyDescent="0.3">
      <c r="A9864" s="82">
        <f t="shared" si="412"/>
        <v>9856</v>
      </c>
      <c r="B9864" s="83">
        <f t="shared" si="411"/>
        <v>27.002739726027396</v>
      </c>
      <c r="C9864" s="83">
        <f t="shared" si="413"/>
        <v>0.12956290034112619</v>
      </c>
    </row>
    <row r="9865" spans="1:3" x14ac:dyDescent="0.3">
      <c r="A9865" s="82">
        <f t="shared" si="412"/>
        <v>9857</v>
      </c>
      <c r="B9865" s="83">
        <f t="shared" si="411"/>
        <v>27.005479452054793</v>
      </c>
      <c r="C9865" s="83">
        <f t="shared" si="413"/>
        <v>0.1295627518146841</v>
      </c>
    </row>
    <row r="9866" spans="1:3" x14ac:dyDescent="0.3">
      <c r="A9866" s="82">
        <f t="shared" si="412"/>
        <v>9858</v>
      </c>
      <c r="B9866" s="83">
        <f t="shared" si="411"/>
        <v>27.008219178082193</v>
      </c>
      <c r="C9866" s="83">
        <f t="shared" si="413"/>
        <v>0.12956260330599653</v>
      </c>
    </row>
    <row r="9867" spans="1:3" x14ac:dyDescent="0.3">
      <c r="A9867" s="82">
        <f t="shared" si="412"/>
        <v>9859</v>
      </c>
      <c r="B9867" s="83">
        <f t="shared" ref="B9867:B9930" si="414">A9867/365</f>
        <v>27.010958904109589</v>
      </c>
      <c r="C9867" s="83">
        <f t="shared" si="413"/>
        <v>0.12956245481506562</v>
      </c>
    </row>
    <row r="9868" spans="1:3" x14ac:dyDescent="0.3">
      <c r="A9868" s="82">
        <f t="shared" si="412"/>
        <v>9860</v>
      </c>
      <c r="B9868" s="83">
        <f t="shared" si="414"/>
        <v>27.013698630136986</v>
      </c>
      <c r="C9868" s="83">
        <f t="shared" si="413"/>
        <v>0.12956230634189345</v>
      </c>
    </row>
    <row r="9869" spans="1:3" x14ac:dyDescent="0.3">
      <c r="A9869" s="82">
        <f t="shared" si="412"/>
        <v>9861</v>
      </c>
      <c r="B9869" s="83">
        <f t="shared" si="414"/>
        <v>27.016438356164382</v>
      </c>
      <c r="C9869" s="83">
        <f t="shared" si="413"/>
        <v>0.12956215788648212</v>
      </c>
    </row>
    <row r="9870" spans="1:3" x14ac:dyDescent="0.3">
      <c r="A9870" s="82">
        <f t="shared" si="412"/>
        <v>9862</v>
      </c>
      <c r="B9870" s="83">
        <f t="shared" si="414"/>
        <v>27.019178082191782</v>
      </c>
      <c r="C9870" s="83">
        <f t="shared" si="413"/>
        <v>0.12956200944883378</v>
      </c>
    </row>
    <row r="9871" spans="1:3" x14ac:dyDescent="0.3">
      <c r="A9871" s="82">
        <f t="shared" si="412"/>
        <v>9863</v>
      </c>
      <c r="B9871" s="83">
        <f t="shared" si="414"/>
        <v>27.021917808219179</v>
      </c>
      <c r="C9871" s="83">
        <f t="shared" si="413"/>
        <v>0.12956186102895048</v>
      </c>
    </row>
    <row r="9872" spans="1:3" x14ac:dyDescent="0.3">
      <c r="A9872" s="82">
        <f t="shared" si="412"/>
        <v>9864</v>
      </c>
      <c r="B9872" s="83">
        <f t="shared" si="414"/>
        <v>27.024657534246575</v>
      </c>
      <c r="C9872" s="83">
        <f t="shared" si="413"/>
        <v>0.12956171262683433</v>
      </c>
    </row>
    <row r="9873" spans="1:3" x14ac:dyDescent="0.3">
      <c r="A9873" s="82">
        <f t="shared" si="412"/>
        <v>9865</v>
      </c>
      <c r="B9873" s="83">
        <f t="shared" si="414"/>
        <v>27.027397260273972</v>
      </c>
      <c r="C9873" s="83">
        <f t="shared" si="413"/>
        <v>0.12956156424248746</v>
      </c>
    </row>
    <row r="9874" spans="1:3" x14ac:dyDescent="0.3">
      <c r="A9874" s="82">
        <f t="shared" si="412"/>
        <v>9866</v>
      </c>
      <c r="B9874" s="83">
        <f t="shared" si="414"/>
        <v>27.030136986301368</v>
      </c>
      <c r="C9874" s="83">
        <f t="shared" si="413"/>
        <v>0.12956141587591188</v>
      </c>
    </row>
    <row r="9875" spans="1:3" x14ac:dyDescent="0.3">
      <c r="A9875" s="82">
        <f t="shared" si="412"/>
        <v>9867</v>
      </c>
      <c r="B9875" s="83">
        <f t="shared" si="414"/>
        <v>27.032876712328768</v>
      </c>
      <c r="C9875" s="83">
        <f t="shared" si="413"/>
        <v>0.1295612675271097</v>
      </c>
    </row>
    <row r="9876" spans="1:3" x14ac:dyDescent="0.3">
      <c r="A9876" s="82">
        <f t="shared" si="412"/>
        <v>9868</v>
      </c>
      <c r="B9876" s="83">
        <f t="shared" si="414"/>
        <v>27.035616438356165</v>
      </c>
      <c r="C9876" s="83">
        <f t="shared" si="413"/>
        <v>0.12956111919608299</v>
      </c>
    </row>
    <row r="9877" spans="1:3" x14ac:dyDescent="0.3">
      <c r="A9877" s="82">
        <f t="shared" si="412"/>
        <v>9869</v>
      </c>
      <c r="B9877" s="83">
        <f t="shared" si="414"/>
        <v>27.038356164383561</v>
      </c>
      <c r="C9877" s="83">
        <f t="shared" si="413"/>
        <v>0.12956097088283383</v>
      </c>
    </row>
    <row r="9878" spans="1:3" x14ac:dyDescent="0.3">
      <c r="A9878" s="82">
        <f t="shared" si="412"/>
        <v>9870</v>
      </c>
      <c r="B9878" s="83">
        <f t="shared" si="414"/>
        <v>27.041095890410958</v>
      </c>
      <c r="C9878" s="83">
        <f t="shared" si="413"/>
        <v>0.12956082258736423</v>
      </c>
    </row>
    <row r="9879" spans="1:3" x14ac:dyDescent="0.3">
      <c r="A9879" s="82">
        <f t="shared" si="412"/>
        <v>9871</v>
      </c>
      <c r="B9879" s="83">
        <f t="shared" si="414"/>
        <v>27.043835616438358</v>
      </c>
      <c r="C9879" s="83">
        <f t="shared" si="413"/>
        <v>0.12956067430967633</v>
      </c>
    </row>
    <row r="9880" spans="1:3" x14ac:dyDescent="0.3">
      <c r="A9880" s="82">
        <f t="shared" si="412"/>
        <v>9872</v>
      </c>
      <c r="B9880" s="83">
        <f t="shared" si="414"/>
        <v>27.046575342465754</v>
      </c>
      <c r="C9880" s="83">
        <f t="shared" si="413"/>
        <v>0.12956052604977208</v>
      </c>
    </row>
    <row r="9881" spans="1:3" x14ac:dyDescent="0.3">
      <c r="A9881" s="82">
        <f t="shared" si="412"/>
        <v>9873</v>
      </c>
      <c r="B9881" s="83">
        <f t="shared" si="414"/>
        <v>27.049315068493151</v>
      </c>
      <c r="C9881" s="83">
        <f t="shared" si="413"/>
        <v>0.12956037780765362</v>
      </c>
    </row>
    <row r="9882" spans="1:3" x14ac:dyDescent="0.3">
      <c r="A9882" s="82">
        <f t="shared" si="412"/>
        <v>9874</v>
      </c>
      <c r="B9882" s="83">
        <f t="shared" si="414"/>
        <v>27.052054794520547</v>
      </c>
      <c r="C9882" s="83">
        <f t="shared" si="413"/>
        <v>0.12956022958332294</v>
      </c>
    </row>
    <row r="9883" spans="1:3" x14ac:dyDescent="0.3">
      <c r="A9883" s="82">
        <f t="shared" si="412"/>
        <v>9875</v>
      </c>
      <c r="B9883" s="83">
        <f t="shared" si="414"/>
        <v>27.054794520547944</v>
      </c>
      <c r="C9883" s="83">
        <f t="shared" si="413"/>
        <v>0.12956008137678207</v>
      </c>
    </row>
    <row r="9884" spans="1:3" x14ac:dyDescent="0.3">
      <c r="A9884" s="82">
        <f t="shared" ref="A9884:A9947" si="415">A9883+1</f>
        <v>9876</v>
      </c>
      <c r="B9884" s="83">
        <f t="shared" si="414"/>
        <v>27.057534246575344</v>
      </c>
      <c r="C9884" s="83">
        <f t="shared" ref="C9884:C9947" si="416">$A$6+($B$6+$C$6)*(1-EXP(-B9884/$D$6))/(B9884/$D$6)-($C$6*EXP(-B9884/$D$6))</f>
        <v>0.12955993318803308</v>
      </c>
    </row>
    <row r="9885" spans="1:3" x14ac:dyDescent="0.3">
      <c r="A9885" s="82">
        <f t="shared" si="415"/>
        <v>9877</v>
      </c>
      <c r="B9885" s="83">
        <f t="shared" si="414"/>
        <v>27.06027397260274</v>
      </c>
      <c r="C9885" s="83">
        <f t="shared" si="416"/>
        <v>0.12955978501707796</v>
      </c>
    </row>
    <row r="9886" spans="1:3" x14ac:dyDescent="0.3">
      <c r="A9886" s="82">
        <f t="shared" si="415"/>
        <v>9878</v>
      </c>
      <c r="B9886" s="83">
        <f t="shared" si="414"/>
        <v>27.063013698630137</v>
      </c>
      <c r="C9886" s="83">
        <f t="shared" si="416"/>
        <v>0.12955963686391875</v>
      </c>
    </row>
    <row r="9887" spans="1:3" x14ac:dyDescent="0.3">
      <c r="A9887" s="82">
        <f t="shared" si="415"/>
        <v>9879</v>
      </c>
      <c r="B9887" s="83">
        <f t="shared" si="414"/>
        <v>27.065753424657533</v>
      </c>
      <c r="C9887" s="83">
        <f t="shared" si="416"/>
        <v>0.12955948872855744</v>
      </c>
    </row>
    <row r="9888" spans="1:3" x14ac:dyDescent="0.3">
      <c r="A9888" s="82">
        <f t="shared" si="415"/>
        <v>9880</v>
      </c>
      <c r="B9888" s="83">
        <f t="shared" si="414"/>
        <v>27.068493150684933</v>
      </c>
      <c r="C9888" s="83">
        <f t="shared" si="416"/>
        <v>0.12955934061099605</v>
      </c>
    </row>
    <row r="9889" spans="1:3" x14ac:dyDescent="0.3">
      <c r="A9889" s="82">
        <f t="shared" si="415"/>
        <v>9881</v>
      </c>
      <c r="B9889" s="83">
        <f t="shared" si="414"/>
        <v>27.07123287671233</v>
      </c>
      <c r="C9889" s="83">
        <f t="shared" si="416"/>
        <v>0.12955919251123663</v>
      </c>
    </row>
    <row r="9890" spans="1:3" x14ac:dyDescent="0.3">
      <c r="A9890" s="82">
        <f t="shared" si="415"/>
        <v>9882</v>
      </c>
      <c r="B9890" s="83">
        <f t="shared" si="414"/>
        <v>27.073972602739726</v>
      </c>
      <c r="C9890" s="83">
        <f t="shared" si="416"/>
        <v>0.12955904442928109</v>
      </c>
    </row>
    <row r="9891" spans="1:3" x14ac:dyDescent="0.3">
      <c r="A9891" s="82">
        <f t="shared" si="415"/>
        <v>9883</v>
      </c>
      <c r="B9891" s="83">
        <f t="shared" si="414"/>
        <v>27.076712328767123</v>
      </c>
      <c r="C9891" s="83">
        <f t="shared" si="416"/>
        <v>0.12955889636513149</v>
      </c>
    </row>
    <row r="9892" spans="1:3" x14ac:dyDescent="0.3">
      <c r="A9892" s="82">
        <f t="shared" si="415"/>
        <v>9884</v>
      </c>
      <c r="B9892" s="83">
        <f t="shared" si="414"/>
        <v>27.079452054794519</v>
      </c>
      <c r="C9892" s="83">
        <f t="shared" si="416"/>
        <v>0.1295587483187898</v>
      </c>
    </row>
    <row r="9893" spans="1:3" x14ac:dyDescent="0.3">
      <c r="A9893" s="82">
        <f t="shared" si="415"/>
        <v>9885</v>
      </c>
      <c r="B9893" s="83">
        <f t="shared" si="414"/>
        <v>27.082191780821919</v>
      </c>
      <c r="C9893" s="83">
        <f t="shared" si="416"/>
        <v>0.12955860029025801</v>
      </c>
    </row>
    <row r="9894" spans="1:3" x14ac:dyDescent="0.3">
      <c r="A9894" s="82">
        <f t="shared" si="415"/>
        <v>9886</v>
      </c>
      <c r="B9894" s="83">
        <f t="shared" si="414"/>
        <v>27.084931506849315</v>
      </c>
      <c r="C9894" s="83">
        <f t="shared" si="416"/>
        <v>0.12955845227953811</v>
      </c>
    </row>
    <row r="9895" spans="1:3" x14ac:dyDescent="0.3">
      <c r="A9895" s="82">
        <f t="shared" si="415"/>
        <v>9887</v>
      </c>
      <c r="B9895" s="83">
        <f t="shared" si="414"/>
        <v>27.087671232876712</v>
      </c>
      <c r="C9895" s="83">
        <f t="shared" si="416"/>
        <v>0.12955830428663204</v>
      </c>
    </row>
    <row r="9896" spans="1:3" x14ac:dyDescent="0.3">
      <c r="A9896" s="82">
        <f t="shared" si="415"/>
        <v>9888</v>
      </c>
      <c r="B9896" s="83">
        <f t="shared" si="414"/>
        <v>27.090410958904108</v>
      </c>
      <c r="C9896" s="83">
        <f t="shared" si="416"/>
        <v>0.12955815631154183</v>
      </c>
    </row>
    <row r="9897" spans="1:3" x14ac:dyDescent="0.3">
      <c r="A9897" s="82">
        <f t="shared" si="415"/>
        <v>9889</v>
      </c>
      <c r="B9897" s="83">
        <f t="shared" si="414"/>
        <v>27.093150684931508</v>
      </c>
      <c r="C9897" s="83">
        <f t="shared" si="416"/>
        <v>0.12955800835426939</v>
      </c>
    </row>
    <row r="9898" spans="1:3" x14ac:dyDescent="0.3">
      <c r="A9898" s="82">
        <f t="shared" si="415"/>
        <v>9890</v>
      </c>
      <c r="B9898" s="83">
        <f t="shared" si="414"/>
        <v>27.095890410958905</v>
      </c>
      <c r="C9898" s="83">
        <f t="shared" si="416"/>
        <v>0.12955786041481668</v>
      </c>
    </row>
    <row r="9899" spans="1:3" x14ac:dyDescent="0.3">
      <c r="A9899" s="82">
        <f t="shared" si="415"/>
        <v>9891</v>
      </c>
      <c r="B9899" s="83">
        <f t="shared" si="414"/>
        <v>27.098630136986301</v>
      </c>
      <c r="C9899" s="83">
        <f t="shared" si="416"/>
        <v>0.12955771249318568</v>
      </c>
    </row>
    <row r="9900" spans="1:3" x14ac:dyDescent="0.3">
      <c r="A9900" s="82">
        <f t="shared" si="415"/>
        <v>9892</v>
      </c>
      <c r="B9900" s="83">
        <f t="shared" si="414"/>
        <v>27.101369863013698</v>
      </c>
      <c r="C9900" s="83">
        <f t="shared" si="416"/>
        <v>0.12955756458937828</v>
      </c>
    </row>
    <row r="9901" spans="1:3" x14ac:dyDescent="0.3">
      <c r="A9901" s="82">
        <f t="shared" si="415"/>
        <v>9893</v>
      </c>
      <c r="B9901" s="83">
        <f t="shared" si="414"/>
        <v>27.104109589041094</v>
      </c>
      <c r="C9901" s="83">
        <f t="shared" si="416"/>
        <v>0.12955741670339652</v>
      </c>
    </row>
    <row r="9902" spans="1:3" x14ac:dyDescent="0.3">
      <c r="A9902" s="82">
        <f t="shared" si="415"/>
        <v>9894</v>
      </c>
      <c r="B9902" s="83">
        <f t="shared" si="414"/>
        <v>27.106849315068494</v>
      </c>
      <c r="C9902" s="83">
        <f t="shared" si="416"/>
        <v>0.12955726883524227</v>
      </c>
    </row>
    <row r="9903" spans="1:3" x14ac:dyDescent="0.3">
      <c r="A9903" s="82">
        <f t="shared" si="415"/>
        <v>9895</v>
      </c>
      <c r="B9903" s="83">
        <f t="shared" si="414"/>
        <v>27.109589041095891</v>
      </c>
      <c r="C9903" s="83">
        <f t="shared" si="416"/>
        <v>0.12955712098491751</v>
      </c>
    </row>
    <row r="9904" spans="1:3" x14ac:dyDescent="0.3">
      <c r="A9904" s="82">
        <f t="shared" si="415"/>
        <v>9896</v>
      </c>
      <c r="B9904" s="83">
        <f t="shared" si="414"/>
        <v>27.112328767123287</v>
      </c>
      <c r="C9904" s="83">
        <f t="shared" si="416"/>
        <v>0.12955697315242409</v>
      </c>
    </row>
    <row r="9905" spans="1:3" x14ac:dyDescent="0.3">
      <c r="A9905" s="82">
        <f t="shared" si="415"/>
        <v>9897</v>
      </c>
      <c r="B9905" s="83">
        <f t="shared" si="414"/>
        <v>27.115068493150684</v>
      </c>
      <c r="C9905" s="83">
        <f t="shared" si="416"/>
        <v>0.129556825337764</v>
      </c>
    </row>
    <row r="9906" spans="1:3" x14ac:dyDescent="0.3">
      <c r="A9906" s="82">
        <f t="shared" si="415"/>
        <v>9898</v>
      </c>
      <c r="B9906" s="83">
        <f t="shared" si="414"/>
        <v>27.117808219178084</v>
      </c>
      <c r="C9906" s="83">
        <f t="shared" si="416"/>
        <v>0.12955667754093919</v>
      </c>
    </row>
    <row r="9907" spans="1:3" x14ac:dyDescent="0.3">
      <c r="A9907" s="82">
        <f t="shared" si="415"/>
        <v>9899</v>
      </c>
      <c r="B9907" s="83">
        <f t="shared" si="414"/>
        <v>27.12054794520548</v>
      </c>
      <c r="C9907" s="83">
        <f t="shared" si="416"/>
        <v>0.12955652976195148</v>
      </c>
    </row>
    <row r="9908" spans="1:3" x14ac:dyDescent="0.3">
      <c r="A9908" s="82">
        <f t="shared" si="415"/>
        <v>9900</v>
      </c>
      <c r="B9908" s="83">
        <f t="shared" si="414"/>
        <v>27.123287671232877</v>
      </c>
      <c r="C9908" s="83">
        <f t="shared" si="416"/>
        <v>0.12955638200080283</v>
      </c>
    </row>
    <row r="9909" spans="1:3" x14ac:dyDescent="0.3">
      <c r="A9909" s="82">
        <f t="shared" si="415"/>
        <v>9901</v>
      </c>
      <c r="B9909" s="83">
        <f t="shared" si="414"/>
        <v>27.126027397260273</v>
      </c>
      <c r="C9909" s="83">
        <f t="shared" si="416"/>
        <v>0.12955623425749516</v>
      </c>
    </row>
    <row r="9910" spans="1:3" x14ac:dyDescent="0.3">
      <c r="A9910" s="82">
        <f t="shared" si="415"/>
        <v>9902</v>
      </c>
      <c r="B9910" s="83">
        <f t="shared" si="414"/>
        <v>27.12876712328767</v>
      </c>
      <c r="C9910" s="83">
        <f t="shared" si="416"/>
        <v>0.12955608653203032</v>
      </c>
    </row>
    <row r="9911" spans="1:3" x14ac:dyDescent="0.3">
      <c r="A9911" s="82">
        <f t="shared" si="415"/>
        <v>9903</v>
      </c>
      <c r="B9911" s="83">
        <f t="shared" si="414"/>
        <v>27.13150684931507</v>
      </c>
      <c r="C9911" s="83">
        <f t="shared" si="416"/>
        <v>0.12955593882441024</v>
      </c>
    </row>
    <row r="9912" spans="1:3" x14ac:dyDescent="0.3">
      <c r="A9912" s="82">
        <f t="shared" si="415"/>
        <v>9904</v>
      </c>
      <c r="B9912" s="83">
        <f t="shared" si="414"/>
        <v>27.134246575342466</v>
      </c>
      <c r="C9912" s="83">
        <f t="shared" si="416"/>
        <v>0.12955579113463681</v>
      </c>
    </row>
    <row r="9913" spans="1:3" x14ac:dyDescent="0.3">
      <c r="A9913" s="82">
        <f t="shared" si="415"/>
        <v>9905</v>
      </c>
      <c r="B9913" s="83">
        <f t="shared" si="414"/>
        <v>27.136986301369863</v>
      </c>
      <c r="C9913" s="83">
        <f t="shared" si="416"/>
        <v>0.12955564346271189</v>
      </c>
    </row>
    <row r="9914" spans="1:3" x14ac:dyDescent="0.3">
      <c r="A9914" s="82">
        <f t="shared" si="415"/>
        <v>9906</v>
      </c>
      <c r="B9914" s="83">
        <f t="shared" si="414"/>
        <v>27.139726027397259</v>
      </c>
      <c r="C9914" s="83">
        <f t="shared" si="416"/>
        <v>0.12955549580863737</v>
      </c>
    </row>
    <row r="9915" spans="1:3" x14ac:dyDescent="0.3">
      <c r="A9915" s="82">
        <f t="shared" si="415"/>
        <v>9907</v>
      </c>
      <c r="B9915" s="83">
        <f t="shared" si="414"/>
        <v>27.142465753424659</v>
      </c>
      <c r="C9915" s="83">
        <f t="shared" si="416"/>
        <v>0.12955534817241515</v>
      </c>
    </row>
    <row r="9916" spans="1:3" x14ac:dyDescent="0.3">
      <c r="A9916" s="82">
        <f t="shared" si="415"/>
        <v>9908</v>
      </c>
      <c r="B9916" s="83">
        <f t="shared" si="414"/>
        <v>27.145205479452056</v>
      </c>
      <c r="C9916" s="83">
        <f t="shared" si="416"/>
        <v>0.12955520055404704</v>
      </c>
    </row>
    <row r="9917" spans="1:3" x14ac:dyDescent="0.3">
      <c r="A9917" s="82">
        <f t="shared" si="415"/>
        <v>9909</v>
      </c>
      <c r="B9917" s="83">
        <f t="shared" si="414"/>
        <v>27.147945205479452</v>
      </c>
      <c r="C9917" s="83">
        <f t="shared" si="416"/>
        <v>0.12955505295353498</v>
      </c>
    </row>
    <row r="9918" spans="1:3" x14ac:dyDescent="0.3">
      <c r="A9918" s="82">
        <f t="shared" si="415"/>
        <v>9910</v>
      </c>
      <c r="B9918" s="83">
        <f t="shared" si="414"/>
        <v>27.150684931506849</v>
      </c>
      <c r="C9918" s="83">
        <f t="shared" si="416"/>
        <v>0.12955490537088074</v>
      </c>
    </row>
    <row r="9919" spans="1:3" x14ac:dyDescent="0.3">
      <c r="A9919" s="82">
        <f t="shared" si="415"/>
        <v>9911</v>
      </c>
      <c r="B9919" s="83">
        <f t="shared" si="414"/>
        <v>27.153424657534245</v>
      </c>
      <c r="C9919" s="83">
        <f t="shared" si="416"/>
        <v>0.12955475780608625</v>
      </c>
    </row>
    <row r="9920" spans="1:3" x14ac:dyDescent="0.3">
      <c r="A9920" s="82">
        <f t="shared" si="415"/>
        <v>9912</v>
      </c>
      <c r="B9920" s="83">
        <f t="shared" si="414"/>
        <v>27.156164383561645</v>
      </c>
      <c r="C9920" s="83">
        <f t="shared" si="416"/>
        <v>0.12955461025915332</v>
      </c>
    </row>
    <row r="9921" spans="1:3" x14ac:dyDescent="0.3">
      <c r="A9921" s="82">
        <f t="shared" si="415"/>
        <v>9913</v>
      </c>
      <c r="B9921" s="83">
        <f t="shared" si="414"/>
        <v>27.158904109589042</v>
      </c>
      <c r="C9921" s="83">
        <f t="shared" si="416"/>
        <v>0.12955446273008381</v>
      </c>
    </row>
    <row r="9922" spans="1:3" x14ac:dyDescent="0.3">
      <c r="A9922" s="82">
        <f t="shared" si="415"/>
        <v>9914</v>
      </c>
      <c r="B9922" s="83">
        <f t="shared" si="414"/>
        <v>27.161643835616438</v>
      </c>
      <c r="C9922" s="83">
        <f t="shared" si="416"/>
        <v>0.12955431521887953</v>
      </c>
    </row>
    <row r="9923" spans="1:3" x14ac:dyDescent="0.3">
      <c r="A9923" s="82">
        <f t="shared" si="415"/>
        <v>9915</v>
      </c>
      <c r="B9923" s="83">
        <f t="shared" si="414"/>
        <v>27.164383561643834</v>
      </c>
      <c r="C9923" s="83">
        <f t="shared" si="416"/>
        <v>0.12955416772554235</v>
      </c>
    </row>
    <row r="9924" spans="1:3" x14ac:dyDescent="0.3">
      <c r="A9924" s="82">
        <f t="shared" si="415"/>
        <v>9916</v>
      </c>
      <c r="B9924" s="83">
        <f t="shared" si="414"/>
        <v>27.167123287671235</v>
      </c>
      <c r="C9924" s="83">
        <f t="shared" si="416"/>
        <v>0.12955402025007409</v>
      </c>
    </row>
    <row r="9925" spans="1:3" x14ac:dyDescent="0.3">
      <c r="A9925" s="82">
        <f t="shared" si="415"/>
        <v>9917</v>
      </c>
      <c r="B9925" s="83">
        <f t="shared" si="414"/>
        <v>27.169863013698631</v>
      </c>
      <c r="C9925" s="83">
        <f t="shared" si="416"/>
        <v>0.12955387279247657</v>
      </c>
    </row>
    <row r="9926" spans="1:3" x14ac:dyDescent="0.3">
      <c r="A9926" s="82">
        <f t="shared" si="415"/>
        <v>9918</v>
      </c>
      <c r="B9926" s="83">
        <f t="shared" si="414"/>
        <v>27.172602739726027</v>
      </c>
      <c r="C9926" s="83">
        <f t="shared" si="416"/>
        <v>0.12955372535275161</v>
      </c>
    </row>
    <row r="9927" spans="1:3" x14ac:dyDescent="0.3">
      <c r="A9927" s="82">
        <f t="shared" si="415"/>
        <v>9919</v>
      </c>
      <c r="B9927" s="83">
        <f t="shared" si="414"/>
        <v>27.175342465753424</v>
      </c>
      <c r="C9927" s="83">
        <f t="shared" si="416"/>
        <v>0.129553577930901</v>
      </c>
    </row>
    <row r="9928" spans="1:3" x14ac:dyDescent="0.3">
      <c r="A9928" s="82">
        <f t="shared" si="415"/>
        <v>9920</v>
      </c>
      <c r="B9928" s="83">
        <f t="shared" si="414"/>
        <v>27.17808219178082</v>
      </c>
      <c r="C9928" s="83">
        <f t="shared" si="416"/>
        <v>0.12955343052692658</v>
      </c>
    </row>
    <row r="9929" spans="1:3" x14ac:dyDescent="0.3">
      <c r="A9929" s="82">
        <f t="shared" si="415"/>
        <v>9921</v>
      </c>
      <c r="B9929" s="83">
        <f t="shared" si="414"/>
        <v>27.18082191780822</v>
      </c>
      <c r="C9929" s="83">
        <f t="shared" si="416"/>
        <v>0.12955328314083014</v>
      </c>
    </row>
    <row r="9930" spans="1:3" x14ac:dyDescent="0.3">
      <c r="A9930" s="82">
        <f t="shared" si="415"/>
        <v>9922</v>
      </c>
      <c r="B9930" s="83">
        <f t="shared" si="414"/>
        <v>27.183561643835617</v>
      </c>
      <c r="C9930" s="83">
        <f t="shared" si="416"/>
        <v>0.12955313577261349</v>
      </c>
    </row>
    <row r="9931" spans="1:3" x14ac:dyDescent="0.3">
      <c r="A9931" s="82">
        <f t="shared" si="415"/>
        <v>9923</v>
      </c>
      <c r="B9931" s="83">
        <f t="shared" ref="B9931:B9994" si="417">A9931/365</f>
        <v>27.186301369863013</v>
      </c>
      <c r="C9931" s="83">
        <f t="shared" si="416"/>
        <v>0.12955298842227841</v>
      </c>
    </row>
    <row r="9932" spans="1:3" x14ac:dyDescent="0.3">
      <c r="A9932" s="82">
        <f t="shared" si="415"/>
        <v>9924</v>
      </c>
      <c r="B9932" s="83">
        <f t="shared" si="417"/>
        <v>27.18904109589041</v>
      </c>
      <c r="C9932" s="83">
        <f t="shared" si="416"/>
        <v>0.12955284108982673</v>
      </c>
    </row>
    <row r="9933" spans="1:3" x14ac:dyDescent="0.3">
      <c r="A9933" s="82">
        <f t="shared" si="415"/>
        <v>9925</v>
      </c>
      <c r="B9933" s="83">
        <f t="shared" si="417"/>
        <v>27.19178082191781</v>
      </c>
      <c r="C9933" s="83">
        <f t="shared" si="416"/>
        <v>0.12955269377526019</v>
      </c>
    </row>
    <row r="9934" spans="1:3" x14ac:dyDescent="0.3">
      <c r="A9934" s="82">
        <f t="shared" si="415"/>
        <v>9926</v>
      </c>
      <c r="B9934" s="83">
        <f t="shared" si="417"/>
        <v>27.194520547945206</v>
      </c>
      <c r="C9934" s="83">
        <f t="shared" si="416"/>
        <v>0.12955254647858058</v>
      </c>
    </row>
    <row r="9935" spans="1:3" x14ac:dyDescent="0.3">
      <c r="A9935" s="82">
        <f t="shared" si="415"/>
        <v>9927</v>
      </c>
      <c r="B9935" s="83">
        <f t="shared" si="417"/>
        <v>27.197260273972603</v>
      </c>
      <c r="C9935" s="83">
        <f t="shared" si="416"/>
        <v>0.12955239919978967</v>
      </c>
    </row>
    <row r="9936" spans="1:3" x14ac:dyDescent="0.3">
      <c r="A9936" s="82">
        <f t="shared" si="415"/>
        <v>9928</v>
      </c>
      <c r="B9936" s="83">
        <f t="shared" si="417"/>
        <v>27.2</v>
      </c>
      <c r="C9936" s="83">
        <f t="shared" si="416"/>
        <v>0.12955225193888925</v>
      </c>
    </row>
    <row r="9937" spans="1:3" x14ac:dyDescent="0.3">
      <c r="A9937" s="82">
        <f t="shared" si="415"/>
        <v>9929</v>
      </c>
      <c r="B9937" s="83">
        <f t="shared" si="417"/>
        <v>27.202739726027396</v>
      </c>
      <c r="C9937" s="83">
        <f t="shared" si="416"/>
        <v>0.12955210469588108</v>
      </c>
    </row>
    <row r="9938" spans="1:3" x14ac:dyDescent="0.3">
      <c r="A9938" s="82">
        <f t="shared" si="415"/>
        <v>9930</v>
      </c>
      <c r="B9938" s="83">
        <f t="shared" si="417"/>
        <v>27.205479452054796</v>
      </c>
      <c r="C9938" s="83">
        <f t="shared" si="416"/>
        <v>0.12955195747076689</v>
      </c>
    </row>
    <row r="9939" spans="1:3" x14ac:dyDescent="0.3">
      <c r="A9939" s="82">
        <f t="shared" si="415"/>
        <v>9931</v>
      </c>
      <c r="B9939" s="83">
        <f t="shared" si="417"/>
        <v>27.208219178082192</v>
      </c>
      <c r="C9939" s="83">
        <f t="shared" si="416"/>
        <v>0.12955181026354845</v>
      </c>
    </row>
    <row r="9940" spans="1:3" x14ac:dyDescent="0.3">
      <c r="A9940" s="82">
        <f t="shared" si="415"/>
        <v>9932</v>
      </c>
      <c r="B9940" s="83">
        <f t="shared" si="417"/>
        <v>27.210958904109589</v>
      </c>
      <c r="C9940" s="83">
        <f t="shared" si="416"/>
        <v>0.12955166307422752</v>
      </c>
    </row>
    <row r="9941" spans="1:3" x14ac:dyDescent="0.3">
      <c r="A9941" s="82">
        <f t="shared" si="415"/>
        <v>9933</v>
      </c>
      <c r="B9941" s="83">
        <f t="shared" si="417"/>
        <v>27.213698630136985</v>
      </c>
      <c r="C9941" s="83">
        <f t="shared" si="416"/>
        <v>0.12955151590280589</v>
      </c>
    </row>
    <row r="9942" spans="1:3" x14ac:dyDescent="0.3">
      <c r="A9942" s="82">
        <f t="shared" si="415"/>
        <v>9934</v>
      </c>
      <c r="B9942" s="83">
        <f t="shared" si="417"/>
        <v>27.216438356164385</v>
      </c>
      <c r="C9942" s="83">
        <f t="shared" si="416"/>
        <v>0.12955136874928522</v>
      </c>
    </row>
    <row r="9943" spans="1:3" x14ac:dyDescent="0.3">
      <c r="A9943" s="82">
        <f t="shared" si="415"/>
        <v>9935</v>
      </c>
      <c r="B9943" s="83">
        <f t="shared" si="417"/>
        <v>27.219178082191782</v>
      </c>
      <c r="C9943" s="83">
        <f t="shared" si="416"/>
        <v>0.12955122161366731</v>
      </c>
    </row>
    <row r="9944" spans="1:3" x14ac:dyDescent="0.3">
      <c r="A9944" s="82">
        <f t="shared" si="415"/>
        <v>9936</v>
      </c>
      <c r="B9944" s="83">
        <f t="shared" si="417"/>
        <v>27.221917808219178</v>
      </c>
      <c r="C9944" s="83">
        <f t="shared" si="416"/>
        <v>0.12955107449595385</v>
      </c>
    </row>
    <row r="9945" spans="1:3" x14ac:dyDescent="0.3">
      <c r="A9945" s="82">
        <f t="shared" si="415"/>
        <v>9937</v>
      </c>
      <c r="B9945" s="83">
        <f t="shared" si="417"/>
        <v>27.224657534246575</v>
      </c>
      <c r="C9945" s="83">
        <f t="shared" si="416"/>
        <v>0.12955092739614657</v>
      </c>
    </row>
    <row r="9946" spans="1:3" x14ac:dyDescent="0.3">
      <c r="A9946" s="82">
        <f t="shared" si="415"/>
        <v>9938</v>
      </c>
      <c r="B9946" s="83">
        <f t="shared" si="417"/>
        <v>27.227397260273971</v>
      </c>
      <c r="C9946" s="83">
        <f t="shared" si="416"/>
        <v>0.12955078031424722</v>
      </c>
    </row>
    <row r="9947" spans="1:3" x14ac:dyDescent="0.3">
      <c r="A9947" s="82">
        <f t="shared" si="415"/>
        <v>9939</v>
      </c>
      <c r="B9947" s="83">
        <f t="shared" si="417"/>
        <v>27.230136986301371</v>
      </c>
      <c r="C9947" s="83">
        <f t="shared" si="416"/>
        <v>0.12955063325025748</v>
      </c>
    </row>
    <row r="9948" spans="1:3" x14ac:dyDescent="0.3">
      <c r="A9948" s="82">
        <f t="shared" ref="A9948:A10011" si="418">A9947+1</f>
        <v>9940</v>
      </c>
      <c r="B9948" s="83">
        <f t="shared" si="417"/>
        <v>27.232876712328768</v>
      </c>
      <c r="C9948" s="83">
        <f t="shared" ref="C9948:C10011" si="419">$A$6+($B$6+$C$6)*(1-EXP(-B9948/$D$6))/(B9948/$D$6)-($C$6*EXP(-B9948/$D$6))</f>
        <v>0.12955048620417908</v>
      </c>
    </row>
    <row r="9949" spans="1:3" x14ac:dyDescent="0.3">
      <c r="A9949" s="82">
        <f t="shared" si="418"/>
        <v>9941</v>
      </c>
      <c r="B9949" s="83">
        <f t="shared" si="417"/>
        <v>27.235616438356164</v>
      </c>
      <c r="C9949" s="83">
        <f t="shared" si="419"/>
        <v>0.12955033917601375</v>
      </c>
    </row>
    <row r="9950" spans="1:3" x14ac:dyDescent="0.3">
      <c r="A9950" s="82">
        <f t="shared" si="418"/>
        <v>9942</v>
      </c>
      <c r="B9950" s="83">
        <f t="shared" si="417"/>
        <v>27.238356164383561</v>
      </c>
      <c r="C9950" s="83">
        <f t="shared" si="419"/>
        <v>0.12955019216576316</v>
      </c>
    </row>
    <row r="9951" spans="1:3" x14ac:dyDescent="0.3">
      <c r="A9951" s="82">
        <f t="shared" si="418"/>
        <v>9943</v>
      </c>
      <c r="B9951" s="83">
        <f t="shared" si="417"/>
        <v>27.241095890410961</v>
      </c>
      <c r="C9951" s="83">
        <f t="shared" si="419"/>
        <v>0.129550045173429</v>
      </c>
    </row>
    <row r="9952" spans="1:3" x14ac:dyDescent="0.3">
      <c r="A9952" s="82">
        <f t="shared" si="418"/>
        <v>9944</v>
      </c>
      <c r="B9952" s="83">
        <f t="shared" si="417"/>
        <v>27.243835616438357</v>
      </c>
      <c r="C9952" s="83">
        <f t="shared" si="419"/>
        <v>0.129549898199013</v>
      </c>
    </row>
    <row r="9953" spans="1:3" x14ac:dyDescent="0.3">
      <c r="A9953" s="82">
        <f t="shared" si="418"/>
        <v>9945</v>
      </c>
      <c r="B9953" s="83">
        <f t="shared" si="417"/>
        <v>27.246575342465754</v>
      </c>
      <c r="C9953" s="83">
        <f t="shared" si="419"/>
        <v>0.1295497512425168</v>
      </c>
    </row>
    <row r="9954" spans="1:3" x14ac:dyDescent="0.3">
      <c r="A9954" s="82">
        <f t="shared" si="418"/>
        <v>9946</v>
      </c>
      <c r="B9954" s="83">
        <f t="shared" si="417"/>
        <v>27.24931506849315</v>
      </c>
      <c r="C9954" s="83">
        <f t="shared" si="419"/>
        <v>0.12954960430394213</v>
      </c>
    </row>
    <row r="9955" spans="1:3" x14ac:dyDescent="0.3">
      <c r="A9955" s="82">
        <f t="shared" si="418"/>
        <v>9947</v>
      </c>
      <c r="B9955" s="83">
        <f t="shared" si="417"/>
        <v>27.252054794520546</v>
      </c>
      <c r="C9955" s="83">
        <f t="shared" si="419"/>
        <v>0.12954945738329066</v>
      </c>
    </row>
    <row r="9956" spans="1:3" x14ac:dyDescent="0.3">
      <c r="A9956" s="82">
        <f t="shared" si="418"/>
        <v>9948</v>
      </c>
      <c r="B9956" s="83">
        <f t="shared" si="417"/>
        <v>27.254794520547946</v>
      </c>
      <c r="C9956" s="83">
        <f t="shared" si="419"/>
        <v>0.12954931048056403</v>
      </c>
    </row>
    <row r="9957" spans="1:3" x14ac:dyDescent="0.3">
      <c r="A9957" s="82">
        <f t="shared" si="418"/>
        <v>9949</v>
      </c>
      <c r="B9957" s="83">
        <f t="shared" si="417"/>
        <v>27.257534246575343</v>
      </c>
      <c r="C9957" s="83">
        <f t="shared" si="419"/>
        <v>0.12954916359576393</v>
      </c>
    </row>
    <row r="9958" spans="1:3" x14ac:dyDescent="0.3">
      <c r="A9958" s="82">
        <f t="shared" si="418"/>
        <v>9950</v>
      </c>
      <c r="B9958" s="83">
        <f t="shared" si="417"/>
        <v>27.260273972602739</v>
      </c>
      <c r="C9958" s="83">
        <f t="shared" si="419"/>
        <v>0.12954901672889205</v>
      </c>
    </row>
    <row r="9959" spans="1:3" x14ac:dyDescent="0.3">
      <c r="A9959" s="82">
        <f t="shared" si="418"/>
        <v>9951</v>
      </c>
      <c r="B9959" s="83">
        <f t="shared" si="417"/>
        <v>27.263013698630136</v>
      </c>
      <c r="C9959" s="83">
        <f t="shared" si="419"/>
        <v>0.12954886987994998</v>
      </c>
    </row>
    <row r="9960" spans="1:3" x14ac:dyDescent="0.3">
      <c r="A9960" s="82">
        <f t="shared" si="418"/>
        <v>9952</v>
      </c>
      <c r="B9960" s="83">
        <f t="shared" si="417"/>
        <v>27.265753424657536</v>
      </c>
      <c r="C9960" s="83">
        <f t="shared" si="419"/>
        <v>0.12954872304893947</v>
      </c>
    </row>
    <row r="9961" spans="1:3" x14ac:dyDescent="0.3">
      <c r="A9961" s="82">
        <f t="shared" si="418"/>
        <v>9953</v>
      </c>
      <c r="B9961" s="83">
        <f t="shared" si="417"/>
        <v>27.268493150684932</v>
      </c>
      <c r="C9961" s="83">
        <f t="shared" si="419"/>
        <v>0.12954857623586208</v>
      </c>
    </row>
    <row r="9962" spans="1:3" x14ac:dyDescent="0.3">
      <c r="A9962" s="82">
        <f t="shared" si="418"/>
        <v>9954</v>
      </c>
      <c r="B9962" s="83">
        <f t="shared" si="417"/>
        <v>27.271232876712329</v>
      </c>
      <c r="C9962" s="83">
        <f t="shared" si="419"/>
        <v>0.12954842944071948</v>
      </c>
    </row>
    <row r="9963" spans="1:3" x14ac:dyDescent="0.3">
      <c r="A9963" s="82">
        <f t="shared" si="418"/>
        <v>9955</v>
      </c>
      <c r="B9963" s="83">
        <f t="shared" si="417"/>
        <v>27.273972602739725</v>
      </c>
      <c r="C9963" s="83">
        <f t="shared" si="419"/>
        <v>0.12954828266351334</v>
      </c>
    </row>
    <row r="9964" spans="1:3" x14ac:dyDescent="0.3">
      <c r="A9964" s="82">
        <f t="shared" si="418"/>
        <v>9956</v>
      </c>
      <c r="B9964" s="83">
        <f t="shared" si="417"/>
        <v>27.276712328767122</v>
      </c>
      <c r="C9964" s="83">
        <f t="shared" si="419"/>
        <v>0.1295481359042453</v>
      </c>
    </row>
    <row r="9965" spans="1:3" x14ac:dyDescent="0.3">
      <c r="A9965" s="82">
        <f t="shared" si="418"/>
        <v>9957</v>
      </c>
      <c r="B9965" s="83">
        <f t="shared" si="417"/>
        <v>27.279452054794522</v>
      </c>
      <c r="C9965" s="83">
        <f t="shared" si="419"/>
        <v>0.12954798916291696</v>
      </c>
    </row>
    <row r="9966" spans="1:3" x14ac:dyDescent="0.3">
      <c r="A9966" s="82">
        <f t="shared" si="418"/>
        <v>9958</v>
      </c>
      <c r="B9966" s="83">
        <f t="shared" si="417"/>
        <v>27.282191780821918</v>
      </c>
      <c r="C9966" s="83">
        <f t="shared" si="419"/>
        <v>0.12954784243952994</v>
      </c>
    </row>
    <row r="9967" spans="1:3" x14ac:dyDescent="0.3">
      <c r="A9967" s="82">
        <f t="shared" si="418"/>
        <v>9959</v>
      </c>
      <c r="B9967" s="83">
        <f t="shared" si="417"/>
        <v>27.284931506849315</v>
      </c>
      <c r="C9967" s="83">
        <f t="shared" si="419"/>
        <v>0.12954769573408584</v>
      </c>
    </row>
    <row r="9968" spans="1:3" x14ac:dyDescent="0.3">
      <c r="A9968" s="82">
        <f t="shared" si="418"/>
        <v>9960</v>
      </c>
      <c r="B9968" s="83">
        <f t="shared" si="417"/>
        <v>27.287671232876711</v>
      </c>
      <c r="C9968" s="83">
        <f t="shared" si="419"/>
        <v>0.12954754904658636</v>
      </c>
    </row>
    <row r="9969" spans="1:3" x14ac:dyDescent="0.3">
      <c r="A9969" s="82">
        <f t="shared" si="418"/>
        <v>9961</v>
      </c>
      <c r="B9969" s="83">
        <f t="shared" si="417"/>
        <v>27.290410958904111</v>
      </c>
      <c r="C9969" s="83">
        <f t="shared" si="419"/>
        <v>0.12954740237703305</v>
      </c>
    </row>
    <row r="9970" spans="1:3" x14ac:dyDescent="0.3">
      <c r="A9970" s="82">
        <f t="shared" si="418"/>
        <v>9962</v>
      </c>
      <c r="B9970" s="83">
        <f t="shared" si="417"/>
        <v>27.293150684931508</v>
      </c>
      <c r="C9970" s="83">
        <f t="shared" si="419"/>
        <v>0.12954725572542752</v>
      </c>
    </row>
    <row r="9971" spans="1:3" x14ac:dyDescent="0.3">
      <c r="A9971" s="82">
        <f t="shared" si="418"/>
        <v>9963</v>
      </c>
      <c r="B9971" s="83">
        <f t="shared" si="417"/>
        <v>27.295890410958904</v>
      </c>
      <c r="C9971" s="83">
        <f t="shared" si="419"/>
        <v>0.12954710909177136</v>
      </c>
    </row>
    <row r="9972" spans="1:3" x14ac:dyDescent="0.3">
      <c r="A9972" s="82">
        <f t="shared" si="418"/>
        <v>9964</v>
      </c>
      <c r="B9972" s="83">
        <f t="shared" si="417"/>
        <v>27.298630136986301</v>
      </c>
      <c r="C9972" s="83">
        <f t="shared" si="419"/>
        <v>0.12954696247606626</v>
      </c>
    </row>
    <row r="9973" spans="1:3" x14ac:dyDescent="0.3">
      <c r="A9973" s="82">
        <f t="shared" si="418"/>
        <v>9965</v>
      </c>
      <c r="B9973" s="83">
        <f t="shared" si="417"/>
        <v>27.301369863013697</v>
      </c>
      <c r="C9973" s="83">
        <f t="shared" si="419"/>
        <v>0.12954681587831368</v>
      </c>
    </row>
    <row r="9974" spans="1:3" x14ac:dyDescent="0.3">
      <c r="A9974" s="82">
        <f t="shared" si="418"/>
        <v>9966</v>
      </c>
      <c r="B9974" s="83">
        <f t="shared" si="417"/>
        <v>27.304109589041097</v>
      </c>
      <c r="C9974" s="83">
        <f t="shared" si="419"/>
        <v>0.1295466692985153</v>
      </c>
    </row>
    <row r="9975" spans="1:3" x14ac:dyDescent="0.3">
      <c r="A9975" s="82">
        <f t="shared" si="418"/>
        <v>9967</v>
      </c>
      <c r="B9975" s="83">
        <f t="shared" si="417"/>
        <v>27.306849315068494</v>
      </c>
      <c r="C9975" s="83">
        <f t="shared" si="419"/>
        <v>0.12954652273667264</v>
      </c>
    </row>
    <row r="9976" spans="1:3" x14ac:dyDescent="0.3">
      <c r="A9976" s="82">
        <f t="shared" si="418"/>
        <v>9968</v>
      </c>
      <c r="B9976" s="83">
        <f t="shared" si="417"/>
        <v>27.30958904109589</v>
      </c>
      <c r="C9976" s="83">
        <f t="shared" si="419"/>
        <v>0.12954637619278733</v>
      </c>
    </row>
    <row r="9977" spans="1:3" x14ac:dyDescent="0.3">
      <c r="A9977" s="82">
        <f t="shared" si="418"/>
        <v>9969</v>
      </c>
      <c r="B9977" s="83">
        <f t="shared" si="417"/>
        <v>27.312328767123287</v>
      </c>
      <c r="C9977" s="83">
        <f t="shared" si="419"/>
        <v>0.12954622966686091</v>
      </c>
    </row>
    <row r="9978" spans="1:3" x14ac:dyDescent="0.3">
      <c r="A9978" s="82">
        <f t="shared" si="418"/>
        <v>9970</v>
      </c>
      <c r="B9978" s="83">
        <f t="shared" si="417"/>
        <v>27.315068493150687</v>
      </c>
      <c r="C9978" s="83">
        <f t="shared" si="419"/>
        <v>0.12954608315889499</v>
      </c>
    </row>
    <row r="9979" spans="1:3" x14ac:dyDescent="0.3">
      <c r="A9979" s="82">
        <f t="shared" si="418"/>
        <v>9971</v>
      </c>
      <c r="B9979" s="83">
        <f t="shared" si="417"/>
        <v>27.317808219178083</v>
      </c>
      <c r="C9979" s="83">
        <f t="shared" si="419"/>
        <v>0.12954593666889108</v>
      </c>
    </row>
    <row r="9980" spans="1:3" x14ac:dyDescent="0.3">
      <c r="A9980" s="82">
        <f t="shared" si="418"/>
        <v>9972</v>
      </c>
      <c r="B9980" s="83">
        <f t="shared" si="417"/>
        <v>27.32054794520548</v>
      </c>
      <c r="C9980" s="83">
        <f t="shared" si="419"/>
        <v>0.12954579019685078</v>
      </c>
    </row>
    <row r="9981" spans="1:3" x14ac:dyDescent="0.3">
      <c r="A9981" s="82">
        <f t="shared" si="418"/>
        <v>9973</v>
      </c>
      <c r="B9981" s="83">
        <f t="shared" si="417"/>
        <v>27.323287671232876</v>
      </c>
      <c r="C9981" s="83">
        <f t="shared" si="419"/>
        <v>0.12954564374277563</v>
      </c>
    </row>
    <row r="9982" spans="1:3" x14ac:dyDescent="0.3">
      <c r="A9982" s="82">
        <f t="shared" si="418"/>
        <v>9974</v>
      </c>
      <c r="B9982" s="83">
        <f t="shared" si="417"/>
        <v>27.326027397260273</v>
      </c>
      <c r="C9982" s="83">
        <f t="shared" si="419"/>
        <v>0.1295454973066672</v>
      </c>
    </row>
    <row r="9983" spans="1:3" x14ac:dyDescent="0.3">
      <c r="A9983" s="82">
        <f t="shared" si="418"/>
        <v>9975</v>
      </c>
      <c r="B9983" s="83">
        <f t="shared" si="417"/>
        <v>27.328767123287673</v>
      </c>
      <c r="C9983" s="83">
        <f t="shared" si="419"/>
        <v>0.12954535088852701</v>
      </c>
    </row>
    <row r="9984" spans="1:3" x14ac:dyDescent="0.3">
      <c r="A9984" s="82">
        <f t="shared" si="418"/>
        <v>9976</v>
      </c>
      <c r="B9984" s="83">
        <f t="shared" si="417"/>
        <v>27.331506849315069</v>
      </c>
      <c r="C9984" s="83">
        <f t="shared" si="419"/>
        <v>0.12954520448835663</v>
      </c>
    </row>
    <row r="9985" spans="1:3" x14ac:dyDescent="0.3">
      <c r="A9985" s="82">
        <f t="shared" si="418"/>
        <v>9977</v>
      </c>
      <c r="B9985" s="83">
        <f t="shared" si="417"/>
        <v>27.334246575342465</v>
      </c>
      <c r="C9985" s="83">
        <f t="shared" si="419"/>
        <v>0.12954505810615755</v>
      </c>
    </row>
    <row r="9986" spans="1:3" x14ac:dyDescent="0.3">
      <c r="A9986" s="82">
        <f t="shared" si="418"/>
        <v>9978</v>
      </c>
      <c r="B9986" s="83">
        <f t="shared" si="417"/>
        <v>27.336986301369862</v>
      </c>
      <c r="C9986" s="83">
        <f t="shared" si="419"/>
        <v>0.12954491174193133</v>
      </c>
    </row>
    <row r="9987" spans="1:3" x14ac:dyDescent="0.3">
      <c r="A9987" s="82">
        <f t="shared" si="418"/>
        <v>9979</v>
      </c>
      <c r="B9987" s="83">
        <f t="shared" si="417"/>
        <v>27.339726027397262</v>
      </c>
      <c r="C9987" s="83">
        <f t="shared" si="419"/>
        <v>0.12954476539567952</v>
      </c>
    </row>
    <row r="9988" spans="1:3" x14ac:dyDescent="0.3">
      <c r="A9988" s="82">
        <f t="shared" si="418"/>
        <v>9980</v>
      </c>
      <c r="B9988" s="83">
        <f t="shared" si="417"/>
        <v>27.342465753424658</v>
      </c>
      <c r="C9988" s="83">
        <f t="shared" si="419"/>
        <v>0.12954461906740358</v>
      </c>
    </row>
    <row r="9989" spans="1:3" x14ac:dyDescent="0.3">
      <c r="A9989" s="82">
        <f t="shared" si="418"/>
        <v>9981</v>
      </c>
      <c r="B9989" s="83">
        <f t="shared" si="417"/>
        <v>27.345205479452055</v>
      </c>
      <c r="C9989" s="83">
        <f t="shared" si="419"/>
        <v>0.12954447275710509</v>
      </c>
    </row>
    <row r="9990" spans="1:3" x14ac:dyDescent="0.3">
      <c r="A9990" s="82">
        <f t="shared" si="418"/>
        <v>9982</v>
      </c>
      <c r="B9990" s="83">
        <f t="shared" si="417"/>
        <v>27.347945205479451</v>
      </c>
      <c r="C9990" s="83">
        <f t="shared" si="419"/>
        <v>0.12954432646478556</v>
      </c>
    </row>
    <row r="9991" spans="1:3" x14ac:dyDescent="0.3">
      <c r="A9991" s="82">
        <f t="shared" si="418"/>
        <v>9983</v>
      </c>
      <c r="B9991" s="83">
        <f t="shared" si="417"/>
        <v>27.350684931506848</v>
      </c>
      <c r="C9991" s="83">
        <f t="shared" si="419"/>
        <v>0.12954418019044645</v>
      </c>
    </row>
    <row r="9992" spans="1:3" x14ac:dyDescent="0.3">
      <c r="A9992" s="82">
        <f t="shared" si="418"/>
        <v>9984</v>
      </c>
      <c r="B9992" s="83">
        <f t="shared" si="417"/>
        <v>27.353424657534248</v>
      </c>
      <c r="C9992" s="83">
        <f t="shared" si="419"/>
        <v>0.12954403393408931</v>
      </c>
    </row>
    <row r="9993" spans="1:3" x14ac:dyDescent="0.3">
      <c r="A9993" s="82">
        <f t="shared" si="418"/>
        <v>9985</v>
      </c>
      <c r="B9993" s="83">
        <f t="shared" si="417"/>
        <v>27.356164383561644</v>
      </c>
      <c r="C9993" s="83">
        <f t="shared" si="419"/>
        <v>0.12954388769571559</v>
      </c>
    </row>
    <row r="9994" spans="1:3" x14ac:dyDescent="0.3">
      <c r="A9994" s="82">
        <f t="shared" si="418"/>
        <v>9986</v>
      </c>
      <c r="B9994" s="83">
        <f t="shared" si="417"/>
        <v>27.358904109589041</v>
      </c>
      <c r="C9994" s="83">
        <f t="shared" si="419"/>
        <v>0.12954374147532688</v>
      </c>
    </row>
    <row r="9995" spans="1:3" x14ac:dyDescent="0.3">
      <c r="A9995" s="82">
        <f t="shared" si="418"/>
        <v>9987</v>
      </c>
      <c r="B9995" s="83">
        <f t="shared" ref="B9995:B10058" si="420">A9995/365</f>
        <v>27.361643835616437</v>
      </c>
      <c r="C9995" s="83">
        <f t="shared" si="419"/>
        <v>0.12954359527292456</v>
      </c>
    </row>
    <row r="9996" spans="1:3" x14ac:dyDescent="0.3">
      <c r="A9996" s="82">
        <f t="shared" si="418"/>
        <v>9988</v>
      </c>
      <c r="B9996" s="83">
        <f t="shared" si="420"/>
        <v>27.364383561643837</v>
      </c>
      <c r="C9996" s="83">
        <f t="shared" si="419"/>
        <v>0.12954344908851018</v>
      </c>
    </row>
    <row r="9997" spans="1:3" x14ac:dyDescent="0.3">
      <c r="A9997" s="82">
        <f t="shared" si="418"/>
        <v>9989</v>
      </c>
      <c r="B9997" s="83">
        <f t="shared" si="420"/>
        <v>27.367123287671234</v>
      </c>
      <c r="C9997" s="83">
        <f t="shared" si="419"/>
        <v>0.12954330292208516</v>
      </c>
    </row>
    <row r="9998" spans="1:3" x14ac:dyDescent="0.3">
      <c r="A9998" s="82">
        <f t="shared" si="418"/>
        <v>9990</v>
      </c>
      <c r="B9998" s="83">
        <f t="shared" si="420"/>
        <v>27.36986301369863</v>
      </c>
      <c r="C9998" s="83">
        <f t="shared" si="419"/>
        <v>0.12954315677365108</v>
      </c>
    </row>
    <row r="9999" spans="1:3" x14ac:dyDescent="0.3">
      <c r="A9999" s="82">
        <f t="shared" si="418"/>
        <v>9991</v>
      </c>
      <c r="B9999" s="83">
        <f t="shared" si="420"/>
        <v>27.372602739726027</v>
      </c>
      <c r="C9999" s="83">
        <f t="shared" si="419"/>
        <v>0.12954301064320933</v>
      </c>
    </row>
    <row r="10000" spans="1:3" x14ac:dyDescent="0.3">
      <c r="A10000" s="82">
        <f t="shared" si="418"/>
        <v>9992</v>
      </c>
      <c r="B10000" s="83">
        <f t="shared" si="420"/>
        <v>27.375342465753423</v>
      </c>
      <c r="C10000" s="83">
        <f t="shared" si="419"/>
        <v>0.12954286453076139</v>
      </c>
    </row>
    <row r="10001" spans="1:3" x14ac:dyDescent="0.3">
      <c r="A10001" s="82">
        <f t="shared" si="418"/>
        <v>9993</v>
      </c>
      <c r="B10001" s="83">
        <f t="shared" si="420"/>
        <v>27.378082191780823</v>
      </c>
      <c r="C10001" s="83">
        <f t="shared" si="419"/>
        <v>0.12954271843630874</v>
      </c>
    </row>
    <row r="10002" spans="1:3" x14ac:dyDescent="0.3">
      <c r="A10002" s="82">
        <f t="shared" si="418"/>
        <v>9994</v>
      </c>
      <c r="B10002" s="83">
        <f t="shared" si="420"/>
        <v>27.38082191780822</v>
      </c>
      <c r="C10002" s="83">
        <f t="shared" si="419"/>
        <v>0.12954257235985284</v>
      </c>
    </row>
    <row r="10003" spans="1:3" x14ac:dyDescent="0.3">
      <c r="A10003" s="82">
        <f t="shared" si="418"/>
        <v>9995</v>
      </c>
      <c r="B10003" s="83">
        <f t="shared" si="420"/>
        <v>27.383561643835616</v>
      </c>
      <c r="C10003" s="83">
        <f t="shared" si="419"/>
        <v>0.12954242630139512</v>
      </c>
    </row>
    <row r="10004" spans="1:3" x14ac:dyDescent="0.3">
      <c r="A10004" s="82">
        <f t="shared" si="418"/>
        <v>9996</v>
      </c>
      <c r="B10004" s="83">
        <f t="shared" si="420"/>
        <v>27.386301369863013</v>
      </c>
      <c r="C10004" s="83">
        <f t="shared" si="419"/>
        <v>0.12954228026093703</v>
      </c>
    </row>
    <row r="10005" spans="1:3" x14ac:dyDescent="0.3">
      <c r="A10005" s="82">
        <f t="shared" si="418"/>
        <v>9997</v>
      </c>
      <c r="B10005" s="83">
        <f t="shared" si="420"/>
        <v>27.389041095890413</v>
      </c>
      <c r="C10005" s="83">
        <f t="shared" si="419"/>
        <v>0.12954213423848004</v>
      </c>
    </row>
    <row r="10006" spans="1:3" x14ac:dyDescent="0.3">
      <c r="A10006" s="82">
        <f t="shared" si="418"/>
        <v>9998</v>
      </c>
      <c r="B10006" s="83">
        <f t="shared" si="420"/>
        <v>27.391780821917809</v>
      </c>
      <c r="C10006" s="83">
        <f t="shared" si="419"/>
        <v>0.12954198823402557</v>
      </c>
    </row>
    <row r="10007" spans="1:3" x14ac:dyDescent="0.3">
      <c r="A10007" s="82">
        <f t="shared" si="418"/>
        <v>9999</v>
      </c>
      <c r="B10007" s="83">
        <f t="shared" si="420"/>
        <v>27.394520547945206</v>
      </c>
      <c r="C10007" s="83">
        <f t="shared" si="419"/>
        <v>0.12954184224757506</v>
      </c>
    </row>
    <row r="10008" spans="1:3" x14ac:dyDescent="0.3">
      <c r="A10008" s="82">
        <f t="shared" si="418"/>
        <v>10000</v>
      </c>
      <c r="B10008" s="83">
        <f t="shared" si="420"/>
        <v>27.397260273972602</v>
      </c>
      <c r="C10008" s="83">
        <f t="shared" si="419"/>
        <v>0.12954169627912995</v>
      </c>
    </row>
    <row r="10009" spans="1:3" x14ac:dyDescent="0.3">
      <c r="A10009" s="82">
        <f t="shared" si="418"/>
        <v>10001</v>
      </c>
      <c r="B10009" s="83">
        <f t="shared" si="420"/>
        <v>27.4</v>
      </c>
      <c r="C10009" s="83">
        <f t="shared" si="419"/>
        <v>0.12954155032869166</v>
      </c>
    </row>
    <row r="10010" spans="1:3" x14ac:dyDescent="0.3">
      <c r="A10010" s="82">
        <f t="shared" si="418"/>
        <v>10002</v>
      </c>
      <c r="B10010" s="83">
        <f t="shared" si="420"/>
        <v>27.402739726027399</v>
      </c>
      <c r="C10010" s="83">
        <f t="shared" si="419"/>
        <v>0.12954140439626161</v>
      </c>
    </row>
    <row r="10011" spans="1:3" x14ac:dyDescent="0.3">
      <c r="A10011" s="82">
        <f t="shared" si="418"/>
        <v>10003</v>
      </c>
      <c r="B10011" s="83">
        <f t="shared" si="420"/>
        <v>27.405479452054795</v>
      </c>
      <c r="C10011" s="83">
        <f t="shared" si="419"/>
        <v>0.12954125848184123</v>
      </c>
    </row>
    <row r="10012" spans="1:3" x14ac:dyDescent="0.3">
      <c r="A10012" s="82">
        <f t="shared" ref="A10012:A10075" si="421">A10011+1</f>
        <v>10004</v>
      </c>
      <c r="B10012" s="83">
        <f t="shared" si="420"/>
        <v>27.408219178082192</v>
      </c>
      <c r="C10012" s="83">
        <f t="shared" ref="C10012:C10075" si="422">$A$6+($B$6+$C$6)*(1-EXP(-B10012/$D$6))/(B10012/$D$6)-($C$6*EXP(-B10012/$D$6))</f>
        <v>0.12954111258543188</v>
      </c>
    </row>
    <row r="10013" spans="1:3" x14ac:dyDescent="0.3">
      <c r="A10013" s="82">
        <f t="shared" si="421"/>
        <v>10005</v>
      </c>
      <c r="B10013" s="83">
        <f t="shared" si="420"/>
        <v>27.410958904109588</v>
      </c>
      <c r="C10013" s="83">
        <f t="shared" si="422"/>
        <v>0.12954096670703502</v>
      </c>
    </row>
    <row r="10014" spans="1:3" x14ac:dyDescent="0.3">
      <c r="A10014" s="82">
        <f t="shared" si="421"/>
        <v>10006</v>
      </c>
      <c r="B10014" s="83">
        <f t="shared" si="420"/>
        <v>27.413698630136988</v>
      </c>
      <c r="C10014" s="83">
        <f t="shared" si="422"/>
        <v>0.12954082084665205</v>
      </c>
    </row>
    <row r="10015" spans="1:3" x14ac:dyDescent="0.3">
      <c r="A10015" s="82">
        <f t="shared" si="421"/>
        <v>10007</v>
      </c>
      <c r="B10015" s="83">
        <f t="shared" si="420"/>
        <v>27.416438356164385</v>
      </c>
      <c r="C10015" s="83">
        <f t="shared" si="422"/>
        <v>0.12954067500428437</v>
      </c>
    </row>
    <row r="10016" spans="1:3" x14ac:dyDescent="0.3">
      <c r="A10016" s="82">
        <f t="shared" si="421"/>
        <v>10008</v>
      </c>
      <c r="B10016" s="83">
        <f t="shared" si="420"/>
        <v>27.419178082191781</v>
      </c>
      <c r="C10016" s="83">
        <f t="shared" si="422"/>
        <v>0.12954052917993333</v>
      </c>
    </row>
    <row r="10017" spans="1:3" x14ac:dyDescent="0.3">
      <c r="A10017" s="82">
        <f t="shared" si="421"/>
        <v>10009</v>
      </c>
      <c r="B10017" s="83">
        <f t="shared" si="420"/>
        <v>27.421917808219177</v>
      </c>
      <c r="C10017" s="83">
        <f t="shared" si="422"/>
        <v>0.12954038337360038</v>
      </c>
    </row>
    <row r="10018" spans="1:3" x14ac:dyDescent="0.3">
      <c r="A10018" s="82">
        <f t="shared" si="421"/>
        <v>10010</v>
      </c>
      <c r="B10018" s="83">
        <f t="shared" si="420"/>
        <v>27.424657534246574</v>
      </c>
      <c r="C10018" s="83">
        <f t="shared" si="422"/>
        <v>0.12954023758528688</v>
      </c>
    </row>
    <row r="10019" spans="1:3" x14ac:dyDescent="0.3">
      <c r="A10019" s="82">
        <f t="shared" si="421"/>
        <v>10011</v>
      </c>
      <c r="B10019" s="83">
        <f t="shared" si="420"/>
        <v>27.427397260273974</v>
      </c>
      <c r="C10019" s="83">
        <f t="shared" si="422"/>
        <v>0.12954009181499418</v>
      </c>
    </row>
    <row r="10020" spans="1:3" x14ac:dyDescent="0.3">
      <c r="A10020" s="82">
        <f t="shared" si="421"/>
        <v>10012</v>
      </c>
      <c r="B10020" s="83">
        <f t="shared" si="420"/>
        <v>27.43013698630137</v>
      </c>
      <c r="C10020" s="83">
        <f t="shared" si="422"/>
        <v>0.12953994606272373</v>
      </c>
    </row>
    <row r="10021" spans="1:3" x14ac:dyDescent="0.3">
      <c r="A10021" s="82">
        <f t="shared" si="421"/>
        <v>10013</v>
      </c>
      <c r="B10021" s="83">
        <f t="shared" si="420"/>
        <v>27.432876712328767</v>
      </c>
      <c r="C10021" s="83">
        <f t="shared" si="422"/>
        <v>0.12953980032847684</v>
      </c>
    </row>
    <row r="10022" spans="1:3" x14ac:dyDescent="0.3">
      <c r="A10022" s="82">
        <f t="shared" si="421"/>
        <v>10014</v>
      </c>
      <c r="B10022" s="83">
        <f t="shared" si="420"/>
        <v>27.435616438356163</v>
      </c>
      <c r="C10022" s="83">
        <f t="shared" si="422"/>
        <v>0.12953965461225489</v>
      </c>
    </row>
    <row r="10023" spans="1:3" x14ac:dyDescent="0.3">
      <c r="A10023" s="82">
        <f t="shared" si="421"/>
        <v>10015</v>
      </c>
      <c r="B10023" s="83">
        <f t="shared" si="420"/>
        <v>27.438356164383563</v>
      </c>
      <c r="C10023" s="83">
        <f t="shared" si="422"/>
        <v>0.12953950891405921</v>
      </c>
    </row>
    <row r="10024" spans="1:3" x14ac:dyDescent="0.3">
      <c r="A10024" s="82">
        <f t="shared" si="421"/>
        <v>10016</v>
      </c>
      <c r="B10024" s="83">
        <f t="shared" si="420"/>
        <v>27.44109589041096</v>
      </c>
      <c r="C10024" s="83">
        <f t="shared" si="422"/>
        <v>0.12953936323389126</v>
      </c>
    </row>
    <row r="10025" spans="1:3" x14ac:dyDescent="0.3">
      <c r="A10025" s="82">
        <f t="shared" si="421"/>
        <v>10017</v>
      </c>
      <c r="B10025" s="83">
        <f t="shared" si="420"/>
        <v>27.443835616438356</v>
      </c>
      <c r="C10025" s="83">
        <f t="shared" si="422"/>
        <v>0.1295392175717523</v>
      </c>
    </row>
    <row r="10026" spans="1:3" x14ac:dyDescent="0.3">
      <c r="A10026" s="82">
        <f t="shared" si="421"/>
        <v>10018</v>
      </c>
      <c r="B10026" s="83">
        <f t="shared" si="420"/>
        <v>27.446575342465753</v>
      </c>
      <c r="C10026" s="83">
        <f t="shared" si="422"/>
        <v>0.12953907192764372</v>
      </c>
    </row>
    <row r="10027" spans="1:3" x14ac:dyDescent="0.3">
      <c r="A10027" s="82">
        <f t="shared" si="421"/>
        <v>10019</v>
      </c>
      <c r="B10027" s="83">
        <f t="shared" si="420"/>
        <v>27.449315068493149</v>
      </c>
      <c r="C10027" s="83">
        <f t="shared" si="422"/>
        <v>0.12953892630156685</v>
      </c>
    </row>
    <row r="10028" spans="1:3" x14ac:dyDescent="0.3">
      <c r="A10028" s="82">
        <f t="shared" si="421"/>
        <v>10020</v>
      </c>
      <c r="B10028" s="83">
        <f t="shared" si="420"/>
        <v>27.452054794520549</v>
      </c>
      <c r="C10028" s="83">
        <f t="shared" si="422"/>
        <v>0.12953878069352301</v>
      </c>
    </row>
    <row r="10029" spans="1:3" x14ac:dyDescent="0.3">
      <c r="A10029" s="82">
        <f t="shared" si="421"/>
        <v>10021</v>
      </c>
      <c r="B10029" s="83">
        <f t="shared" si="420"/>
        <v>27.454794520547946</v>
      </c>
      <c r="C10029" s="83">
        <f t="shared" si="422"/>
        <v>0.12953863510351357</v>
      </c>
    </row>
    <row r="10030" spans="1:3" x14ac:dyDescent="0.3">
      <c r="A10030" s="82">
        <f t="shared" si="421"/>
        <v>10022</v>
      </c>
      <c r="B10030" s="83">
        <f t="shared" si="420"/>
        <v>27.457534246575342</v>
      </c>
      <c r="C10030" s="83">
        <f t="shared" si="422"/>
        <v>0.12953848953153987</v>
      </c>
    </row>
    <row r="10031" spans="1:3" x14ac:dyDescent="0.3">
      <c r="A10031" s="82">
        <f t="shared" si="421"/>
        <v>10023</v>
      </c>
      <c r="B10031" s="83">
        <f t="shared" si="420"/>
        <v>27.460273972602739</v>
      </c>
      <c r="C10031" s="83">
        <f t="shared" si="422"/>
        <v>0.12953834397760322</v>
      </c>
    </row>
    <row r="10032" spans="1:3" x14ac:dyDescent="0.3">
      <c r="A10032" s="82">
        <f t="shared" si="421"/>
        <v>10024</v>
      </c>
      <c r="B10032" s="83">
        <f t="shared" si="420"/>
        <v>27.463013698630139</v>
      </c>
      <c r="C10032" s="83">
        <f t="shared" si="422"/>
        <v>0.12953819844170494</v>
      </c>
    </row>
    <row r="10033" spans="1:3" x14ac:dyDescent="0.3">
      <c r="A10033" s="82">
        <f t="shared" si="421"/>
        <v>10025</v>
      </c>
      <c r="B10033" s="83">
        <f t="shared" si="420"/>
        <v>27.465753424657535</v>
      </c>
      <c r="C10033" s="83">
        <f t="shared" si="422"/>
        <v>0.12953805292384635</v>
      </c>
    </row>
    <row r="10034" spans="1:3" x14ac:dyDescent="0.3">
      <c r="A10034" s="82">
        <f t="shared" si="421"/>
        <v>10026</v>
      </c>
      <c r="B10034" s="83">
        <f t="shared" si="420"/>
        <v>27.468493150684932</v>
      </c>
      <c r="C10034" s="83">
        <f t="shared" si="422"/>
        <v>0.12953790742402876</v>
      </c>
    </row>
    <row r="10035" spans="1:3" x14ac:dyDescent="0.3">
      <c r="A10035" s="82">
        <f t="shared" si="421"/>
        <v>10027</v>
      </c>
      <c r="B10035" s="83">
        <f t="shared" si="420"/>
        <v>27.471232876712328</v>
      </c>
      <c r="C10035" s="83">
        <f t="shared" si="422"/>
        <v>0.12953776194225347</v>
      </c>
    </row>
    <row r="10036" spans="1:3" x14ac:dyDescent="0.3">
      <c r="A10036" s="82">
        <f t="shared" si="421"/>
        <v>10028</v>
      </c>
      <c r="B10036" s="83">
        <f t="shared" si="420"/>
        <v>27.473972602739725</v>
      </c>
      <c r="C10036" s="83">
        <f t="shared" si="422"/>
        <v>0.1295376164785218</v>
      </c>
    </row>
    <row r="10037" spans="1:3" x14ac:dyDescent="0.3">
      <c r="A10037" s="82">
        <f t="shared" si="421"/>
        <v>10029</v>
      </c>
      <c r="B10037" s="83">
        <f t="shared" si="420"/>
        <v>27.476712328767125</v>
      </c>
      <c r="C10037" s="83">
        <f t="shared" si="422"/>
        <v>0.12953747103283508</v>
      </c>
    </row>
    <row r="10038" spans="1:3" x14ac:dyDescent="0.3">
      <c r="A10038" s="82">
        <f t="shared" si="421"/>
        <v>10030</v>
      </c>
      <c r="B10038" s="83">
        <f t="shared" si="420"/>
        <v>27.479452054794521</v>
      </c>
      <c r="C10038" s="83">
        <f t="shared" si="422"/>
        <v>0.12953732560519454</v>
      </c>
    </row>
    <row r="10039" spans="1:3" x14ac:dyDescent="0.3">
      <c r="A10039" s="82">
        <f t="shared" si="421"/>
        <v>10031</v>
      </c>
      <c r="B10039" s="83">
        <f t="shared" si="420"/>
        <v>27.482191780821918</v>
      </c>
      <c r="C10039" s="83">
        <f t="shared" si="422"/>
        <v>0.12953718019560151</v>
      </c>
    </row>
    <row r="10040" spans="1:3" x14ac:dyDescent="0.3">
      <c r="A10040" s="82">
        <f t="shared" si="421"/>
        <v>10032</v>
      </c>
      <c r="B10040" s="83">
        <f t="shared" si="420"/>
        <v>27.484931506849314</v>
      </c>
      <c r="C10040" s="83">
        <f t="shared" si="422"/>
        <v>0.12953703480405729</v>
      </c>
    </row>
    <row r="10041" spans="1:3" x14ac:dyDescent="0.3">
      <c r="A10041" s="82">
        <f t="shared" si="421"/>
        <v>10033</v>
      </c>
      <c r="B10041" s="83">
        <f t="shared" si="420"/>
        <v>27.487671232876714</v>
      </c>
      <c r="C10041" s="83">
        <f t="shared" si="422"/>
        <v>0.12953688943056313</v>
      </c>
    </row>
    <row r="10042" spans="1:3" x14ac:dyDescent="0.3">
      <c r="A10042" s="82">
        <f t="shared" si="421"/>
        <v>10034</v>
      </c>
      <c r="B10042" s="83">
        <f t="shared" si="420"/>
        <v>27.490410958904111</v>
      </c>
      <c r="C10042" s="83">
        <f t="shared" si="422"/>
        <v>0.12953674407512034</v>
      </c>
    </row>
    <row r="10043" spans="1:3" x14ac:dyDescent="0.3">
      <c r="A10043" s="82">
        <f t="shared" si="421"/>
        <v>10035</v>
      </c>
      <c r="B10043" s="83">
        <f t="shared" si="420"/>
        <v>27.493150684931507</v>
      </c>
      <c r="C10043" s="83">
        <f t="shared" si="422"/>
        <v>0.12953659873773016</v>
      </c>
    </row>
    <row r="10044" spans="1:3" x14ac:dyDescent="0.3">
      <c r="A10044" s="82">
        <f t="shared" si="421"/>
        <v>10036</v>
      </c>
      <c r="B10044" s="83">
        <f t="shared" si="420"/>
        <v>27.495890410958904</v>
      </c>
      <c r="C10044" s="83">
        <f t="shared" si="422"/>
        <v>0.1295364534183939</v>
      </c>
    </row>
    <row r="10045" spans="1:3" x14ac:dyDescent="0.3">
      <c r="A10045" s="82">
        <f t="shared" si="421"/>
        <v>10037</v>
      </c>
      <c r="B10045" s="83">
        <f t="shared" si="420"/>
        <v>27.4986301369863</v>
      </c>
      <c r="C10045" s="83">
        <f t="shared" si="422"/>
        <v>0.12953630811711281</v>
      </c>
    </row>
    <row r="10046" spans="1:3" x14ac:dyDescent="0.3">
      <c r="A10046" s="82">
        <f t="shared" si="421"/>
        <v>10038</v>
      </c>
      <c r="B10046" s="83">
        <f t="shared" si="420"/>
        <v>27.5013698630137</v>
      </c>
      <c r="C10046" s="83">
        <f t="shared" si="422"/>
        <v>0.12953616283388811</v>
      </c>
    </row>
    <row r="10047" spans="1:3" x14ac:dyDescent="0.3">
      <c r="A10047" s="82">
        <f t="shared" si="421"/>
        <v>10039</v>
      </c>
      <c r="B10047" s="83">
        <f t="shared" si="420"/>
        <v>27.504109589041096</v>
      </c>
      <c r="C10047" s="83">
        <f t="shared" si="422"/>
        <v>0.1295360175687211</v>
      </c>
    </row>
    <row r="10048" spans="1:3" x14ac:dyDescent="0.3">
      <c r="A10048" s="82">
        <f t="shared" si="421"/>
        <v>10040</v>
      </c>
      <c r="B10048" s="83">
        <f t="shared" si="420"/>
        <v>27.506849315068493</v>
      </c>
      <c r="C10048" s="83">
        <f t="shared" si="422"/>
        <v>0.12953587232161301</v>
      </c>
    </row>
    <row r="10049" spans="1:3" x14ac:dyDescent="0.3">
      <c r="A10049" s="82">
        <f t="shared" si="421"/>
        <v>10041</v>
      </c>
      <c r="B10049" s="83">
        <f t="shared" si="420"/>
        <v>27.509589041095889</v>
      </c>
      <c r="C10049" s="83">
        <f t="shared" si="422"/>
        <v>0.12953572709256514</v>
      </c>
    </row>
    <row r="10050" spans="1:3" x14ac:dyDescent="0.3">
      <c r="A10050" s="82">
        <f t="shared" si="421"/>
        <v>10042</v>
      </c>
      <c r="B10050" s="83">
        <f t="shared" si="420"/>
        <v>27.512328767123286</v>
      </c>
      <c r="C10050" s="83">
        <f t="shared" si="422"/>
        <v>0.12953558188157865</v>
      </c>
    </row>
    <row r="10051" spans="1:3" x14ac:dyDescent="0.3">
      <c r="A10051" s="82">
        <f t="shared" si="421"/>
        <v>10043</v>
      </c>
      <c r="B10051" s="83">
        <f t="shared" si="420"/>
        <v>27.515068493150686</v>
      </c>
      <c r="C10051" s="83">
        <f t="shared" si="422"/>
        <v>0.12953543668865489</v>
      </c>
    </row>
    <row r="10052" spans="1:3" x14ac:dyDescent="0.3">
      <c r="A10052" s="82">
        <f t="shared" si="421"/>
        <v>10044</v>
      </c>
      <c r="B10052" s="83">
        <f t="shared" si="420"/>
        <v>27.517808219178082</v>
      </c>
      <c r="C10052" s="83">
        <f t="shared" si="422"/>
        <v>0.12953529151379498</v>
      </c>
    </row>
    <row r="10053" spans="1:3" x14ac:dyDescent="0.3">
      <c r="A10053" s="82">
        <f t="shared" si="421"/>
        <v>10045</v>
      </c>
      <c r="B10053" s="83">
        <f t="shared" si="420"/>
        <v>27.520547945205479</v>
      </c>
      <c r="C10053" s="83">
        <f t="shared" si="422"/>
        <v>0.12953514635700017</v>
      </c>
    </row>
    <row r="10054" spans="1:3" x14ac:dyDescent="0.3">
      <c r="A10054" s="82">
        <f t="shared" si="421"/>
        <v>10046</v>
      </c>
      <c r="B10054" s="83">
        <f t="shared" si="420"/>
        <v>27.523287671232875</v>
      </c>
      <c r="C10054" s="83">
        <f t="shared" si="422"/>
        <v>0.12953500121827174</v>
      </c>
    </row>
    <row r="10055" spans="1:3" x14ac:dyDescent="0.3">
      <c r="A10055" s="82">
        <f t="shared" si="421"/>
        <v>10047</v>
      </c>
      <c r="B10055" s="83">
        <f t="shared" si="420"/>
        <v>27.526027397260275</v>
      </c>
      <c r="C10055" s="83">
        <f t="shared" si="422"/>
        <v>0.1295348560976109</v>
      </c>
    </row>
    <row r="10056" spans="1:3" x14ac:dyDescent="0.3">
      <c r="A10056" s="82">
        <f t="shared" si="421"/>
        <v>10048</v>
      </c>
      <c r="B10056" s="83">
        <f t="shared" si="420"/>
        <v>27.528767123287672</v>
      </c>
      <c r="C10056" s="83">
        <f t="shared" si="422"/>
        <v>0.12953471099501884</v>
      </c>
    </row>
    <row r="10057" spans="1:3" x14ac:dyDescent="0.3">
      <c r="A10057" s="82">
        <f t="shared" si="421"/>
        <v>10049</v>
      </c>
      <c r="B10057" s="83">
        <f t="shared" si="420"/>
        <v>27.531506849315068</v>
      </c>
      <c r="C10057" s="83">
        <f t="shared" si="422"/>
        <v>0.12953456591049678</v>
      </c>
    </row>
    <row r="10058" spans="1:3" x14ac:dyDescent="0.3">
      <c r="A10058" s="82">
        <f t="shared" si="421"/>
        <v>10050</v>
      </c>
      <c r="B10058" s="83">
        <f t="shared" si="420"/>
        <v>27.534246575342465</v>
      </c>
      <c r="C10058" s="83">
        <f t="shared" si="422"/>
        <v>0.12953442084404593</v>
      </c>
    </row>
    <row r="10059" spans="1:3" x14ac:dyDescent="0.3">
      <c r="A10059" s="82">
        <f t="shared" si="421"/>
        <v>10051</v>
      </c>
      <c r="B10059" s="83">
        <f t="shared" ref="B10059:B10122" si="423">A10059/365</f>
        <v>27.536986301369861</v>
      </c>
      <c r="C10059" s="83">
        <f t="shared" si="422"/>
        <v>0.12953427579566751</v>
      </c>
    </row>
    <row r="10060" spans="1:3" x14ac:dyDescent="0.3">
      <c r="A10060" s="82">
        <f t="shared" si="421"/>
        <v>10052</v>
      </c>
      <c r="B10060" s="83">
        <f t="shared" si="423"/>
        <v>27.539726027397261</v>
      </c>
      <c r="C10060" s="83">
        <f t="shared" si="422"/>
        <v>0.12953413076536269</v>
      </c>
    </row>
    <row r="10061" spans="1:3" x14ac:dyDescent="0.3">
      <c r="A10061" s="82">
        <f t="shared" si="421"/>
        <v>10053</v>
      </c>
      <c r="B10061" s="83">
        <f t="shared" si="423"/>
        <v>27.542465753424658</v>
      </c>
      <c r="C10061" s="83">
        <f t="shared" si="422"/>
        <v>0.12953398575313271</v>
      </c>
    </row>
    <row r="10062" spans="1:3" x14ac:dyDescent="0.3">
      <c r="A10062" s="82">
        <f t="shared" si="421"/>
        <v>10054</v>
      </c>
      <c r="B10062" s="83">
        <f t="shared" si="423"/>
        <v>27.545205479452054</v>
      </c>
      <c r="C10062" s="83">
        <f t="shared" si="422"/>
        <v>0.1295338407589787</v>
      </c>
    </row>
    <row r="10063" spans="1:3" x14ac:dyDescent="0.3">
      <c r="A10063" s="82">
        <f t="shared" si="421"/>
        <v>10055</v>
      </c>
      <c r="B10063" s="83">
        <f t="shared" si="423"/>
        <v>27.547945205479451</v>
      </c>
      <c r="C10063" s="83">
        <f t="shared" si="422"/>
        <v>0.12953369578290191</v>
      </c>
    </row>
    <row r="10064" spans="1:3" x14ac:dyDescent="0.3">
      <c r="A10064" s="82">
        <f t="shared" si="421"/>
        <v>10056</v>
      </c>
      <c r="B10064" s="83">
        <f t="shared" si="423"/>
        <v>27.550684931506851</v>
      </c>
      <c r="C10064" s="83">
        <f t="shared" si="422"/>
        <v>0.12953355082490348</v>
      </c>
    </row>
    <row r="10065" spans="1:3" x14ac:dyDescent="0.3">
      <c r="A10065" s="82">
        <f t="shared" si="421"/>
        <v>10057</v>
      </c>
      <c r="B10065" s="83">
        <f t="shared" si="423"/>
        <v>27.553424657534247</v>
      </c>
      <c r="C10065" s="83">
        <f t="shared" si="422"/>
        <v>0.1295334058849846</v>
      </c>
    </row>
    <row r="10066" spans="1:3" x14ac:dyDescent="0.3">
      <c r="A10066" s="82">
        <f t="shared" si="421"/>
        <v>10058</v>
      </c>
      <c r="B10066" s="83">
        <f t="shared" si="423"/>
        <v>27.556164383561644</v>
      </c>
      <c r="C10066" s="83">
        <f t="shared" si="422"/>
        <v>0.12953326096314643</v>
      </c>
    </row>
    <row r="10067" spans="1:3" x14ac:dyDescent="0.3">
      <c r="A10067" s="82">
        <f t="shared" si="421"/>
        <v>10059</v>
      </c>
      <c r="B10067" s="83">
        <f t="shared" si="423"/>
        <v>27.55890410958904</v>
      </c>
      <c r="C10067" s="83">
        <f t="shared" si="422"/>
        <v>0.12953311605939019</v>
      </c>
    </row>
    <row r="10068" spans="1:3" x14ac:dyDescent="0.3">
      <c r="A10068" s="82">
        <f t="shared" si="421"/>
        <v>10060</v>
      </c>
      <c r="B10068" s="83">
        <f t="shared" si="423"/>
        <v>27.561643835616437</v>
      </c>
      <c r="C10068" s="83">
        <f t="shared" si="422"/>
        <v>0.12953297117371698</v>
      </c>
    </row>
    <row r="10069" spans="1:3" x14ac:dyDescent="0.3">
      <c r="A10069" s="82">
        <f t="shared" si="421"/>
        <v>10061</v>
      </c>
      <c r="B10069" s="83">
        <f t="shared" si="423"/>
        <v>27.564383561643837</v>
      </c>
      <c r="C10069" s="83">
        <f t="shared" si="422"/>
        <v>0.129532826306128</v>
      </c>
    </row>
    <row r="10070" spans="1:3" x14ac:dyDescent="0.3">
      <c r="A10070" s="82">
        <f t="shared" si="421"/>
        <v>10062</v>
      </c>
      <c r="B10070" s="83">
        <f t="shared" si="423"/>
        <v>27.567123287671233</v>
      </c>
      <c r="C10070" s="83">
        <f t="shared" si="422"/>
        <v>0.12953268145662442</v>
      </c>
    </row>
    <row r="10071" spans="1:3" x14ac:dyDescent="0.3">
      <c r="A10071" s="82">
        <f t="shared" si="421"/>
        <v>10063</v>
      </c>
      <c r="B10071" s="83">
        <f t="shared" si="423"/>
        <v>27.56986301369863</v>
      </c>
      <c r="C10071" s="83">
        <f t="shared" si="422"/>
        <v>0.12953253662520733</v>
      </c>
    </row>
    <row r="10072" spans="1:3" x14ac:dyDescent="0.3">
      <c r="A10072" s="82">
        <f t="shared" si="421"/>
        <v>10064</v>
      </c>
      <c r="B10072" s="83">
        <f t="shared" si="423"/>
        <v>27.572602739726026</v>
      </c>
      <c r="C10072" s="83">
        <f t="shared" si="422"/>
        <v>0.12953239181187792</v>
      </c>
    </row>
    <row r="10073" spans="1:3" x14ac:dyDescent="0.3">
      <c r="A10073" s="82">
        <f t="shared" si="421"/>
        <v>10065</v>
      </c>
      <c r="B10073" s="83">
        <f t="shared" si="423"/>
        <v>27.575342465753426</v>
      </c>
      <c r="C10073" s="83">
        <f t="shared" si="422"/>
        <v>0.12953224701663738</v>
      </c>
    </row>
    <row r="10074" spans="1:3" x14ac:dyDescent="0.3">
      <c r="A10074" s="82">
        <f t="shared" si="421"/>
        <v>10066</v>
      </c>
      <c r="B10074" s="83">
        <f t="shared" si="423"/>
        <v>27.578082191780823</v>
      </c>
      <c r="C10074" s="83">
        <f t="shared" si="422"/>
        <v>0.12953210223948675</v>
      </c>
    </row>
    <row r="10075" spans="1:3" x14ac:dyDescent="0.3">
      <c r="A10075" s="82">
        <f t="shared" si="421"/>
        <v>10067</v>
      </c>
      <c r="B10075" s="83">
        <f t="shared" si="423"/>
        <v>27.580821917808219</v>
      </c>
      <c r="C10075" s="83">
        <f t="shared" si="422"/>
        <v>0.12953195748042726</v>
      </c>
    </row>
    <row r="10076" spans="1:3" x14ac:dyDescent="0.3">
      <c r="A10076" s="82">
        <f t="shared" ref="A10076:A10139" si="424">A10075+1</f>
        <v>10068</v>
      </c>
      <c r="B10076" s="83">
        <f t="shared" si="423"/>
        <v>27.583561643835615</v>
      </c>
      <c r="C10076" s="83">
        <f t="shared" ref="C10076:C10139" si="425">$A$6+($B$6+$C$6)*(1-EXP(-B10076/$D$6))/(B10076/$D$6)-($C$6*EXP(-B10076/$D$6))</f>
        <v>0.12953181273945996</v>
      </c>
    </row>
    <row r="10077" spans="1:3" x14ac:dyDescent="0.3">
      <c r="A10077" s="82">
        <f t="shared" si="424"/>
        <v>10069</v>
      </c>
      <c r="B10077" s="83">
        <f t="shared" si="423"/>
        <v>27.586301369863012</v>
      </c>
      <c r="C10077" s="83">
        <f t="shared" si="425"/>
        <v>0.12953166801658605</v>
      </c>
    </row>
    <row r="10078" spans="1:3" x14ac:dyDescent="0.3">
      <c r="A10078" s="82">
        <f t="shared" si="424"/>
        <v>10070</v>
      </c>
      <c r="B10078" s="83">
        <f t="shared" si="423"/>
        <v>27.589041095890412</v>
      </c>
      <c r="C10078" s="83">
        <f t="shared" si="425"/>
        <v>0.12953152331180659</v>
      </c>
    </row>
    <row r="10079" spans="1:3" x14ac:dyDescent="0.3">
      <c r="A10079" s="82">
        <f t="shared" si="424"/>
        <v>10071</v>
      </c>
      <c r="B10079" s="83">
        <f t="shared" si="423"/>
        <v>27.591780821917808</v>
      </c>
      <c r="C10079" s="83">
        <f t="shared" si="425"/>
        <v>0.12953137862512273</v>
      </c>
    </row>
    <row r="10080" spans="1:3" x14ac:dyDescent="0.3">
      <c r="A10080" s="82">
        <f t="shared" si="424"/>
        <v>10072</v>
      </c>
      <c r="B10080" s="83">
        <f t="shared" si="423"/>
        <v>27.594520547945205</v>
      </c>
      <c r="C10080" s="83">
        <f t="shared" si="425"/>
        <v>0.1295312339565356</v>
      </c>
    </row>
    <row r="10081" spans="1:3" x14ac:dyDescent="0.3">
      <c r="A10081" s="82">
        <f t="shared" si="424"/>
        <v>10073</v>
      </c>
      <c r="B10081" s="83">
        <f t="shared" si="423"/>
        <v>27.597260273972601</v>
      </c>
      <c r="C10081" s="83">
        <f t="shared" si="425"/>
        <v>0.12953108930604629</v>
      </c>
    </row>
    <row r="10082" spans="1:3" x14ac:dyDescent="0.3">
      <c r="A10082" s="82">
        <f t="shared" si="424"/>
        <v>10074</v>
      </c>
      <c r="B10082" s="83">
        <f t="shared" si="423"/>
        <v>27.6</v>
      </c>
      <c r="C10082" s="83">
        <f t="shared" si="425"/>
        <v>0.12953094467365586</v>
      </c>
    </row>
    <row r="10083" spans="1:3" x14ac:dyDescent="0.3">
      <c r="A10083" s="82">
        <f t="shared" si="424"/>
        <v>10075</v>
      </c>
      <c r="B10083" s="83">
        <f t="shared" si="423"/>
        <v>27.602739726027398</v>
      </c>
      <c r="C10083" s="83">
        <f t="shared" si="425"/>
        <v>0.12953080005936551</v>
      </c>
    </row>
    <row r="10084" spans="1:3" x14ac:dyDescent="0.3">
      <c r="A10084" s="82">
        <f t="shared" si="424"/>
        <v>10076</v>
      </c>
      <c r="B10084" s="83">
        <f t="shared" si="423"/>
        <v>27.605479452054794</v>
      </c>
      <c r="C10084" s="83">
        <f t="shared" si="425"/>
        <v>0.12953065546317627</v>
      </c>
    </row>
    <row r="10085" spans="1:3" x14ac:dyDescent="0.3">
      <c r="A10085" s="82">
        <f t="shared" si="424"/>
        <v>10077</v>
      </c>
      <c r="B10085" s="83">
        <f t="shared" si="423"/>
        <v>27.608219178082191</v>
      </c>
      <c r="C10085" s="83">
        <f t="shared" si="425"/>
        <v>0.12953051088508924</v>
      </c>
    </row>
    <row r="10086" spans="1:3" x14ac:dyDescent="0.3">
      <c r="A10086" s="82">
        <f t="shared" si="424"/>
        <v>10078</v>
      </c>
      <c r="B10086" s="83">
        <f t="shared" si="423"/>
        <v>27.610958904109587</v>
      </c>
      <c r="C10086" s="83">
        <f t="shared" si="425"/>
        <v>0.12953036632510551</v>
      </c>
    </row>
    <row r="10087" spans="1:3" x14ac:dyDescent="0.3">
      <c r="A10087" s="82">
        <f t="shared" si="424"/>
        <v>10079</v>
      </c>
      <c r="B10087" s="83">
        <f t="shared" si="423"/>
        <v>27.613698630136987</v>
      </c>
      <c r="C10087" s="83">
        <f t="shared" si="425"/>
        <v>0.12953022178322621</v>
      </c>
    </row>
    <row r="10088" spans="1:3" x14ac:dyDescent="0.3">
      <c r="A10088" s="82">
        <f t="shared" si="424"/>
        <v>10080</v>
      </c>
      <c r="B10088" s="83">
        <f t="shared" si="423"/>
        <v>27.616438356164384</v>
      </c>
      <c r="C10088" s="83">
        <f t="shared" si="425"/>
        <v>0.12953007725945234</v>
      </c>
    </row>
    <row r="10089" spans="1:3" x14ac:dyDescent="0.3">
      <c r="A10089" s="82">
        <f t="shared" si="424"/>
        <v>10081</v>
      </c>
      <c r="B10089" s="83">
        <f t="shared" si="423"/>
        <v>27.61917808219178</v>
      </c>
      <c r="C10089" s="83">
        <f t="shared" si="425"/>
        <v>0.12952993275378502</v>
      </c>
    </row>
    <row r="10090" spans="1:3" x14ac:dyDescent="0.3">
      <c r="A10090" s="82">
        <f t="shared" si="424"/>
        <v>10082</v>
      </c>
      <c r="B10090" s="83">
        <f t="shared" si="423"/>
        <v>27.621917808219177</v>
      </c>
      <c r="C10090" s="83">
        <f t="shared" si="425"/>
        <v>0.12952978826622535</v>
      </c>
    </row>
    <row r="10091" spans="1:3" x14ac:dyDescent="0.3">
      <c r="A10091" s="82">
        <f t="shared" si="424"/>
        <v>10083</v>
      </c>
      <c r="B10091" s="83">
        <f t="shared" si="423"/>
        <v>27.624657534246577</v>
      </c>
      <c r="C10091" s="83">
        <f t="shared" si="425"/>
        <v>0.12952964379677431</v>
      </c>
    </row>
    <row r="10092" spans="1:3" x14ac:dyDescent="0.3">
      <c r="A10092" s="82">
        <f t="shared" si="424"/>
        <v>10084</v>
      </c>
      <c r="B10092" s="83">
        <f t="shared" si="423"/>
        <v>27.627397260273973</v>
      </c>
      <c r="C10092" s="83">
        <f t="shared" si="425"/>
        <v>0.12952949934543309</v>
      </c>
    </row>
    <row r="10093" spans="1:3" x14ac:dyDescent="0.3">
      <c r="A10093" s="82">
        <f t="shared" si="424"/>
        <v>10085</v>
      </c>
      <c r="B10093" s="83">
        <f t="shared" si="423"/>
        <v>27.63013698630137</v>
      </c>
      <c r="C10093" s="83">
        <f t="shared" si="425"/>
        <v>0.1295293549122026</v>
      </c>
    </row>
    <row r="10094" spans="1:3" x14ac:dyDescent="0.3">
      <c r="A10094" s="82">
        <f t="shared" si="424"/>
        <v>10086</v>
      </c>
      <c r="B10094" s="83">
        <f t="shared" si="423"/>
        <v>27.632876712328766</v>
      </c>
      <c r="C10094" s="83">
        <f t="shared" si="425"/>
        <v>0.12952921049708405</v>
      </c>
    </row>
    <row r="10095" spans="1:3" x14ac:dyDescent="0.3">
      <c r="A10095" s="82">
        <f t="shared" si="424"/>
        <v>10087</v>
      </c>
      <c r="B10095" s="83">
        <f t="shared" si="423"/>
        <v>27.635616438356163</v>
      </c>
      <c r="C10095" s="83">
        <f t="shared" si="425"/>
        <v>0.12952906610007839</v>
      </c>
    </row>
    <row r="10096" spans="1:3" x14ac:dyDescent="0.3">
      <c r="A10096" s="82">
        <f t="shared" si="424"/>
        <v>10088</v>
      </c>
      <c r="B10096" s="83">
        <f t="shared" si="423"/>
        <v>27.638356164383563</v>
      </c>
      <c r="C10096" s="83">
        <f t="shared" si="425"/>
        <v>0.12952892172118666</v>
      </c>
    </row>
    <row r="10097" spans="1:3" x14ac:dyDescent="0.3">
      <c r="A10097" s="82">
        <f t="shared" si="424"/>
        <v>10089</v>
      </c>
      <c r="B10097" s="83">
        <f t="shared" si="423"/>
        <v>27.641095890410959</v>
      </c>
      <c r="C10097" s="83">
        <f t="shared" si="425"/>
        <v>0.12952877736040999</v>
      </c>
    </row>
    <row r="10098" spans="1:3" x14ac:dyDescent="0.3">
      <c r="A10098" s="82">
        <f t="shared" si="424"/>
        <v>10090</v>
      </c>
      <c r="B10098" s="83">
        <f t="shared" si="423"/>
        <v>27.643835616438356</v>
      </c>
      <c r="C10098" s="83">
        <f t="shared" si="425"/>
        <v>0.12952863301774931</v>
      </c>
    </row>
    <row r="10099" spans="1:3" x14ac:dyDescent="0.3">
      <c r="A10099" s="82">
        <f t="shared" si="424"/>
        <v>10091</v>
      </c>
      <c r="B10099" s="83">
        <f t="shared" si="423"/>
        <v>27.646575342465752</v>
      </c>
      <c r="C10099" s="83">
        <f t="shared" si="425"/>
        <v>0.12952848869320574</v>
      </c>
    </row>
    <row r="10100" spans="1:3" x14ac:dyDescent="0.3">
      <c r="A10100" s="82">
        <f t="shared" si="424"/>
        <v>10092</v>
      </c>
      <c r="B10100" s="83">
        <f t="shared" si="423"/>
        <v>27.649315068493152</v>
      </c>
      <c r="C10100" s="83">
        <f t="shared" si="425"/>
        <v>0.12952834438678026</v>
      </c>
    </row>
    <row r="10101" spans="1:3" x14ac:dyDescent="0.3">
      <c r="A10101" s="82">
        <f t="shared" si="424"/>
        <v>10093</v>
      </c>
      <c r="B10101" s="83">
        <f t="shared" si="423"/>
        <v>27.652054794520549</v>
      </c>
      <c r="C10101" s="83">
        <f t="shared" si="425"/>
        <v>0.12952820009847393</v>
      </c>
    </row>
    <row r="10102" spans="1:3" x14ac:dyDescent="0.3">
      <c r="A10102" s="82">
        <f t="shared" si="424"/>
        <v>10094</v>
      </c>
      <c r="B10102" s="83">
        <f t="shared" si="423"/>
        <v>27.654794520547945</v>
      </c>
      <c r="C10102" s="83">
        <f t="shared" si="425"/>
        <v>0.12952805582828777</v>
      </c>
    </row>
    <row r="10103" spans="1:3" x14ac:dyDescent="0.3">
      <c r="A10103" s="82">
        <f t="shared" si="424"/>
        <v>10095</v>
      </c>
      <c r="B10103" s="83">
        <f t="shared" si="423"/>
        <v>27.657534246575342</v>
      </c>
      <c r="C10103" s="83">
        <f t="shared" si="425"/>
        <v>0.12952791157622273</v>
      </c>
    </row>
    <row r="10104" spans="1:3" x14ac:dyDescent="0.3">
      <c r="A10104" s="82">
        <f t="shared" si="424"/>
        <v>10096</v>
      </c>
      <c r="B10104" s="83">
        <f t="shared" si="423"/>
        <v>27.660273972602738</v>
      </c>
      <c r="C10104" s="83">
        <f t="shared" si="425"/>
        <v>0.12952776734227994</v>
      </c>
    </row>
    <row r="10105" spans="1:3" x14ac:dyDescent="0.3">
      <c r="A10105" s="82">
        <f t="shared" si="424"/>
        <v>10097</v>
      </c>
      <c r="B10105" s="83">
        <f t="shared" si="423"/>
        <v>27.663013698630138</v>
      </c>
      <c r="C10105" s="83">
        <f t="shared" si="425"/>
        <v>0.1295276231264603</v>
      </c>
    </row>
    <row r="10106" spans="1:3" x14ac:dyDescent="0.3">
      <c r="A10106" s="82">
        <f t="shared" si="424"/>
        <v>10098</v>
      </c>
      <c r="B10106" s="83">
        <f t="shared" si="423"/>
        <v>27.665753424657535</v>
      </c>
      <c r="C10106" s="83">
        <f t="shared" si="425"/>
        <v>0.1295274789287649</v>
      </c>
    </row>
    <row r="10107" spans="1:3" x14ac:dyDescent="0.3">
      <c r="A10107" s="82">
        <f t="shared" si="424"/>
        <v>10099</v>
      </c>
      <c r="B10107" s="83">
        <f t="shared" si="423"/>
        <v>27.668493150684931</v>
      </c>
      <c r="C10107" s="83">
        <f t="shared" si="425"/>
        <v>0.12952733474919467</v>
      </c>
    </row>
    <row r="10108" spans="1:3" x14ac:dyDescent="0.3">
      <c r="A10108" s="82">
        <f t="shared" si="424"/>
        <v>10100</v>
      </c>
      <c r="B10108" s="83">
        <f t="shared" si="423"/>
        <v>27.671232876712327</v>
      </c>
      <c r="C10108" s="83">
        <f t="shared" si="425"/>
        <v>0.12952719058775064</v>
      </c>
    </row>
    <row r="10109" spans="1:3" x14ac:dyDescent="0.3">
      <c r="A10109" s="82">
        <f t="shared" si="424"/>
        <v>10101</v>
      </c>
      <c r="B10109" s="83">
        <f t="shared" si="423"/>
        <v>27.673972602739727</v>
      </c>
      <c r="C10109" s="83">
        <f t="shared" si="425"/>
        <v>0.1295270464444338</v>
      </c>
    </row>
    <row r="10110" spans="1:3" x14ac:dyDescent="0.3">
      <c r="A10110" s="82">
        <f t="shared" si="424"/>
        <v>10102</v>
      </c>
      <c r="B10110" s="83">
        <f t="shared" si="423"/>
        <v>27.676712328767124</v>
      </c>
      <c r="C10110" s="83">
        <f t="shared" si="425"/>
        <v>0.12952690231924516</v>
      </c>
    </row>
    <row r="10111" spans="1:3" x14ac:dyDescent="0.3">
      <c r="A10111" s="82">
        <f t="shared" si="424"/>
        <v>10103</v>
      </c>
      <c r="B10111" s="83">
        <f t="shared" si="423"/>
        <v>27.67945205479452</v>
      </c>
      <c r="C10111" s="83">
        <f t="shared" si="425"/>
        <v>0.12952675821218568</v>
      </c>
    </row>
    <row r="10112" spans="1:3" x14ac:dyDescent="0.3">
      <c r="A10112" s="82">
        <f t="shared" si="424"/>
        <v>10104</v>
      </c>
      <c r="B10112" s="83">
        <f t="shared" si="423"/>
        <v>27.682191780821917</v>
      </c>
      <c r="C10112" s="83">
        <f t="shared" si="425"/>
        <v>0.12952661412325633</v>
      </c>
    </row>
    <row r="10113" spans="1:3" x14ac:dyDescent="0.3">
      <c r="A10113" s="82">
        <f t="shared" si="424"/>
        <v>10105</v>
      </c>
      <c r="B10113" s="83">
        <f t="shared" si="423"/>
        <v>27.684931506849313</v>
      </c>
      <c r="C10113" s="83">
        <f t="shared" si="425"/>
        <v>0.1295264700524581</v>
      </c>
    </row>
    <row r="10114" spans="1:3" x14ac:dyDescent="0.3">
      <c r="A10114" s="82">
        <f t="shared" si="424"/>
        <v>10106</v>
      </c>
      <c r="B10114" s="83">
        <f t="shared" si="423"/>
        <v>27.687671232876713</v>
      </c>
      <c r="C10114" s="83">
        <f t="shared" si="425"/>
        <v>0.12952632599979197</v>
      </c>
    </row>
    <row r="10115" spans="1:3" x14ac:dyDescent="0.3">
      <c r="A10115" s="82">
        <f t="shared" si="424"/>
        <v>10107</v>
      </c>
      <c r="B10115" s="83">
        <f t="shared" si="423"/>
        <v>27.69041095890411</v>
      </c>
      <c r="C10115" s="83">
        <f t="shared" si="425"/>
        <v>0.12952618196525892</v>
      </c>
    </row>
    <row r="10116" spans="1:3" x14ac:dyDescent="0.3">
      <c r="A10116" s="82">
        <f t="shared" si="424"/>
        <v>10108</v>
      </c>
      <c r="B10116" s="83">
        <f t="shared" si="423"/>
        <v>27.693150684931506</v>
      </c>
      <c r="C10116" s="83">
        <f t="shared" si="425"/>
        <v>0.12952603794885989</v>
      </c>
    </row>
    <row r="10117" spans="1:3" x14ac:dyDescent="0.3">
      <c r="A10117" s="82">
        <f t="shared" si="424"/>
        <v>10109</v>
      </c>
      <c r="B10117" s="83">
        <f t="shared" si="423"/>
        <v>27.695890410958903</v>
      </c>
      <c r="C10117" s="83">
        <f t="shared" si="425"/>
        <v>0.12952589395059583</v>
      </c>
    </row>
    <row r="10118" spans="1:3" x14ac:dyDescent="0.3">
      <c r="A10118" s="82">
        <f t="shared" si="424"/>
        <v>10110</v>
      </c>
      <c r="B10118" s="83">
        <f t="shared" si="423"/>
        <v>27.698630136986303</v>
      </c>
      <c r="C10118" s="83">
        <f t="shared" si="425"/>
        <v>0.12952574997046773</v>
      </c>
    </row>
    <row r="10119" spans="1:3" x14ac:dyDescent="0.3">
      <c r="A10119" s="82">
        <f t="shared" si="424"/>
        <v>10111</v>
      </c>
      <c r="B10119" s="83">
        <f t="shared" si="423"/>
        <v>27.701369863013699</v>
      </c>
      <c r="C10119" s="83">
        <f t="shared" si="425"/>
        <v>0.12952560600847651</v>
      </c>
    </row>
    <row r="10120" spans="1:3" x14ac:dyDescent="0.3">
      <c r="A10120" s="82">
        <f t="shared" si="424"/>
        <v>10112</v>
      </c>
      <c r="B10120" s="83">
        <f t="shared" si="423"/>
        <v>27.704109589041096</v>
      </c>
      <c r="C10120" s="83">
        <f t="shared" si="425"/>
        <v>0.12952546206462312</v>
      </c>
    </row>
    <row r="10121" spans="1:3" x14ac:dyDescent="0.3">
      <c r="A10121" s="82">
        <f t="shared" si="424"/>
        <v>10113</v>
      </c>
      <c r="B10121" s="83">
        <f t="shared" si="423"/>
        <v>27.706849315068492</v>
      </c>
      <c r="C10121" s="83">
        <f t="shared" si="425"/>
        <v>0.12952531813890855</v>
      </c>
    </row>
    <row r="10122" spans="1:3" x14ac:dyDescent="0.3">
      <c r="A10122" s="82">
        <f t="shared" si="424"/>
        <v>10114</v>
      </c>
      <c r="B10122" s="83">
        <f t="shared" si="423"/>
        <v>27.709589041095889</v>
      </c>
      <c r="C10122" s="83">
        <f t="shared" si="425"/>
        <v>0.1295251742313337</v>
      </c>
    </row>
    <row r="10123" spans="1:3" x14ac:dyDescent="0.3">
      <c r="A10123" s="82">
        <f t="shared" si="424"/>
        <v>10115</v>
      </c>
      <c r="B10123" s="83">
        <f t="shared" ref="B10123:B10186" si="426">A10123/365</f>
        <v>27.712328767123289</v>
      </c>
      <c r="C10123" s="83">
        <f t="shared" si="425"/>
        <v>0.12952503034189949</v>
      </c>
    </row>
    <row r="10124" spans="1:3" x14ac:dyDescent="0.3">
      <c r="A10124" s="82">
        <f t="shared" si="424"/>
        <v>10116</v>
      </c>
      <c r="B10124" s="83">
        <f t="shared" si="426"/>
        <v>27.715068493150685</v>
      </c>
      <c r="C10124" s="83">
        <f t="shared" si="425"/>
        <v>0.12952488647060689</v>
      </c>
    </row>
    <row r="10125" spans="1:3" x14ac:dyDescent="0.3">
      <c r="A10125" s="82">
        <f t="shared" si="424"/>
        <v>10117</v>
      </c>
      <c r="B10125" s="83">
        <f t="shared" si="426"/>
        <v>27.717808219178082</v>
      </c>
      <c r="C10125" s="83">
        <f t="shared" si="425"/>
        <v>0.12952474261745681</v>
      </c>
    </row>
    <row r="10126" spans="1:3" x14ac:dyDescent="0.3">
      <c r="A10126" s="82">
        <f t="shared" si="424"/>
        <v>10118</v>
      </c>
      <c r="B10126" s="83">
        <f t="shared" si="426"/>
        <v>27.720547945205478</v>
      </c>
      <c r="C10126" s="83">
        <f t="shared" si="425"/>
        <v>0.12952459878245015</v>
      </c>
    </row>
    <row r="10127" spans="1:3" x14ac:dyDescent="0.3">
      <c r="A10127" s="82">
        <f t="shared" si="424"/>
        <v>10119</v>
      </c>
      <c r="B10127" s="83">
        <f t="shared" si="426"/>
        <v>27.723287671232878</v>
      </c>
      <c r="C10127" s="83">
        <f t="shared" si="425"/>
        <v>0.12952445496558787</v>
      </c>
    </row>
    <row r="10128" spans="1:3" x14ac:dyDescent="0.3">
      <c r="A10128" s="82">
        <f t="shared" si="424"/>
        <v>10120</v>
      </c>
      <c r="B10128" s="83">
        <f t="shared" si="426"/>
        <v>27.726027397260275</v>
      </c>
      <c r="C10128" s="83">
        <f t="shared" si="425"/>
        <v>0.12952431116687085</v>
      </c>
    </row>
    <row r="10129" spans="1:3" x14ac:dyDescent="0.3">
      <c r="A10129" s="82">
        <f t="shared" si="424"/>
        <v>10121</v>
      </c>
      <c r="B10129" s="83">
        <f t="shared" si="426"/>
        <v>27.728767123287671</v>
      </c>
      <c r="C10129" s="83">
        <f t="shared" si="425"/>
        <v>0.12952416738630002</v>
      </c>
    </row>
    <row r="10130" spans="1:3" x14ac:dyDescent="0.3">
      <c r="A10130" s="82">
        <f t="shared" si="424"/>
        <v>10122</v>
      </c>
      <c r="B10130" s="83">
        <f t="shared" si="426"/>
        <v>27.731506849315068</v>
      </c>
      <c r="C10130" s="83">
        <f t="shared" si="425"/>
        <v>0.1295240236238763</v>
      </c>
    </row>
    <row r="10131" spans="1:3" x14ac:dyDescent="0.3">
      <c r="A10131" s="82">
        <f t="shared" si="424"/>
        <v>10123</v>
      </c>
      <c r="B10131" s="83">
        <f t="shared" si="426"/>
        <v>27.734246575342464</v>
      </c>
      <c r="C10131" s="83">
        <f t="shared" si="425"/>
        <v>0.12952387987960057</v>
      </c>
    </row>
    <row r="10132" spans="1:3" x14ac:dyDescent="0.3">
      <c r="A10132" s="82">
        <f t="shared" si="424"/>
        <v>10124</v>
      </c>
      <c r="B10132" s="83">
        <f t="shared" si="426"/>
        <v>27.736986301369864</v>
      </c>
      <c r="C10132" s="83">
        <f t="shared" si="425"/>
        <v>0.12952373615347373</v>
      </c>
    </row>
    <row r="10133" spans="1:3" x14ac:dyDescent="0.3">
      <c r="A10133" s="82">
        <f t="shared" si="424"/>
        <v>10125</v>
      </c>
      <c r="B10133" s="83">
        <f t="shared" si="426"/>
        <v>27.739726027397261</v>
      </c>
      <c r="C10133" s="83">
        <f t="shared" si="425"/>
        <v>0.12952359244549672</v>
      </c>
    </row>
    <row r="10134" spans="1:3" x14ac:dyDescent="0.3">
      <c r="A10134" s="82">
        <f t="shared" si="424"/>
        <v>10126</v>
      </c>
      <c r="B10134" s="83">
        <f t="shared" si="426"/>
        <v>27.742465753424657</v>
      </c>
      <c r="C10134" s="83">
        <f t="shared" si="425"/>
        <v>0.12952344875567032</v>
      </c>
    </row>
    <row r="10135" spans="1:3" x14ac:dyDescent="0.3">
      <c r="A10135" s="82">
        <f t="shared" si="424"/>
        <v>10127</v>
      </c>
      <c r="B10135" s="83">
        <f t="shared" si="426"/>
        <v>27.745205479452054</v>
      </c>
      <c r="C10135" s="83">
        <f t="shared" si="425"/>
        <v>0.12952330508399557</v>
      </c>
    </row>
    <row r="10136" spans="1:3" x14ac:dyDescent="0.3">
      <c r="A10136" s="82">
        <f t="shared" si="424"/>
        <v>10128</v>
      </c>
      <c r="B10136" s="83">
        <f t="shared" si="426"/>
        <v>27.747945205479454</v>
      </c>
      <c r="C10136" s="83">
        <f t="shared" si="425"/>
        <v>0.12952316143047321</v>
      </c>
    </row>
    <row r="10137" spans="1:3" x14ac:dyDescent="0.3">
      <c r="A10137" s="82">
        <f t="shared" si="424"/>
        <v>10129</v>
      </c>
      <c r="B10137" s="83">
        <f t="shared" si="426"/>
        <v>27.75068493150685</v>
      </c>
      <c r="C10137" s="83">
        <f t="shared" si="425"/>
        <v>0.12952301779510419</v>
      </c>
    </row>
    <row r="10138" spans="1:3" x14ac:dyDescent="0.3">
      <c r="A10138" s="82">
        <f t="shared" si="424"/>
        <v>10130</v>
      </c>
      <c r="B10138" s="83">
        <f t="shared" si="426"/>
        <v>27.753424657534246</v>
      </c>
      <c r="C10138" s="83">
        <f t="shared" si="425"/>
        <v>0.12952287417788941</v>
      </c>
    </row>
    <row r="10139" spans="1:3" x14ac:dyDescent="0.3">
      <c r="A10139" s="82">
        <f t="shared" si="424"/>
        <v>10131</v>
      </c>
      <c r="B10139" s="83">
        <f t="shared" si="426"/>
        <v>27.756164383561643</v>
      </c>
      <c r="C10139" s="83">
        <f t="shared" si="425"/>
        <v>0.12952273057882968</v>
      </c>
    </row>
    <row r="10140" spans="1:3" x14ac:dyDescent="0.3">
      <c r="A10140" s="82">
        <f t="shared" ref="A10140:A10203" si="427">A10139+1</f>
        <v>10132</v>
      </c>
      <c r="B10140" s="83">
        <f t="shared" si="426"/>
        <v>27.758904109589039</v>
      </c>
      <c r="C10140" s="83">
        <f t="shared" ref="C10140:C10203" si="428">$A$6+($B$6+$C$6)*(1-EXP(-B10140/$D$6))/(B10140/$D$6)-($C$6*EXP(-B10140/$D$6))</f>
        <v>0.12952258699792593</v>
      </c>
    </row>
    <row r="10141" spans="1:3" x14ac:dyDescent="0.3">
      <c r="A10141" s="82">
        <f t="shared" si="427"/>
        <v>10133</v>
      </c>
      <c r="B10141" s="83">
        <f t="shared" si="426"/>
        <v>27.761643835616439</v>
      </c>
      <c r="C10141" s="83">
        <f t="shared" si="428"/>
        <v>0.12952244343517894</v>
      </c>
    </row>
    <row r="10142" spans="1:3" x14ac:dyDescent="0.3">
      <c r="A10142" s="82">
        <f t="shared" si="427"/>
        <v>10134</v>
      </c>
      <c r="B10142" s="83">
        <f t="shared" si="426"/>
        <v>27.764383561643836</v>
      </c>
      <c r="C10142" s="83">
        <f t="shared" si="428"/>
        <v>0.12952229989058964</v>
      </c>
    </row>
    <row r="10143" spans="1:3" x14ac:dyDescent="0.3">
      <c r="A10143" s="82">
        <f t="shared" si="427"/>
        <v>10135</v>
      </c>
      <c r="B10143" s="83">
        <f t="shared" si="426"/>
        <v>27.767123287671232</v>
      </c>
      <c r="C10143" s="83">
        <f t="shared" si="428"/>
        <v>0.12952215636415887</v>
      </c>
    </row>
    <row r="10144" spans="1:3" x14ac:dyDescent="0.3">
      <c r="A10144" s="82">
        <f t="shared" si="427"/>
        <v>10136</v>
      </c>
      <c r="B10144" s="83">
        <f t="shared" si="426"/>
        <v>27.769863013698629</v>
      </c>
      <c r="C10144" s="83">
        <f t="shared" si="428"/>
        <v>0.12952201285588749</v>
      </c>
    </row>
    <row r="10145" spans="1:3" x14ac:dyDescent="0.3">
      <c r="A10145" s="82">
        <f t="shared" si="427"/>
        <v>10137</v>
      </c>
      <c r="B10145" s="83">
        <f t="shared" si="426"/>
        <v>27.772602739726029</v>
      </c>
      <c r="C10145" s="83">
        <f t="shared" si="428"/>
        <v>0.12952186936577628</v>
      </c>
    </row>
    <row r="10146" spans="1:3" x14ac:dyDescent="0.3">
      <c r="A10146" s="82">
        <f t="shared" si="427"/>
        <v>10138</v>
      </c>
      <c r="B10146" s="83">
        <f t="shared" si="426"/>
        <v>27.775342465753425</v>
      </c>
      <c r="C10146" s="83">
        <f t="shared" si="428"/>
        <v>0.12952172589382618</v>
      </c>
    </row>
    <row r="10147" spans="1:3" x14ac:dyDescent="0.3">
      <c r="A10147" s="82">
        <f t="shared" si="427"/>
        <v>10139</v>
      </c>
      <c r="B10147" s="83">
        <f t="shared" si="426"/>
        <v>27.778082191780822</v>
      </c>
      <c r="C10147" s="83">
        <f t="shared" si="428"/>
        <v>0.12952158244003795</v>
      </c>
    </row>
    <row r="10148" spans="1:3" x14ac:dyDescent="0.3">
      <c r="A10148" s="82">
        <f t="shared" si="427"/>
        <v>10140</v>
      </c>
      <c r="B10148" s="83">
        <f t="shared" si="426"/>
        <v>27.780821917808218</v>
      </c>
      <c r="C10148" s="83">
        <f t="shared" si="428"/>
        <v>0.12952143900441246</v>
      </c>
    </row>
    <row r="10149" spans="1:3" x14ac:dyDescent="0.3">
      <c r="A10149" s="82">
        <f t="shared" si="427"/>
        <v>10141</v>
      </c>
      <c r="B10149" s="83">
        <f t="shared" si="426"/>
        <v>27.783561643835615</v>
      </c>
      <c r="C10149" s="83">
        <f t="shared" si="428"/>
        <v>0.12952129558695055</v>
      </c>
    </row>
    <row r="10150" spans="1:3" x14ac:dyDescent="0.3">
      <c r="A10150" s="82">
        <f t="shared" si="427"/>
        <v>10142</v>
      </c>
      <c r="B10150" s="83">
        <f t="shared" si="426"/>
        <v>27.786301369863015</v>
      </c>
      <c r="C10150" s="83">
        <f t="shared" si="428"/>
        <v>0.129521152187653</v>
      </c>
    </row>
    <row r="10151" spans="1:3" x14ac:dyDescent="0.3">
      <c r="A10151" s="82">
        <f t="shared" si="427"/>
        <v>10143</v>
      </c>
      <c r="B10151" s="83">
        <f t="shared" si="426"/>
        <v>27.789041095890411</v>
      </c>
      <c r="C10151" s="83">
        <f t="shared" si="428"/>
        <v>0.1295210088065207</v>
      </c>
    </row>
    <row r="10152" spans="1:3" x14ac:dyDescent="0.3">
      <c r="A10152" s="82">
        <f t="shared" si="427"/>
        <v>10144</v>
      </c>
      <c r="B10152" s="83">
        <f t="shared" si="426"/>
        <v>27.791780821917808</v>
      </c>
      <c r="C10152" s="83">
        <f t="shared" si="428"/>
        <v>0.12952086544355443</v>
      </c>
    </row>
    <row r="10153" spans="1:3" x14ac:dyDescent="0.3">
      <c r="A10153" s="82">
        <f t="shared" si="427"/>
        <v>10145</v>
      </c>
      <c r="B10153" s="83">
        <f t="shared" si="426"/>
        <v>27.794520547945204</v>
      </c>
      <c r="C10153" s="83">
        <f t="shared" si="428"/>
        <v>0.12952072209875501</v>
      </c>
    </row>
    <row r="10154" spans="1:3" x14ac:dyDescent="0.3">
      <c r="A10154" s="82">
        <f t="shared" si="427"/>
        <v>10146</v>
      </c>
      <c r="B10154" s="83">
        <f t="shared" si="426"/>
        <v>27.797260273972604</v>
      </c>
      <c r="C10154" s="83">
        <f t="shared" si="428"/>
        <v>0.12952057877212328</v>
      </c>
    </row>
    <row r="10155" spans="1:3" x14ac:dyDescent="0.3">
      <c r="A10155" s="82">
        <f t="shared" si="427"/>
        <v>10147</v>
      </c>
      <c r="B10155" s="83">
        <f t="shared" si="426"/>
        <v>27.8</v>
      </c>
      <c r="C10155" s="83">
        <f t="shared" si="428"/>
        <v>0.12952043546365999</v>
      </c>
    </row>
    <row r="10156" spans="1:3" x14ac:dyDescent="0.3">
      <c r="A10156" s="82">
        <f t="shared" si="427"/>
        <v>10148</v>
      </c>
      <c r="B10156" s="83">
        <f t="shared" si="426"/>
        <v>27.802739726027397</v>
      </c>
      <c r="C10156" s="83">
        <f t="shared" si="428"/>
        <v>0.129520292173366</v>
      </c>
    </row>
    <row r="10157" spans="1:3" x14ac:dyDescent="0.3">
      <c r="A10157" s="82">
        <f t="shared" si="427"/>
        <v>10149</v>
      </c>
      <c r="B10157" s="83">
        <f t="shared" si="426"/>
        <v>27.805479452054794</v>
      </c>
      <c r="C10157" s="83">
        <f t="shared" si="428"/>
        <v>0.12952014890124205</v>
      </c>
    </row>
    <row r="10158" spans="1:3" x14ac:dyDescent="0.3">
      <c r="A10158" s="82">
        <f t="shared" si="427"/>
        <v>10150</v>
      </c>
      <c r="B10158" s="83">
        <f t="shared" si="426"/>
        <v>27.80821917808219</v>
      </c>
      <c r="C10158" s="83">
        <f t="shared" si="428"/>
        <v>0.12952000564728899</v>
      </c>
    </row>
    <row r="10159" spans="1:3" x14ac:dyDescent="0.3">
      <c r="A10159" s="82">
        <f t="shared" si="427"/>
        <v>10151</v>
      </c>
      <c r="B10159" s="83">
        <f t="shared" si="426"/>
        <v>27.81095890410959</v>
      </c>
      <c r="C10159" s="83">
        <f t="shared" si="428"/>
        <v>0.12951986241150759</v>
      </c>
    </row>
    <row r="10160" spans="1:3" x14ac:dyDescent="0.3">
      <c r="A10160" s="82">
        <f t="shared" si="427"/>
        <v>10152</v>
      </c>
      <c r="B10160" s="83">
        <f t="shared" si="426"/>
        <v>27.813698630136987</v>
      </c>
      <c r="C10160" s="83">
        <f t="shared" si="428"/>
        <v>0.12951971919389862</v>
      </c>
    </row>
    <row r="10161" spans="1:3" x14ac:dyDescent="0.3">
      <c r="A10161" s="82">
        <f t="shared" si="427"/>
        <v>10153</v>
      </c>
      <c r="B10161" s="83">
        <f t="shared" si="426"/>
        <v>27.816438356164383</v>
      </c>
      <c r="C10161" s="83">
        <f t="shared" si="428"/>
        <v>0.12951957599446293</v>
      </c>
    </row>
    <row r="10162" spans="1:3" x14ac:dyDescent="0.3">
      <c r="A10162" s="82">
        <f t="shared" si="427"/>
        <v>10154</v>
      </c>
      <c r="B10162" s="83">
        <f t="shared" si="426"/>
        <v>27.81917808219178</v>
      </c>
      <c r="C10162" s="83">
        <f t="shared" si="428"/>
        <v>0.12951943281320119</v>
      </c>
    </row>
    <row r="10163" spans="1:3" x14ac:dyDescent="0.3">
      <c r="A10163" s="82">
        <f t="shared" si="427"/>
        <v>10155</v>
      </c>
      <c r="B10163" s="83">
        <f t="shared" si="426"/>
        <v>27.82191780821918</v>
      </c>
      <c r="C10163" s="83">
        <f t="shared" si="428"/>
        <v>0.12951928965011431</v>
      </c>
    </row>
    <row r="10164" spans="1:3" x14ac:dyDescent="0.3">
      <c r="A10164" s="82">
        <f t="shared" si="427"/>
        <v>10156</v>
      </c>
      <c r="B10164" s="83">
        <f t="shared" si="426"/>
        <v>27.824657534246576</v>
      </c>
      <c r="C10164" s="83">
        <f t="shared" si="428"/>
        <v>0.12951914650520291</v>
      </c>
    </row>
    <row r="10165" spans="1:3" x14ac:dyDescent="0.3">
      <c r="A10165" s="82">
        <f t="shared" si="427"/>
        <v>10157</v>
      </c>
      <c r="B10165" s="83">
        <f t="shared" si="426"/>
        <v>27.827397260273973</v>
      </c>
      <c r="C10165" s="83">
        <f t="shared" si="428"/>
        <v>0.12951900337846789</v>
      </c>
    </row>
    <row r="10166" spans="1:3" x14ac:dyDescent="0.3">
      <c r="A10166" s="82">
        <f t="shared" si="427"/>
        <v>10158</v>
      </c>
      <c r="B10166" s="83">
        <f t="shared" si="426"/>
        <v>27.830136986301369</v>
      </c>
      <c r="C10166" s="83">
        <f t="shared" si="428"/>
        <v>0.12951886026990997</v>
      </c>
    </row>
    <row r="10167" spans="1:3" x14ac:dyDescent="0.3">
      <c r="A10167" s="82">
        <f t="shared" si="427"/>
        <v>10159</v>
      </c>
      <c r="B10167" s="83">
        <f t="shared" si="426"/>
        <v>27.832876712328765</v>
      </c>
      <c r="C10167" s="83">
        <f t="shared" si="428"/>
        <v>0.12951871717952987</v>
      </c>
    </row>
    <row r="10168" spans="1:3" x14ac:dyDescent="0.3">
      <c r="A10168" s="82">
        <f t="shared" si="427"/>
        <v>10160</v>
      </c>
      <c r="B10168" s="83">
        <f t="shared" si="426"/>
        <v>27.835616438356166</v>
      </c>
      <c r="C10168" s="83">
        <f t="shared" si="428"/>
        <v>0.12951857410732839</v>
      </c>
    </row>
    <row r="10169" spans="1:3" x14ac:dyDescent="0.3">
      <c r="A10169" s="82">
        <f t="shared" si="427"/>
        <v>10161</v>
      </c>
      <c r="B10169" s="83">
        <f t="shared" si="426"/>
        <v>27.838356164383562</v>
      </c>
      <c r="C10169" s="83">
        <f t="shared" si="428"/>
        <v>0.12951843105330632</v>
      </c>
    </row>
    <row r="10170" spans="1:3" x14ac:dyDescent="0.3">
      <c r="A10170" s="82">
        <f t="shared" si="427"/>
        <v>10162</v>
      </c>
      <c r="B10170" s="83">
        <f t="shared" si="426"/>
        <v>27.841095890410958</v>
      </c>
      <c r="C10170" s="83">
        <f t="shared" si="428"/>
        <v>0.12951828801746429</v>
      </c>
    </row>
    <row r="10171" spans="1:3" x14ac:dyDescent="0.3">
      <c r="A10171" s="82">
        <f t="shared" si="427"/>
        <v>10163</v>
      </c>
      <c r="B10171" s="83">
        <f t="shared" si="426"/>
        <v>27.843835616438355</v>
      </c>
      <c r="C10171" s="83">
        <f t="shared" si="428"/>
        <v>0.12951814499980316</v>
      </c>
    </row>
    <row r="10172" spans="1:3" x14ac:dyDescent="0.3">
      <c r="A10172" s="82">
        <f t="shared" si="427"/>
        <v>10164</v>
      </c>
      <c r="B10172" s="83">
        <f t="shared" si="426"/>
        <v>27.846575342465755</v>
      </c>
      <c r="C10172" s="83">
        <f t="shared" si="428"/>
        <v>0.12951800200032362</v>
      </c>
    </row>
    <row r="10173" spans="1:3" x14ac:dyDescent="0.3">
      <c r="A10173" s="82">
        <f t="shared" si="427"/>
        <v>10165</v>
      </c>
      <c r="B10173" s="83">
        <f t="shared" si="426"/>
        <v>27.849315068493151</v>
      </c>
      <c r="C10173" s="83">
        <f t="shared" si="428"/>
        <v>0.1295178590190264</v>
      </c>
    </row>
    <row r="10174" spans="1:3" x14ac:dyDescent="0.3">
      <c r="A10174" s="82">
        <f t="shared" si="427"/>
        <v>10166</v>
      </c>
      <c r="B10174" s="83">
        <f t="shared" si="426"/>
        <v>27.852054794520548</v>
      </c>
      <c r="C10174" s="83">
        <f t="shared" si="428"/>
        <v>0.12951771605591225</v>
      </c>
    </row>
    <row r="10175" spans="1:3" x14ac:dyDescent="0.3">
      <c r="A10175" s="82">
        <f t="shared" si="427"/>
        <v>10167</v>
      </c>
      <c r="B10175" s="83">
        <f t="shared" si="426"/>
        <v>27.854794520547944</v>
      </c>
      <c r="C10175" s="83">
        <f t="shared" si="428"/>
        <v>0.12951757311098192</v>
      </c>
    </row>
    <row r="10176" spans="1:3" x14ac:dyDescent="0.3">
      <c r="A10176" s="82">
        <f t="shared" si="427"/>
        <v>10168</v>
      </c>
      <c r="B10176" s="83">
        <f t="shared" si="426"/>
        <v>27.857534246575341</v>
      </c>
      <c r="C10176" s="83">
        <f t="shared" si="428"/>
        <v>0.12951743018423609</v>
      </c>
    </row>
    <row r="10177" spans="1:3" x14ac:dyDescent="0.3">
      <c r="A10177" s="82">
        <f t="shared" si="427"/>
        <v>10169</v>
      </c>
      <c r="B10177" s="83">
        <f t="shared" si="426"/>
        <v>27.860273972602741</v>
      </c>
      <c r="C10177" s="83">
        <f t="shared" si="428"/>
        <v>0.12951728727567552</v>
      </c>
    </row>
    <row r="10178" spans="1:3" x14ac:dyDescent="0.3">
      <c r="A10178" s="82">
        <f t="shared" si="427"/>
        <v>10170</v>
      </c>
      <c r="B10178" s="83">
        <f t="shared" si="426"/>
        <v>27.863013698630137</v>
      </c>
      <c r="C10178" s="83">
        <f t="shared" si="428"/>
        <v>0.1295171443853009</v>
      </c>
    </row>
    <row r="10179" spans="1:3" x14ac:dyDescent="0.3">
      <c r="A10179" s="82">
        <f t="shared" si="427"/>
        <v>10171</v>
      </c>
      <c r="B10179" s="83">
        <f t="shared" si="426"/>
        <v>27.865753424657534</v>
      </c>
      <c r="C10179" s="83">
        <f t="shared" si="428"/>
        <v>0.12951700151311296</v>
      </c>
    </row>
    <row r="10180" spans="1:3" x14ac:dyDescent="0.3">
      <c r="A10180" s="82">
        <f t="shared" si="427"/>
        <v>10172</v>
      </c>
      <c r="B10180" s="83">
        <f t="shared" si="426"/>
        <v>27.86849315068493</v>
      </c>
      <c r="C10180" s="83">
        <f t="shared" si="428"/>
        <v>0.12951685865911239</v>
      </c>
    </row>
    <row r="10181" spans="1:3" x14ac:dyDescent="0.3">
      <c r="A10181" s="82">
        <f t="shared" si="427"/>
        <v>10173</v>
      </c>
      <c r="B10181" s="83">
        <f t="shared" si="426"/>
        <v>27.87123287671233</v>
      </c>
      <c r="C10181" s="83">
        <f t="shared" si="428"/>
        <v>0.12951671582329993</v>
      </c>
    </row>
    <row r="10182" spans="1:3" x14ac:dyDescent="0.3">
      <c r="A10182" s="82">
        <f t="shared" si="427"/>
        <v>10174</v>
      </c>
      <c r="B10182" s="83">
        <f t="shared" si="426"/>
        <v>27.873972602739727</v>
      </c>
      <c r="C10182" s="83">
        <f t="shared" si="428"/>
        <v>0.12951657300567626</v>
      </c>
    </row>
    <row r="10183" spans="1:3" x14ac:dyDescent="0.3">
      <c r="A10183" s="82">
        <f t="shared" si="427"/>
        <v>10175</v>
      </c>
      <c r="B10183" s="83">
        <f t="shared" si="426"/>
        <v>27.876712328767123</v>
      </c>
      <c r="C10183" s="83">
        <f t="shared" si="428"/>
        <v>0.12951643020624209</v>
      </c>
    </row>
    <row r="10184" spans="1:3" x14ac:dyDescent="0.3">
      <c r="A10184" s="82">
        <f t="shared" si="427"/>
        <v>10176</v>
      </c>
      <c r="B10184" s="83">
        <f t="shared" si="426"/>
        <v>27.87945205479452</v>
      </c>
      <c r="C10184" s="83">
        <f t="shared" si="428"/>
        <v>0.12951628742499813</v>
      </c>
    </row>
    <row r="10185" spans="1:3" x14ac:dyDescent="0.3">
      <c r="A10185" s="82">
        <f t="shared" si="427"/>
        <v>10177</v>
      </c>
      <c r="B10185" s="83">
        <f t="shared" si="426"/>
        <v>27.882191780821916</v>
      </c>
      <c r="C10185" s="83">
        <f t="shared" si="428"/>
        <v>0.129516144661945</v>
      </c>
    </row>
    <row r="10186" spans="1:3" x14ac:dyDescent="0.3">
      <c r="A10186" s="82">
        <f t="shared" si="427"/>
        <v>10178</v>
      </c>
      <c r="B10186" s="83">
        <f t="shared" si="426"/>
        <v>27.884931506849316</v>
      </c>
      <c r="C10186" s="83">
        <f t="shared" si="428"/>
        <v>0.12951600191708346</v>
      </c>
    </row>
    <row r="10187" spans="1:3" x14ac:dyDescent="0.3">
      <c r="A10187" s="82">
        <f t="shared" si="427"/>
        <v>10179</v>
      </c>
      <c r="B10187" s="83">
        <f t="shared" ref="B10187:B10250" si="429">A10187/365</f>
        <v>27.887671232876713</v>
      </c>
      <c r="C10187" s="83">
        <f t="shared" si="428"/>
        <v>0.12951585919041417</v>
      </c>
    </row>
    <row r="10188" spans="1:3" x14ac:dyDescent="0.3">
      <c r="A10188" s="82">
        <f t="shared" si="427"/>
        <v>10180</v>
      </c>
      <c r="B10188" s="83">
        <f t="shared" si="429"/>
        <v>27.890410958904109</v>
      </c>
      <c r="C10188" s="83">
        <f t="shared" si="428"/>
        <v>0.1295157164819378</v>
      </c>
    </row>
    <row r="10189" spans="1:3" x14ac:dyDescent="0.3">
      <c r="A10189" s="82">
        <f t="shared" si="427"/>
        <v>10181</v>
      </c>
      <c r="B10189" s="83">
        <f t="shared" si="429"/>
        <v>27.893150684931506</v>
      </c>
      <c r="C10189" s="83">
        <f t="shared" si="428"/>
        <v>0.12951557379165504</v>
      </c>
    </row>
    <row r="10190" spans="1:3" x14ac:dyDescent="0.3">
      <c r="A10190" s="82">
        <f t="shared" si="427"/>
        <v>10182</v>
      </c>
      <c r="B10190" s="83">
        <f t="shared" si="429"/>
        <v>27.895890410958906</v>
      </c>
      <c r="C10190" s="83">
        <f t="shared" si="428"/>
        <v>0.12951543111956657</v>
      </c>
    </row>
    <row r="10191" spans="1:3" x14ac:dyDescent="0.3">
      <c r="A10191" s="82">
        <f t="shared" si="427"/>
        <v>10183</v>
      </c>
      <c r="B10191" s="83">
        <f t="shared" si="429"/>
        <v>27.898630136986302</v>
      </c>
      <c r="C10191" s="83">
        <f t="shared" si="428"/>
        <v>0.12951528846567301</v>
      </c>
    </row>
    <row r="10192" spans="1:3" x14ac:dyDescent="0.3">
      <c r="A10192" s="82">
        <f t="shared" si="427"/>
        <v>10184</v>
      </c>
      <c r="B10192" s="83">
        <f t="shared" si="429"/>
        <v>27.901369863013699</v>
      </c>
      <c r="C10192" s="83">
        <f t="shared" si="428"/>
        <v>0.12951514582997506</v>
      </c>
    </row>
    <row r="10193" spans="1:3" x14ac:dyDescent="0.3">
      <c r="A10193" s="82">
        <f t="shared" si="427"/>
        <v>10185</v>
      </c>
      <c r="B10193" s="83">
        <f t="shared" si="429"/>
        <v>27.904109589041095</v>
      </c>
      <c r="C10193" s="83">
        <f t="shared" si="428"/>
        <v>0.12951500321247345</v>
      </c>
    </row>
    <row r="10194" spans="1:3" x14ac:dyDescent="0.3">
      <c r="A10194" s="82">
        <f t="shared" si="427"/>
        <v>10186</v>
      </c>
      <c r="B10194" s="83">
        <f t="shared" si="429"/>
        <v>27.906849315068492</v>
      </c>
      <c r="C10194" s="83">
        <f t="shared" si="428"/>
        <v>0.12951486061316866</v>
      </c>
    </row>
    <row r="10195" spans="1:3" x14ac:dyDescent="0.3">
      <c r="A10195" s="82">
        <f t="shared" si="427"/>
        <v>10187</v>
      </c>
      <c r="B10195" s="83">
        <f t="shared" si="429"/>
        <v>27.909589041095892</v>
      </c>
      <c r="C10195" s="83">
        <f t="shared" si="428"/>
        <v>0.12951471803206152</v>
      </c>
    </row>
    <row r="10196" spans="1:3" x14ac:dyDescent="0.3">
      <c r="A10196" s="82">
        <f t="shared" si="427"/>
        <v>10188</v>
      </c>
      <c r="B10196" s="83">
        <f t="shared" si="429"/>
        <v>27.912328767123288</v>
      </c>
      <c r="C10196" s="83">
        <f t="shared" si="428"/>
        <v>0.12951457546915257</v>
      </c>
    </row>
    <row r="10197" spans="1:3" x14ac:dyDescent="0.3">
      <c r="A10197" s="82">
        <f t="shared" si="427"/>
        <v>10189</v>
      </c>
      <c r="B10197" s="83">
        <f t="shared" si="429"/>
        <v>27.915068493150685</v>
      </c>
      <c r="C10197" s="83">
        <f t="shared" si="428"/>
        <v>0.12951443292444254</v>
      </c>
    </row>
    <row r="10198" spans="1:3" x14ac:dyDescent="0.3">
      <c r="A10198" s="82">
        <f t="shared" si="427"/>
        <v>10190</v>
      </c>
      <c r="B10198" s="83">
        <f t="shared" si="429"/>
        <v>27.917808219178081</v>
      </c>
      <c r="C10198" s="83">
        <f t="shared" si="428"/>
        <v>0.129514290397932</v>
      </c>
    </row>
    <row r="10199" spans="1:3" x14ac:dyDescent="0.3">
      <c r="A10199" s="82">
        <f t="shared" si="427"/>
        <v>10191</v>
      </c>
      <c r="B10199" s="83">
        <f t="shared" si="429"/>
        <v>27.920547945205481</v>
      </c>
      <c r="C10199" s="83">
        <f t="shared" si="428"/>
        <v>0.12951414788962162</v>
      </c>
    </row>
    <row r="10200" spans="1:3" x14ac:dyDescent="0.3">
      <c r="A10200" s="82">
        <f t="shared" si="427"/>
        <v>10192</v>
      </c>
      <c r="B10200" s="83">
        <f t="shared" si="429"/>
        <v>27.923287671232877</v>
      </c>
      <c r="C10200" s="83">
        <f t="shared" si="428"/>
        <v>0.12951400539951199</v>
      </c>
    </row>
    <row r="10201" spans="1:3" x14ac:dyDescent="0.3">
      <c r="A10201" s="82">
        <f t="shared" si="427"/>
        <v>10193</v>
      </c>
      <c r="B10201" s="83">
        <f t="shared" si="429"/>
        <v>27.926027397260274</v>
      </c>
      <c r="C10201" s="83">
        <f t="shared" si="428"/>
        <v>0.12951386292760381</v>
      </c>
    </row>
    <row r="10202" spans="1:3" x14ac:dyDescent="0.3">
      <c r="A10202" s="82">
        <f t="shared" si="427"/>
        <v>10194</v>
      </c>
      <c r="B10202" s="83">
        <f t="shared" si="429"/>
        <v>27.92876712328767</v>
      </c>
      <c r="C10202" s="83">
        <f t="shared" si="428"/>
        <v>0.12951372047389767</v>
      </c>
    </row>
    <row r="10203" spans="1:3" x14ac:dyDescent="0.3">
      <c r="A10203" s="82">
        <f t="shared" si="427"/>
        <v>10195</v>
      </c>
      <c r="B10203" s="83">
        <f t="shared" si="429"/>
        <v>27.931506849315067</v>
      </c>
      <c r="C10203" s="83">
        <f t="shared" si="428"/>
        <v>0.12951357803839419</v>
      </c>
    </row>
    <row r="10204" spans="1:3" x14ac:dyDescent="0.3">
      <c r="A10204" s="82">
        <f t="shared" ref="A10204:A10267" si="430">A10203+1</f>
        <v>10196</v>
      </c>
      <c r="B10204" s="83">
        <f t="shared" si="429"/>
        <v>27.934246575342467</v>
      </c>
      <c r="C10204" s="83">
        <f t="shared" ref="C10204:C10267" si="431">$A$6+($B$6+$C$6)*(1-EXP(-B10204/$D$6))/(B10204/$D$6)-($C$6*EXP(-B10204/$D$6))</f>
        <v>0.12951343562109402</v>
      </c>
    </row>
    <row r="10205" spans="1:3" x14ac:dyDescent="0.3">
      <c r="A10205" s="82">
        <f t="shared" si="430"/>
        <v>10197</v>
      </c>
      <c r="B10205" s="83">
        <f t="shared" si="429"/>
        <v>27.936986301369863</v>
      </c>
      <c r="C10205" s="83">
        <f t="shared" si="431"/>
        <v>0.1295132932219977</v>
      </c>
    </row>
    <row r="10206" spans="1:3" x14ac:dyDescent="0.3">
      <c r="A10206" s="82">
        <f t="shared" si="430"/>
        <v>10198</v>
      </c>
      <c r="B10206" s="83">
        <f t="shared" si="429"/>
        <v>27.93972602739726</v>
      </c>
      <c r="C10206" s="83">
        <f t="shared" si="431"/>
        <v>0.12951315084110593</v>
      </c>
    </row>
    <row r="10207" spans="1:3" x14ac:dyDescent="0.3">
      <c r="A10207" s="82">
        <f t="shared" si="430"/>
        <v>10199</v>
      </c>
      <c r="B10207" s="83">
        <f t="shared" si="429"/>
        <v>27.942465753424656</v>
      </c>
      <c r="C10207" s="83">
        <f t="shared" si="431"/>
        <v>0.12951300847841926</v>
      </c>
    </row>
    <row r="10208" spans="1:3" x14ac:dyDescent="0.3">
      <c r="A10208" s="82">
        <f t="shared" si="430"/>
        <v>10200</v>
      </c>
      <c r="B10208" s="83">
        <f t="shared" si="429"/>
        <v>27.945205479452056</v>
      </c>
      <c r="C10208" s="83">
        <f t="shared" si="431"/>
        <v>0.12951286613393831</v>
      </c>
    </row>
    <row r="10209" spans="1:3" x14ac:dyDescent="0.3">
      <c r="A10209" s="82">
        <f t="shared" si="430"/>
        <v>10201</v>
      </c>
      <c r="B10209" s="83">
        <f t="shared" si="429"/>
        <v>27.947945205479453</v>
      </c>
      <c r="C10209" s="83">
        <f t="shared" si="431"/>
        <v>0.12951272380766371</v>
      </c>
    </row>
    <row r="10210" spans="1:3" x14ac:dyDescent="0.3">
      <c r="A10210" s="82">
        <f t="shared" si="430"/>
        <v>10202</v>
      </c>
      <c r="B10210" s="83">
        <f t="shared" si="429"/>
        <v>27.950684931506849</v>
      </c>
      <c r="C10210" s="83">
        <f t="shared" si="431"/>
        <v>0.12951258149959602</v>
      </c>
    </row>
    <row r="10211" spans="1:3" x14ac:dyDescent="0.3">
      <c r="A10211" s="82">
        <f t="shared" si="430"/>
        <v>10203</v>
      </c>
      <c r="B10211" s="83">
        <f t="shared" si="429"/>
        <v>27.953424657534246</v>
      </c>
      <c r="C10211" s="83">
        <f t="shared" si="431"/>
        <v>0.12951243920973582</v>
      </c>
    </row>
    <row r="10212" spans="1:3" x14ac:dyDescent="0.3">
      <c r="A10212" s="82">
        <f t="shared" si="430"/>
        <v>10204</v>
      </c>
      <c r="B10212" s="83">
        <f t="shared" si="429"/>
        <v>27.956164383561642</v>
      </c>
      <c r="C10212" s="83">
        <f t="shared" si="431"/>
        <v>0.12951229693808375</v>
      </c>
    </row>
    <row r="10213" spans="1:3" x14ac:dyDescent="0.3">
      <c r="A10213" s="82">
        <f t="shared" si="430"/>
        <v>10205</v>
      </c>
      <c r="B10213" s="83">
        <f t="shared" si="429"/>
        <v>27.958904109589042</v>
      </c>
      <c r="C10213" s="83">
        <f t="shared" si="431"/>
        <v>0.12951215468464036</v>
      </c>
    </row>
    <row r="10214" spans="1:3" x14ac:dyDescent="0.3">
      <c r="A10214" s="82">
        <f t="shared" si="430"/>
        <v>10206</v>
      </c>
      <c r="B10214" s="83">
        <f t="shared" si="429"/>
        <v>27.961643835616439</v>
      </c>
      <c r="C10214" s="83">
        <f t="shared" si="431"/>
        <v>0.12951201244940622</v>
      </c>
    </row>
    <row r="10215" spans="1:3" x14ac:dyDescent="0.3">
      <c r="A10215" s="82">
        <f t="shared" si="430"/>
        <v>10207</v>
      </c>
      <c r="B10215" s="83">
        <f t="shared" si="429"/>
        <v>27.964383561643835</v>
      </c>
      <c r="C10215" s="83">
        <f t="shared" si="431"/>
        <v>0.12951187023238195</v>
      </c>
    </row>
    <row r="10216" spans="1:3" x14ac:dyDescent="0.3">
      <c r="A10216" s="82">
        <f t="shared" si="430"/>
        <v>10208</v>
      </c>
      <c r="B10216" s="83">
        <f t="shared" si="429"/>
        <v>27.967123287671232</v>
      </c>
      <c r="C10216" s="83">
        <f t="shared" si="431"/>
        <v>0.12951172803356809</v>
      </c>
    </row>
    <row r="10217" spans="1:3" x14ac:dyDescent="0.3">
      <c r="A10217" s="82">
        <f t="shared" si="430"/>
        <v>10209</v>
      </c>
      <c r="B10217" s="83">
        <f t="shared" si="429"/>
        <v>27.969863013698632</v>
      </c>
      <c r="C10217" s="83">
        <f t="shared" si="431"/>
        <v>0.12951158585296524</v>
      </c>
    </row>
    <row r="10218" spans="1:3" x14ac:dyDescent="0.3">
      <c r="A10218" s="82">
        <f t="shared" si="430"/>
        <v>10210</v>
      </c>
      <c r="B10218" s="83">
        <f t="shared" si="429"/>
        <v>27.972602739726028</v>
      </c>
      <c r="C10218" s="83">
        <f t="shared" si="431"/>
        <v>0.12951144369057394</v>
      </c>
    </row>
    <row r="10219" spans="1:3" x14ac:dyDescent="0.3">
      <c r="A10219" s="82">
        <f t="shared" si="430"/>
        <v>10211</v>
      </c>
      <c r="B10219" s="83">
        <f t="shared" si="429"/>
        <v>27.975342465753425</v>
      </c>
      <c r="C10219" s="83">
        <f t="shared" si="431"/>
        <v>0.12951130154639473</v>
      </c>
    </row>
    <row r="10220" spans="1:3" x14ac:dyDescent="0.3">
      <c r="A10220" s="82">
        <f t="shared" si="430"/>
        <v>10212</v>
      </c>
      <c r="B10220" s="83">
        <f t="shared" si="429"/>
        <v>27.978082191780821</v>
      </c>
      <c r="C10220" s="83">
        <f t="shared" si="431"/>
        <v>0.12951115942042823</v>
      </c>
    </row>
    <row r="10221" spans="1:3" x14ac:dyDescent="0.3">
      <c r="A10221" s="82">
        <f t="shared" si="430"/>
        <v>10213</v>
      </c>
      <c r="B10221" s="83">
        <f t="shared" si="429"/>
        <v>27.980821917808218</v>
      </c>
      <c r="C10221" s="83">
        <f t="shared" si="431"/>
        <v>0.12951101731267495</v>
      </c>
    </row>
    <row r="10222" spans="1:3" x14ac:dyDescent="0.3">
      <c r="A10222" s="82">
        <f t="shared" si="430"/>
        <v>10214</v>
      </c>
      <c r="B10222" s="83">
        <f t="shared" si="429"/>
        <v>27.983561643835618</v>
      </c>
      <c r="C10222" s="83">
        <f t="shared" si="431"/>
        <v>0.12951087522313548</v>
      </c>
    </row>
    <row r="10223" spans="1:3" x14ac:dyDescent="0.3">
      <c r="A10223" s="82">
        <f t="shared" si="430"/>
        <v>10215</v>
      </c>
      <c r="B10223" s="83">
        <f t="shared" si="429"/>
        <v>27.986301369863014</v>
      </c>
      <c r="C10223" s="83">
        <f t="shared" si="431"/>
        <v>0.12951073315181033</v>
      </c>
    </row>
    <row r="10224" spans="1:3" x14ac:dyDescent="0.3">
      <c r="A10224" s="82">
        <f t="shared" si="430"/>
        <v>10216</v>
      </c>
      <c r="B10224" s="83">
        <f t="shared" si="429"/>
        <v>27.989041095890411</v>
      </c>
      <c r="C10224" s="83">
        <f t="shared" si="431"/>
        <v>0.12951059109870008</v>
      </c>
    </row>
    <row r="10225" spans="1:3" x14ac:dyDescent="0.3">
      <c r="A10225" s="82">
        <f t="shared" si="430"/>
        <v>10217</v>
      </c>
      <c r="B10225" s="83">
        <f t="shared" si="429"/>
        <v>27.991780821917807</v>
      </c>
      <c r="C10225" s="83">
        <f t="shared" si="431"/>
        <v>0.12951044906380524</v>
      </c>
    </row>
    <row r="10226" spans="1:3" x14ac:dyDescent="0.3">
      <c r="A10226" s="82">
        <f t="shared" si="430"/>
        <v>10218</v>
      </c>
      <c r="B10226" s="83">
        <f t="shared" si="429"/>
        <v>27.994520547945207</v>
      </c>
      <c r="C10226" s="83">
        <f t="shared" si="431"/>
        <v>0.12951030704712638</v>
      </c>
    </row>
    <row r="10227" spans="1:3" x14ac:dyDescent="0.3">
      <c r="A10227" s="82">
        <f t="shared" si="430"/>
        <v>10219</v>
      </c>
      <c r="B10227" s="83">
        <f t="shared" si="429"/>
        <v>27.997260273972604</v>
      </c>
      <c r="C10227" s="83">
        <f t="shared" si="431"/>
        <v>0.12951016504866397</v>
      </c>
    </row>
    <row r="10228" spans="1:3" x14ac:dyDescent="0.3">
      <c r="A10228" s="82">
        <f t="shared" si="430"/>
        <v>10220</v>
      </c>
      <c r="B10228" s="83">
        <f t="shared" si="429"/>
        <v>28</v>
      </c>
      <c r="C10228" s="83">
        <f t="shared" si="431"/>
        <v>0.12951002306841861</v>
      </c>
    </row>
    <row r="10229" spans="1:3" x14ac:dyDescent="0.3">
      <c r="A10229" s="82">
        <f t="shared" si="430"/>
        <v>10221</v>
      </c>
      <c r="B10229" s="83">
        <f t="shared" si="429"/>
        <v>28.002739726027396</v>
      </c>
      <c r="C10229" s="83">
        <f t="shared" si="431"/>
        <v>0.12950988110639083</v>
      </c>
    </row>
    <row r="10230" spans="1:3" x14ac:dyDescent="0.3">
      <c r="A10230" s="82">
        <f t="shared" si="430"/>
        <v>10222</v>
      </c>
      <c r="B10230" s="83">
        <f t="shared" si="429"/>
        <v>28.005479452054793</v>
      </c>
      <c r="C10230" s="83">
        <f t="shared" si="431"/>
        <v>0.1295097391625811</v>
      </c>
    </row>
    <row r="10231" spans="1:3" x14ac:dyDescent="0.3">
      <c r="A10231" s="82">
        <f t="shared" si="430"/>
        <v>10223</v>
      </c>
      <c r="B10231" s="83">
        <f t="shared" si="429"/>
        <v>28.008219178082193</v>
      </c>
      <c r="C10231" s="83">
        <f t="shared" si="431"/>
        <v>0.12950959723698993</v>
      </c>
    </row>
    <row r="10232" spans="1:3" x14ac:dyDescent="0.3">
      <c r="A10232" s="82">
        <f t="shared" si="430"/>
        <v>10224</v>
      </c>
      <c r="B10232" s="83">
        <f t="shared" si="429"/>
        <v>28.010958904109589</v>
      </c>
      <c r="C10232" s="83">
        <f t="shared" si="431"/>
        <v>0.12950945532961788</v>
      </c>
    </row>
    <row r="10233" spans="1:3" x14ac:dyDescent="0.3">
      <c r="A10233" s="82">
        <f t="shared" si="430"/>
        <v>10225</v>
      </c>
      <c r="B10233" s="83">
        <f t="shared" si="429"/>
        <v>28.013698630136986</v>
      </c>
      <c r="C10233" s="83">
        <f t="shared" si="431"/>
        <v>0.12950931344046548</v>
      </c>
    </row>
    <row r="10234" spans="1:3" x14ac:dyDescent="0.3">
      <c r="A10234" s="82">
        <f t="shared" si="430"/>
        <v>10226</v>
      </c>
      <c r="B10234" s="83">
        <f t="shared" si="429"/>
        <v>28.016438356164382</v>
      </c>
      <c r="C10234" s="83">
        <f t="shared" si="431"/>
        <v>0.12950917156953318</v>
      </c>
    </row>
    <row r="10235" spans="1:3" x14ac:dyDescent="0.3">
      <c r="A10235" s="82">
        <f t="shared" si="430"/>
        <v>10227</v>
      </c>
      <c r="B10235" s="83">
        <f t="shared" si="429"/>
        <v>28.019178082191782</v>
      </c>
      <c r="C10235" s="83">
        <f t="shared" si="431"/>
        <v>0.12950902971682152</v>
      </c>
    </row>
    <row r="10236" spans="1:3" x14ac:dyDescent="0.3">
      <c r="A10236" s="82">
        <f t="shared" si="430"/>
        <v>10228</v>
      </c>
      <c r="B10236" s="83">
        <f t="shared" si="429"/>
        <v>28.021917808219179</v>
      </c>
      <c r="C10236" s="83">
        <f t="shared" si="431"/>
        <v>0.129508887882331</v>
      </c>
    </row>
    <row r="10237" spans="1:3" x14ac:dyDescent="0.3">
      <c r="A10237" s="82">
        <f t="shared" si="430"/>
        <v>10229</v>
      </c>
      <c r="B10237" s="83">
        <f t="shared" si="429"/>
        <v>28.024657534246575</v>
      </c>
      <c r="C10237" s="83">
        <f t="shared" si="431"/>
        <v>0.12950874606606211</v>
      </c>
    </row>
    <row r="10238" spans="1:3" x14ac:dyDescent="0.3">
      <c r="A10238" s="82">
        <f t="shared" si="430"/>
        <v>10230</v>
      </c>
      <c r="B10238" s="83">
        <f t="shared" si="429"/>
        <v>28.027397260273972</v>
      </c>
      <c r="C10238" s="83">
        <f t="shared" si="431"/>
        <v>0.12950860426801533</v>
      </c>
    </row>
    <row r="10239" spans="1:3" x14ac:dyDescent="0.3">
      <c r="A10239" s="82">
        <f t="shared" si="430"/>
        <v>10231</v>
      </c>
      <c r="B10239" s="83">
        <f t="shared" si="429"/>
        <v>28.030136986301368</v>
      </c>
      <c r="C10239" s="83">
        <f t="shared" si="431"/>
        <v>0.12950846248819115</v>
      </c>
    </row>
    <row r="10240" spans="1:3" x14ac:dyDescent="0.3">
      <c r="A10240" s="82">
        <f t="shared" si="430"/>
        <v>10232</v>
      </c>
      <c r="B10240" s="83">
        <f t="shared" si="429"/>
        <v>28.032876712328768</v>
      </c>
      <c r="C10240" s="83">
        <f t="shared" si="431"/>
        <v>0.1295083207265901</v>
      </c>
    </row>
    <row r="10241" spans="1:3" x14ac:dyDescent="0.3">
      <c r="A10241" s="82">
        <f t="shared" si="430"/>
        <v>10233</v>
      </c>
      <c r="B10241" s="83">
        <f t="shared" si="429"/>
        <v>28.035616438356165</v>
      </c>
      <c r="C10241" s="83">
        <f t="shared" si="431"/>
        <v>0.1295081789832126</v>
      </c>
    </row>
    <row r="10242" spans="1:3" x14ac:dyDescent="0.3">
      <c r="A10242" s="82">
        <f t="shared" si="430"/>
        <v>10234</v>
      </c>
      <c r="B10242" s="83">
        <f t="shared" si="429"/>
        <v>28.038356164383561</v>
      </c>
      <c r="C10242" s="83">
        <f t="shared" si="431"/>
        <v>0.12950803725805918</v>
      </c>
    </row>
    <row r="10243" spans="1:3" x14ac:dyDescent="0.3">
      <c r="A10243" s="82">
        <f t="shared" si="430"/>
        <v>10235</v>
      </c>
      <c r="B10243" s="83">
        <f t="shared" si="429"/>
        <v>28.041095890410958</v>
      </c>
      <c r="C10243" s="83">
        <f t="shared" si="431"/>
        <v>0.12950789555113029</v>
      </c>
    </row>
    <row r="10244" spans="1:3" x14ac:dyDescent="0.3">
      <c r="A10244" s="82">
        <f t="shared" si="430"/>
        <v>10236</v>
      </c>
      <c r="B10244" s="83">
        <f t="shared" si="429"/>
        <v>28.043835616438358</v>
      </c>
      <c r="C10244" s="83">
        <f t="shared" si="431"/>
        <v>0.12950775386242641</v>
      </c>
    </row>
    <row r="10245" spans="1:3" x14ac:dyDescent="0.3">
      <c r="A10245" s="82">
        <f t="shared" si="430"/>
        <v>10237</v>
      </c>
      <c r="B10245" s="83">
        <f t="shared" si="429"/>
        <v>28.046575342465754</v>
      </c>
      <c r="C10245" s="83">
        <f t="shared" si="431"/>
        <v>0.12950761219194801</v>
      </c>
    </row>
    <row r="10246" spans="1:3" x14ac:dyDescent="0.3">
      <c r="A10246" s="82">
        <f t="shared" si="430"/>
        <v>10238</v>
      </c>
      <c r="B10246" s="83">
        <f t="shared" si="429"/>
        <v>28.049315068493151</v>
      </c>
      <c r="C10246" s="83">
        <f t="shared" si="431"/>
        <v>0.12950747053969555</v>
      </c>
    </row>
    <row r="10247" spans="1:3" x14ac:dyDescent="0.3">
      <c r="A10247" s="82">
        <f t="shared" si="430"/>
        <v>10239</v>
      </c>
      <c r="B10247" s="83">
        <f t="shared" si="429"/>
        <v>28.052054794520547</v>
      </c>
      <c r="C10247" s="83">
        <f t="shared" si="431"/>
        <v>0.12950732890566949</v>
      </c>
    </row>
    <row r="10248" spans="1:3" x14ac:dyDescent="0.3">
      <c r="A10248" s="82">
        <f t="shared" si="430"/>
        <v>10240</v>
      </c>
      <c r="B10248" s="83">
        <f t="shared" si="429"/>
        <v>28.054794520547944</v>
      </c>
      <c r="C10248" s="83">
        <f t="shared" si="431"/>
        <v>0.12950718728987032</v>
      </c>
    </row>
    <row r="10249" spans="1:3" x14ac:dyDescent="0.3">
      <c r="A10249" s="82">
        <f t="shared" si="430"/>
        <v>10241</v>
      </c>
      <c r="B10249" s="83">
        <f t="shared" si="429"/>
        <v>28.057534246575344</v>
      </c>
      <c r="C10249" s="83">
        <f t="shared" si="431"/>
        <v>0.1295070456922984</v>
      </c>
    </row>
    <row r="10250" spans="1:3" x14ac:dyDescent="0.3">
      <c r="A10250" s="82">
        <f t="shared" si="430"/>
        <v>10242</v>
      </c>
      <c r="B10250" s="83">
        <f t="shared" si="429"/>
        <v>28.06027397260274</v>
      </c>
      <c r="C10250" s="83">
        <f t="shared" si="431"/>
        <v>0.12950690411295429</v>
      </c>
    </row>
    <row r="10251" spans="1:3" x14ac:dyDescent="0.3">
      <c r="A10251" s="82">
        <f t="shared" si="430"/>
        <v>10243</v>
      </c>
      <c r="B10251" s="83">
        <f t="shared" ref="B10251:B10314" si="432">A10251/365</f>
        <v>28.063013698630137</v>
      </c>
      <c r="C10251" s="83">
        <f t="shared" si="431"/>
        <v>0.12950676255183841</v>
      </c>
    </row>
    <row r="10252" spans="1:3" x14ac:dyDescent="0.3">
      <c r="A10252" s="82">
        <f t="shared" si="430"/>
        <v>10244</v>
      </c>
      <c r="B10252" s="83">
        <f t="shared" si="432"/>
        <v>28.065753424657533</v>
      </c>
      <c r="C10252" s="83">
        <f t="shared" si="431"/>
        <v>0.12950662100895116</v>
      </c>
    </row>
    <row r="10253" spans="1:3" x14ac:dyDescent="0.3">
      <c r="A10253" s="82">
        <f t="shared" si="430"/>
        <v>10245</v>
      </c>
      <c r="B10253" s="83">
        <f t="shared" si="432"/>
        <v>28.068493150684933</v>
      </c>
      <c r="C10253" s="83">
        <f t="shared" si="431"/>
        <v>0.12950647948429297</v>
      </c>
    </row>
    <row r="10254" spans="1:3" x14ac:dyDescent="0.3">
      <c r="A10254" s="82">
        <f t="shared" si="430"/>
        <v>10246</v>
      </c>
      <c r="B10254" s="83">
        <f t="shared" si="432"/>
        <v>28.07123287671233</v>
      </c>
      <c r="C10254" s="83">
        <f t="shared" si="431"/>
        <v>0.12950633797786434</v>
      </c>
    </row>
    <row r="10255" spans="1:3" x14ac:dyDescent="0.3">
      <c r="A10255" s="82">
        <f t="shared" si="430"/>
        <v>10247</v>
      </c>
      <c r="B10255" s="83">
        <f t="shared" si="432"/>
        <v>28.073972602739726</v>
      </c>
      <c r="C10255" s="83">
        <f t="shared" si="431"/>
        <v>0.12950619648966569</v>
      </c>
    </row>
    <row r="10256" spans="1:3" x14ac:dyDescent="0.3">
      <c r="A10256" s="82">
        <f t="shared" si="430"/>
        <v>10248</v>
      </c>
      <c r="B10256" s="83">
        <f t="shared" si="432"/>
        <v>28.076712328767123</v>
      </c>
      <c r="C10256" s="83">
        <f t="shared" si="431"/>
        <v>0.12950605501969739</v>
      </c>
    </row>
    <row r="10257" spans="1:3" x14ac:dyDescent="0.3">
      <c r="A10257" s="82">
        <f t="shared" si="430"/>
        <v>10249</v>
      </c>
      <c r="B10257" s="83">
        <f t="shared" si="432"/>
        <v>28.079452054794519</v>
      </c>
      <c r="C10257" s="83">
        <f t="shared" si="431"/>
        <v>0.12950591356795993</v>
      </c>
    </row>
    <row r="10258" spans="1:3" x14ac:dyDescent="0.3">
      <c r="A10258" s="82">
        <f t="shared" si="430"/>
        <v>10250</v>
      </c>
      <c r="B10258" s="83">
        <f t="shared" si="432"/>
        <v>28.082191780821919</v>
      </c>
      <c r="C10258" s="83">
        <f t="shared" si="431"/>
        <v>0.12950577213445374</v>
      </c>
    </row>
    <row r="10259" spans="1:3" x14ac:dyDescent="0.3">
      <c r="A10259" s="82">
        <f t="shared" si="430"/>
        <v>10251</v>
      </c>
      <c r="B10259" s="83">
        <f t="shared" si="432"/>
        <v>28.084931506849315</v>
      </c>
      <c r="C10259" s="83">
        <f t="shared" si="431"/>
        <v>0.12950563071917914</v>
      </c>
    </row>
    <row r="10260" spans="1:3" x14ac:dyDescent="0.3">
      <c r="A10260" s="82">
        <f t="shared" si="430"/>
        <v>10252</v>
      </c>
      <c r="B10260" s="83">
        <f t="shared" si="432"/>
        <v>28.087671232876712</v>
      </c>
      <c r="C10260" s="83">
        <f t="shared" si="431"/>
        <v>0.12950548932213665</v>
      </c>
    </row>
    <row r="10261" spans="1:3" x14ac:dyDescent="0.3">
      <c r="A10261" s="82">
        <f t="shared" si="430"/>
        <v>10253</v>
      </c>
      <c r="B10261" s="83">
        <f t="shared" si="432"/>
        <v>28.090410958904108</v>
      </c>
      <c r="C10261" s="83">
        <f t="shared" si="431"/>
        <v>0.12950534794332666</v>
      </c>
    </row>
    <row r="10262" spans="1:3" x14ac:dyDescent="0.3">
      <c r="A10262" s="82">
        <f t="shared" si="430"/>
        <v>10254</v>
      </c>
      <c r="B10262" s="83">
        <f t="shared" si="432"/>
        <v>28.093150684931508</v>
      </c>
      <c r="C10262" s="83">
        <f t="shared" si="431"/>
        <v>0.12950520658274953</v>
      </c>
    </row>
    <row r="10263" spans="1:3" x14ac:dyDescent="0.3">
      <c r="A10263" s="82">
        <f t="shared" si="430"/>
        <v>10255</v>
      </c>
      <c r="B10263" s="83">
        <f t="shared" si="432"/>
        <v>28.095890410958905</v>
      </c>
      <c r="C10263" s="83">
        <f t="shared" si="431"/>
        <v>0.1295050652404057</v>
      </c>
    </row>
    <row r="10264" spans="1:3" x14ac:dyDescent="0.3">
      <c r="A10264" s="82">
        <f t="shared" si="430"/>
        <v>10256</v>
      </c>
      <c r="B10264" s="83">
        <f t="shared" si="432"/>
        <v>28.098630136986301</v>
      </c>
      <c r="C10264" s="83">
        <f t="shared" si="431"/>
        <v>0.12950492391629556</v>
      </c>
    </row>
    <row r="10265" spans="1:3" x14ac:dyDescent="0.3">
      <c r="A10265" s="82">
        <f t="shared" si="430"/>
        <v>10257</v>
      </c>
      <c r="B10265" s="83">
        <f t="shared" si="432"/>
        <v>28.101369863013698</v>
      </c>
      <c r="C10265" s="83">
        <f t="shared" si="431"/>
        <v>0.12950478261041951</v>
      </c>
    </row>
    <row r="10266" spans="1:3" x14ac:dyDescent="0.3">
      <c r="A10266" s="82">
        <f t="shared" si="430"/>
        <v>10258</v>
      </c>
      <c r="B10266" s="83">
        <f t="shared" si="432"/>
        <v>28.104109589041094</v>
      </c>
      <c r="C10266" s="83">
        <f t="shared" si="431"/>
        <v>0.12950464132277795</v>
      </c>
    </row>
    <row r="10267" spans="1:3" x14ac:dyDescent="0.3">
      <c r="A10267" s="82">
        <f t="shared" si="430"/>
        <v>10259</v>
      </c>
      <c r="B10267" s="83">
        <f t="shared" si="432"/>
        <v>28.106849315068494</v>
      </c>
      <c r="C10267" s="83">
        <f t="shared" si="431"/>
        <v>0.12950450005337127</v>
      </c>
    </row>
    <row r="10268" spans="1:3" x14ac:dyDescent="0.3">
      <c r="A10268" s="82">
        <f t="shared" ref="A10268:A10331" si="433">A10267+1</f>
        <v>10260</v>
      </c>
      <c r="B10268" s="83">
        <f t="shared" si="432"/>
        <v>28.109589041095891</v>
      </c>
      <c r="C10268" s="83">
        <f t="shared" ref="C10268:C10331" si="434">$A$6+($B$6+$C$6)*(1-EXP(-B10268/$D$6))/(B10268/$D$6)-($C$6*EXP(-B10268/$D$6))</f>
        <v>0.12950435880219985</v>
      </c>
    </row>
    <row r="10269" spans="1:3" x14ac:dyDescent="0.3">
      <c r="A10269" s="82">
        <f t="shared" si="433"/>
        <v>10261</v>
      </c>
      <c r="B10269" s="83">
        <f t="shared" si="432"/>
        <v>28.112328767123287</v>
      </c>
      <c r="C10269" s="83">
        <f t="shared" si="434"/>
        <v>0.12950421756926409</v>
      </c>
    </row>
    <row r="10270" spans="1:3" x14ac:dyDescent="0.3">
      <c r="A10270" s="82">
        <f t="shared" si="433"/>
        <v>10262</v>
      </c>
      <c r="B10270" s="83">
        <f t="shared" si="432"/>
        <v>28.115068493150684</v>
      </c>
      <c r="C10270" s="83">
        <f t="shared" si="434"/>
        <v>0.12950407635456432</v>
      </c>
    </row>
    <row r="10271" spans="1:3" x14ac:dyDescent="0.3">
      <c r="A10271" s="82">
        <f t="shared" si="433"/>
        <v>10263</v>
      </c>
      <c r="B10271" s="83">
        <f t="shared" si="432"/>
        <v>28.117808219178084</v>
      </c>
      <c r="C10271" s="83">
        <f t="shared" si="434"/>
        <v>0.12950393515810094</v>
      </c>
    </row>
    <row r="10272" spans="1:3" x14ac:dyDescent="0.3">
      <c r="A10272" s="82">
        <f t="shared" si="433"/>
        <v>10264</v>
      </c>
      <c r="B10272" s="83">
        <f t="shared" si="432"/>
        <v>28.12054794520548</v>
      </c>
      <c r="C10272" s="83">
        <f t="shared" si="434"/>
        <v>0.12950379397987438</v>
      </c>
    </row>
    <row r="10273" spans="1:3" x14ac:dyDescent="0.3">
      <c r="A10273" s="82">
        <f t="shared" si="433"/>
        <v>10265</v>
      </c>
      <c r="B10273" s="83">
        <f t="shared" si="432"/>
        <v>28.123287671232877</v>
      </c>
      <c r="C10273" s="83">
        <f t="shared" si="434"/>
        <v>0.12950365281988491</v>
      </c>
    </row>
    <row r="10274" spans="1:3" x14ac:dyDescent="0.3">
      <c r="A10274" s="82">
        <f t="shared" si="433"/>
        <v>10266</v>
      </c>
      <c r="B10274" s="83">
        <f t="shared" si="432"/>
        <v>28.126027397260273</v>
      </c>
      <c r="C10274" s="83">
        <f t="shared" si="434"/>
        <v>0.12950351167813298</v>
      </c>
    </row>
    <row r="10275" spans="1:3" x14ac:dyDescent="0.3">
      <c r="A10275" s="82">
        <f t="shared" si="433"/>
        <v>10267</v>
      </c>
      <c r="B10275" s="83">
        <f t="shared" si="432"/>
        <v>28.12876712328767</v>
      </c>
      <c r="C10275" s="83">
        <f t="shared" si="434"/>
        <v>0.12950337055461891</v>
      </c>
    </row>
    <row r="10276" spans="1:3" x14ac:dyDescent="0.3">
      <c r="A10276" s="82">
        <f t="shared" si="433"/>
        <v>10268</v>
      </c>
      <c r="B10276" s="83">
        <f t="shared" si="432"/>
        <v>28.13150684931507</v>
      </c>
      <c r="C10276" s="83">
        <f t="shared" si="434"/>
        <v>0.12950322944934309</v>
      </c>
    </row>
    <row r="10277" spans="1:3" x14ac:dyDescent="0.3">
      <c r="A10277" s="82">
        <f t="shared" si="433"/>
        <v>10269</v>
      </c>
      <c r="B10277" s="83">
        <f t="shared" si="432"/>
        <v>28.134246575342466</v>
      </c>
      <c r="C10277" s="83">
        <f t="shared" si="434"/>
        <v>0.12950308836230581</v>
      </c>
    </row>
    <row r="10278" spans="1:3" x14ac:dyDescent="0.3">
      <c r="A10278" s="82">
        <f t="shared" si="433"/>
        <v>10270</v>
      </c>
      <c r="B10278" s="83">
        <f t="shared" si="432"/>
        <v>28.136986301369863</v>
      </c>
      <c r="C10278" s="83">
        <f t="shared" si="434"/>
        <v>0.12950294729350748</v>
      </c>
    </row>
    <row r="10279" spans="1:3" x14ac:dyDescent="0.3">
      <c r="A10279" s="82">
        <f t="shared" si="433"/>
        <v>10271</v>
      </c>
      <c r="B10279" s="83">
        <f t="shared" si="432"/>
        <v>28.139726027397259</v>
      </c>
      <c r="C10279" s="83">
        <f t="shared" si="434"/>
        <v>0.12950280624294844</v>
      </c>
    </row>
    <row r="10280" spans="1:3" x14ac:dyDescent="0.3">
      <c r="A10280" s="82">
        <f t="shared" si="433"/>
        <v>10272</v>
      </c>
      <c r="B10280" s="83">
        <f t="shared" si="432"/>
        <v>28.142465753424659</v>
      </c>
      <c r="C10280" s="83">
        <f t="shared" si="434"/>
        <v>0.129502665210629</v>
      </c>
    </row>
    <row r="10281" spans="1:3" x14ac:dyDescent="0.3">
      <c r="A10281" s="82">
        <f t="shared" si="433"/>
        <v>10273</v>
      </c>
      <c r="B10281" s="83">
        <f t="shared" si="432"/>
        <v>28.145205479452056</v>
      </c>
      <c r="C10281" s="83">
        <f t="shared" si="434"/>
        <v>0.12950252419654953</v>
      </c>
    </row>
    <row r="10282" spans="1:3" x14ac:dyDescent="0.3">
      <c r="A10282" s="82">
        <f t="shared" si="433"/>
        <v>10274</v>
      </c>
      <c r="B10282" s="83">
        <f t="shared" si="432"/>
        <v>28.147945205479452</v>
      </c>
      <c r="C10282" s="83">
        <f t="shared" si="434"/>
        <v>0.12950238320071039</v>
      </c>
    </row>
    <row r="10283" spans="1:3" x14ac:dyDescent="0.3">
      <c r="A10283" s="82">
        <f t="shared" si="433"/>
        <v>10275</v>
      </c>
      <c r="B10283" s="83">
        <f t="shared" si="432"/>
        <v>28.150684931506849</v>
      </c>
      <c r="C10283" s="83">
        <f t="shared" si="434"/>
        <v>0.12950224222311188</v>
      </c>
    </row>
    <row r="10284" spans="1:3" x14ac:dyDescent="0.3">
      <c r="A10284" s="82">
        <f t="shared" si="433"/>
        <v>10276</v>
      </c>
      <c r="B10284" s="83">
        <f t="shared" si="432"/>
        <v>28.153424657534245</v>
      </c>
      <c r="C10284" s="83">
        <f t="shared" si="434"/>
        <v>0.12950210126375433</v>
      </c>
    </row>
    <row r="10285" spans="1:3" x14ac:dyDescent="0.3">
      <c r="A10285" s="82">
        <f t="shared" si="433"/>
        <v>10277</v>
      </c>
      <c r="B10285" s="83">
        <f t="shared" si="432"/>
        <v>28.156164383561645</v>
      </c>
      <c r="C10285" s="83">
        <f t="shared" si="434"/>
        <v>0.12950196032263808</v>
      </c>
    </row>
    <row r="10286" spans="1:3" x14ac:dyDescent="0.3">
      <c r="A10286" s="82">
        <f t="shared" si="433"/>
        <v>10278</v>
      </c>
      <c r="B10286" s="83">
        <f t="shared" si="432"/>
        <v>28.158904109589042</v>
      </c>
      <c r="C10286" s="83">
        <f t="shared" si="434"/>
        <v>0.12950181939976343</v>
      </c>
    </row>
    <row r="10287" spans="1:3" x14ac:dyDescent="0.3">
      <c r="A10287" s="82">
        <f t="shared" si="433"/>
        <v>10279</v>
      </c>
      <c r="B10287" s="83">
        <f t="shared" si="432"/>
        <v>28.161643835616438</v>
      </c>
      <c r="C10287" s="83">
        <f t="shared" si="434"/>
        <v>0.12950167849513072</v>
      </c>
    </row>
    <row r="10288" spans="1:3" x14ac:dyDescent="0.3">
      <c r="A10288" s="82">
        <f t="shared" si="433"/>
        <v>10280</v>
      </c>
      <c r="B10288" s="83">
        <f t="shared" si="432"/>
        <v>28.164383561643834</v>
      </c>
      <c r="C10288" s="83">
        <f t="shared" si="434"/>
        <v>0.12950153760874031</v>
      </c>
    </row>
    <row r="10289" spans="1:3" x14ac:dyDescent="0.3">
      <c r="A10289" s="82">
        <f t="shared" si="433"/>
        <v>10281</v>
      </c>
      <c r="B10289" s="83">
        <f t="shared" si="432"/>
        <v>28.167123287671235</v>
      </c>
      <c r="C10289" s="83">
        <f t="shared" si="434"/>
        <v>0.12950139674059244</v>
      </c>
    </row>
    <row r="10290" spans="1:3" x14ac:dyDescent="0.3">
      <c r="A10290" s="82">
        <f t="shared" si="433"/>
        <v>10282</v>
      </c>
      <c r="B10290" s="83">
        <f t="shared" si="432"/>
        <v>28.169863013698631</v>
      </c>
      <c r="C10290" s="83">
        <f t="shared" si="434"/>
        <v>0.12950125589068745</v>
      </c>
    </row>
    <row r="10291" spans="1:3" x14ac:dyDescent="0.3">
      <c r="A10291" s="82">
        <f t="shared" si="433"/>
        <v>10283</v>
      </c>
      <c r="B10291" s="83">
        <f t="shared" si="432"/>
        <v>28.172602739726027</v>
      </c>
      <c r="C10291" s="83">
        <f t="shared" si="434"/>
        <v>0.12950111505902565</v>
      </c>
    </row>
    <row r="10292" spans="1:3" x14ac:dyDescent="0.3">
      <c r="A10292" s="82">
        <f t="shared" si="433"/>
        <v>10284</v>
      </c>
      <c r="B10292" s="83">
        <f t="shared" si="432"/>
        <v>28.175342465753424</v>
      </c>
      <c r="C10292" s="83">
        <f t="shared" si="434"/>
        <v>0.1295009742456073</v>
      </c>
    </row>
    <row r="10293" spans="1:3" x14ac:dyDescent="0.3">
      <c r="A10293" s="82">
        <f t="shared" si="433"/>
        <v>10285</v>
      </c>
      <c r="B10293" s="83">
        <f t="shared" si="432"/>
        <v>28.17808219178082</v>
      </c>
      <c r="C10293" s="83">
        <f t="shared" si="434"/>
        <v>0.12950083345043278</v>
      </c>
    </row>
    <row r="10294" spans="1:3" x14ac:dyDescent="0.3">
      <c r="A10294" s="82">
        <f t="shared" si="433"/>
        <v>10286</v>
      </c>
      <c r="B10294" s="83">
        <f t="shared" si="432"/>
        <v>28.18082191780822</v>
      </c>
      <c r="C10294" s="83">
        <f t="shared" si="434"/>
        <v>0.12950069267350234</v>
      </c>
    </row>
    <row r="10295" spans="1:3" x14ac:dyDescent="0.3">
      <c r="A10295" s="82">
        <f t="shared" si="433"/>
        <v>10287</v>
      </c>
      <c r="B10295" s="83">
        <f t="shared" si="432"/>
        <v>28.183561643835617</v>
      </c>
      <c r="C10295" s="83">
        <f t="shared" si="434"/>
        <v>0.12950055191481627</v>
      </c>
    </row>
    <row r="10296" spans="1:3" x14ac:dyDescent="0.3">
      <c r="A10296" s="82">
        <f t="shared" si="433"/>
        <v>10288</v>
      </c>
      <c r="B10296" s="83">
        <f t="shared" si="432"/>
        <v>28.186301369863013</v>
      </c>
      <c r="C10296" s="83">
        <f t="shared" si="434"/>
        <v>0.12950041117437489</v>
      </c>
    </row>
    <row r="10297" spans="1:3" x14ac:dyDescent="0.3">
      <c r="A10297" s="82">
        <f t="shared" si="433"/>
        <v>10289</v>
      </c>
      <c r="B10297" s="83">
        <f t="shared" si="432"/>
        <v>28.18904109589041</v>
      </c>
      <c r="C10297" s="83">
        <f t="shared" si="434"/>
        <v>0.12950027045217841</v>
      </c>
    </row>
    <row r="10298" spans="1:3" x14ac:dyDescent="0.3">
      <c r="A10298" s="82">
        <f t="shared" si="433"/>
        <v>10290</v>
      </c>
      <c r="B10298" s="83">
        <f t="shared" si="432"/>
        <v>28.19178082191781</v>
      </c>
      <c r="C10298" s="83">
        <f t="shared" si="434"/>
        <v>0.12950012974822719</v>
      </c>
    </row>
    <row r="10299" spans="1:3" x14ac:dyDescent="0.3">
      <c r="A10299" s="82">
        <f t="shared" si="433"/>
        <v>10291</v>
      </c>
      <c r="B10299" s="83">
        <f t="shared" si="432"/>
        <v>28.194520547945206</v>
      </c>
      <c r="C10299" s="83">
        <f t="shared" si="434"/>
        <v>0.12949998906252153</v>
      </c>
    </row>
    <row r="10300" spans="1:3" x14ac:dyDescent="0.3">
      <c r="A10300" s="82">
        <f t="shared" si="433"/>
        <v>10292</v>
      </c>
      <c r="B10300" s="83">
        <f t="shared" si="432"/>
        <v>28.197260273972603</v>
      </c>
      <c r="C10300" s="83">
        <f t="shared" si="434"/>
        <v>0.1294998483950616</v>
      </c>
    </row>
    <row r="10301" spans="1:3" x14ac:dyDescent="0.3">
      <c r="A10301" s="82">
        <f t="shared" si="433"/>
        <v>10293</v>
      </c>
      <c r="B10301" s="83">
        <f t="shared" si="432"/>
        <v>28.2</v>
      </c>
      <c r="C10301" s="83">
        <f t="shared" si="434"/>
        <v>0.12949970774584776</v>
      </c>
    </row>
    <row r="10302" spans="1:3" x14ac:dyDescent="0.3">
      <c r="A10302" s="82">
        <f t="shared" si="433"/>
        <v>10294</v>
      </c>
      <c r="B10302" s="83">
        <f t="shared" si="432"/>
        <v>28.202739726027396</v>
      </c>
      <c r="C10302" s="83">
        <f t="shared" si="434"/>
        <v>0.12949956711488025</v>
      </c>
    </row>
    <row r="10303" spans="1:3" x14ac:dyDescent="0.3">
      <c r="A10303" s="82">
        <f t="shared" si="433"/>
        <v>10295</v>
      </c>
      <c r="B10303" s="83">
        <f t="shared" si="432"/>
        <v>28.205479452054796</v>
      </c>
      <c r="C10303" s="83">
        <f t="shared" si="434"/>
        <v>0.12949942650215931</v>
      </c>
    </row>
    <row r="10304" spans="1:3" x14ac:dyDescent="0.3">
      <c r="A10304" s="82">
        <f t="shared" si="433"/>
        <v>10296</v>
      </c>
      <c r="B10304" s="83">
        <f t="shared" si="432"/>
        <v>28.208219178082192</v>
      </c>
      <c r="C10304" s="83">
        <f t="shared" si="434"/>
        <v>0.12949928590768525</v>
      </c>
    </row>
    <row r="10305" spans="1:3" x14ac:dyDescent="0.3">
      <c r="A10305" s="82">
        <f t="shared" si="433"/>
        <v>10297</v>
      </c>
      <c r="B10305" s="83">
        <f t="shared" si="432"/>
        <v>28.210958904109589</v>
      </c>
      <c r="C10305" s="83">
        <f t="shared" si="434"/>
        <v>0.12949914533145832</v>
      </c>
    </row>
    <row r="10306" spans="1:3" x14ac:dyDescent="0.3">
      <c r="A10306" s="82">
        <f t="shared" si="433"/>
        <v>10298</v>
      </c>
      <c r="B10306" s="83">
        <f t="shared" si="432"/>
        <v>28.213698630136985</v>
      </c>
      <c r="C10306" s="83">
        <f t="shared" si="434"/>
        <v>0.12949900477347873</v>
      </c>
    </row>
    <row r="10307" spans="1:3" x14ac:dyDescent="0.3">
      <c r="A10307" s="82">
        <f t="shared" si="433"/>
        <v>10299</v>
      </c>
      <c r="B10307" s="83">
        <f t="shared" si="432"/>
        <v>28.216438356164385</v>
      </c>
      <c r="C10307" s="83">
        <f t="shared" si="434"/>
        <v>0.12949886423374679</v>
      </c>
    </row>
    <row r="10308" spans="1:3" x14ac:dyDescent="0.3">
      <c r="A10308" s="82">
        <f t="shared" si="433"/>
        <v>10300</v>
      </c>
      <c r="B10308" s="83">
        <f t="shared" si="432"/>
        <v>28.219178082191782</v>
      </c>
      <c r="C10308" s="83">
        <f t="shared" si="434"/>
        <v>0.1294987237122627</v>
      </c>
    </row>
    <row r="10309" spans="1:3" x14ac:dyDescent="0.3">
      <c r="A10309" s="82">
        <f t="shared" si="433"/>
        <v>10301</v>
      </c>
      <c r="B10309" s="83">
        <f t="shared" si="432"/>
        <v>28.221917808219178</v>
      </c>
      <c r="C10309" s="83">
        <f t="shared" si="434"/>
        <v>0.12949858320902677</v>
      </c>
    </row>
    <row r="10310" spans="1:3" x14ac:dyDescent="0.3">
      <c r="A10310" s="82">
        <f t="shared" si="433"/>
        <v>10302</v>
      </c>
      <c r="B10310" s="83">
        <f t="shared" si="432"/>
        <v>28.224657534246575</v>
      </c>
      <c r="C10310" s="83">
        <f t="shared" si="434"/>
        <v>0.12949844272403918</v>
      </c>
    </row>
    <row r="10311" spans="1:3" x14ac:dyDescent="0.3">
      <c r="A10311" s="82">
        <f t="shared" si="433"/>
        <v>10303</v>
      </c>
      <c r="B10311" s="83">
        <f t="shared" si="432"/>
        <v>28.227397260273971</v>
      </c>
      <c r="C10311" s="83">
        <f t="shared" si="434"/>
        <v>0.12949830225730016</v>
      </c>
    </row>
    <row r="10312" spans="1:3" x14ac:dyDescent="0.3">
      <c r="A10312" s="82">
        <f t="shared" si="433"/>
        <v>10304</v>
      </c>
      <c r="B10312" s="83">
        <f t="shared" si="432"/>
        <v>28.230136986301371</v>
      </c>
      <c r="C10312" s="83">
        <f t="shared" si="434"/>
        <v>0.12949816180880999</v>
      </c>
    </row>
    <row r="10313" spans="1:3" x14ac:dyDescent="0.3">
      <c r="A10313" s="82">
        <f t="shared" si="433"/>
        <v>10305</v>
      </c>
      <c r="B10313" s="83">
        <f t="shared" si="432"/>
        <v>28.232876712328768</v>
      </c>
      <c r="C10313" s="83">
        <f t="shared" si="434"/>
        <v>0.12949802137856889</v>
      </c>
    </row>
    <row r="10314" spans="1:3" x14ac:dyDescent="0.3">
      <c r="A10314" s="82">
        <f t="shared" si="433"/>
        <v>10306</v>
      </c>
      <c r="B10314" s="83">
        <f t="shared" si="432"/>
        <v>28.235616438356164</v>
      </c>
      <c r="C10314" s="83">
        <f t="shared" si="434"/>
        <v>0.12949788096657711</v>
      </c>
    </row>
    <row r="10315" spans="1:3" x14ac:dyDescent="0.3">
      <c r="A10315" s="82">
        <f t="shared" si="433"/>
        <v>10307</v>
      </c>
      <c r="B10315" s="83">
        <f t="shared" ref="B10315:B10378" si="435">A10315/365</f>
        <v>28.238356164383561</v>
      </c>
      <c r="C10315" s="83">
        <f t="shared" si="434"/>
        <v>0.12949774057283481</v>
      </c>
    </row>
    <row r="10316" spans="1:3" x14ac:dyDescent="0.3">
      <c r="A10316" s="82">
        <f t="shared" si="433"/>
        <v>10308</v>
      </c>
      <c r="B10316" s="83">
        <f t="shared" si="435"/>
        <v>28.241095890410961</v>
      </c>
      <c r="C10316" s="83">
        <f t="shared" si="434"/>
        <v>0.12949760019734227</v>
      </c>
    </row>
    <row r="10317" spans="1:3" x14ac:dyDescent="0.3">
      <c r="A10317" s="82">
        <f t="shared" si="433"/>
        <v>10309</v>
      </c>
      <c r="B10317" s="83">
        <f t="shared" si="435"/>
        <v>28.243835616438357</v>
      </c>
      <c r="C10317" s="83">
        <f t="shared" si="434"/>
        <v>0.12949745984009967</v>
      </c>
    </row>
    <row r="10318" spans="1:3" x14ac:dyDescent="0.3">
      <c r="A10318" s="82">
        <f t="shared" si="433"/>
        <v>10310</v>
      </c>
      <c r="B10318" s="83">
        <f t="shared" si="435"/>
        <v>28.246575342465754</v>
      </c>
      <c r="C10318" s="83">
        <f t="shared" si="434"/>
        <v>0.12949731950110724</v>
      </c>
    </row>
    <row r="10319" spans="1:3" x14ac:dyDescent="0.3">
      <c r="A10319" s="82">
        <f t="shared" si="433"/>
        <v>10311</v>
      </c>
      <c r="B10319" s="83">
        <f t="shared" si="435"/>
        <v>28.24931506849315</v>
      </c>
      <c r="C10319" s="83">
        <f t="shared" si="434"/>
        <v>0.12949717918036519</v>
      </c>
    </row>
    <row r="10320" spans="1:3" x14ac:dyDescent="0.3">
      <c r="A10320" s="82">
        <f t="shared" si="433"/>
        <v>10312</v>
      </c>
      <c r="B10320" s="83">
        <f t="shared" si="435"/>
        <v>28.252054794520546</v>
      </c>
      <c r="C10320" s="83">
        <f t="shared" si="434"/>
        <v>0.12949703887787375</v>
      </c>
    </row>
    <row r="10321" spans="1:3" x14ac:dyDescent="0.3">
      <c r="A10321" s="82">
        <f t="shared" si="433"/>
        <v>10313</v>
      </c>
      <c r="B10321" s="83">
        <f t="shared" si="435"/>
        <v>28.254794520547946</v>
      </c>
      <c r="C10321" s="83">
        <f t="shared" si="434"/>
        <v>0.12949689859363311</v>
      </c>
    </row>
    <row r="10322" spans="1:3" x14ac:dyDescent="0.3">
      <c r="A10322" s="82">
        <f t="shared" si="433"/>
        <v>10314</v>
      </c>
      <c r="B10322" s="83">
        <f t="shared" si="435"/>
        <v>28.257534246575343</v>
      </c>
      <c r="C10322" s="83">
        <f t="shared" si="434"/>
        <v>0.12949675832764349</v>
      </c>
    </row>
    <row r="10323" spans="1:3" x14ac:dyDescent="0.3">
      <c r="A10323" s="82">
        <f t="shared" si="433"/>
        <v>10315</v>
      </c>
      <c r="B10323" s="83">
        <f t="shared" si="435"/>
        <v>28.260273972602739</v>
      </c>
      <c r="C10323" s="83">
        <f t="shared" si="434"/>
        <v>0.12949661807990503</v>
      </c>
    </row>
    <row r="10324" spans="1:3" x14ac:dyDescent="0.3">
      <c r="A10324" s="82">
        <f t="shared" si="433"/>
        <v>10316</v>
      </c>
      <c r="B10324" s="83">
        <f t="shared" si="435"/>
        <v>28.263013698630136</v>
      </c>
      <c r="C10324" s="83">
        <f t="shared" si="434"/>
        <v>0.12949647785041798</v>
      </c>
    </row>
    <row r="10325" spans="1:3" x14ac:dyDescent="0.3">
      <c r="A10325" s="82">
        <f t="shared" si="433"/>
        <v>10317</v>
      </c>
      <c r="B10325" s="83">
        <f t="shared" si="435"/>
        <v>28.265753424657536</v>
      </c>
      <c r="C10325" s="83">
        <f t="shared" si="434"/>
        <v>0.1294963376391825</v>
      </c>
    </row>
    <row r="10326" spans="1:3" x14ac:dyDescent="0.3">
      <c r="A10326" s="82">
        <f t="shared" si="433"/>
        <v>10318</v>
      </c>
      <c r="B10326" s="83">
        <f t="shared" si="435"/>
        <v>28.268493150684932</v>
      </c>
      <c r="C10326" s="83">
        <f t="shared" si="434"/>
        <v>0.12949619744619884</v>
      </c>
    </row>
    <row r="10327" spans="1:3" x14ac:dyDescent="0.3">
      <c r="A10327" s="82">
        <f t="shared" si="433"/>
        <v>10319</v>
      </c>
      <c r="B10327" s="83">
        <f t="shared" si="435"/>
        <v>28.271232876712329</v>
      </c>
      <c r="C10327" s="83">
        <f t="shared" si="434"/>
        <v>0.1294960572714671</v>
      </c>
    </row>
    <row r="10328" spans="1:3" x14ac:dyDescent="0.3">
      <c r="A10328" s="82">
        <f t="shared" si="433"/>
        <v>10320</v>
      </c>
      <c r="B10328" s="83">
        <f t="shared" si="435"/>
        <v>28.273972602739725</v>
      </c>
      <c r="C10328" s="83">
        <f t="shared" si="434"/>
        <v>0.12949591711498751</v>
      </c>
    </row>
    <row r="10329" spans="1:3" x14ac:dyDescent="0.3">
      <c r="A10329" s="82">
        <f t="shared" si="433"/>
        <v>10321</v>
      </c>
      <c r="B10329" s="83">
        <f t="shared" si="435"/>
        <v>28.276712328767122</v>
      </c>
      <c r="C10329" s="83">
        <f t="shared" si="434"/>
        <v>0.12949577697676024</v>
      </c>
    </row>
    <row r="10330" spans="1:3" x14ac:dyDescent="0.3">
      <c r="A10330" s="82">
        <f t="shared" si="433"/>
        <v>10322</v>
      </c>
      <c r="B10330" s="83">
        <f t="shared" si="435"/>
        <v>28.279452054794522</v>
      </c>
      <c r="C10330" s="83">
        <f t="shared" si="434"/>
        <v>0.12949563685678545</v>
      </c>
    </row>
    <row r="10331" spans="1:3" x14ac:dyDescent="0.3">
      <c r="A10331" s="82">
        <f t="shared" si="433"/>
        <v>10323</v>
      </c>
      <c r="B10331" s="83">
        <f t="shared" si="435"/>
        <v>28.282191780821918</v>
      </c>
      <c r="C10331" s="83">
        <f t="shared" si="434"/>
        <v>0.12949549675506331</v>
      </c>
    </row>
    <row r="10332" spans="1:3" x14ac:dyDescent="0.3">
      <c r="A10332" s="82">
        <f t="shared" ref="A10332:A10395" si="436">A10331+1</f>
        <v>10324</v>
      </c>
      <c r="B10332" s="83">
        <f t="shared" si="435"/>
        <v>28.284931506849315</v>
      </c>
      <c r="C10332" s="83">
        <f t="shared" ref="C10332:C10395" si="437">$A$6+($B$6+$C$6)*(1-EXP(-B10332/$D$6))/(B10332/$D$6)-($C$6*EXP(-B10332/$D$6))</f>
        <v>0.12949535667159401</v>
      </c>
    </row>
    <row r="10333" spans="1:3" x14ac:dyDescent="0.3">
      <c r="A10333" s="82">
        <f t="shared" si="436"/>
        <v>10325</v>
      </c>
      <c r="B10333" s="83">
        <f t="shared" si="435"/>
        <v>28.287671232876711</v>
      </c>
      <c r="C10333" s="83">
        <f t="shared" si="437"/>
        <v>0.12949521660637775</v>
      </c>
    </row>
    <row r="10334" spans="1:3" x14ac:dyDescent="0.3">
      <c r="A10334" s="82">
        <f t="shared" si="436"/>
        <v>10326</v>
      </c>
      <c r="B10334" s="83">
        <f t="shared" si="435"/>
        <v>28.290410958904111</v>
      </c>
      <c r="C10334" s="83">
        <f t="shared" si="437"/>
        <v>0.12949507655941461</v>
      </c>
    </row>
    <row r="10335" spans="1:3" x14ac:dyDescent="0.3">
      <c r="A10335" s="82">
        <f t="shared" si="436"/>
        <v>10327</v>
      </c>
      <c r="B10335" s="83">
        <f t="shared" si="435"/>
        <v>28.293150684931508</v>
      </c>
      <c r="C10335" s="83">
        <f t="shared" si="437"/>
        <v>0.12949493653070482</v>
      </c>
    </row>
    <row r="10336" spans="1:3" x14ac:dyDescent="0.3">
      <c r="A10336" s="82">
        <f t="shared" si="436"/>
        <v>10328</v>
      </c>
      <c r="B10336" s="83">
        <f t="shared" si="435"/>
        <v>28.295890410958904</v>
      </c>
      <c r="C10336" s="83">
        <f t="shared" si="437"/>
        <v>0.12949479652024848</v>
      </c>
    </row>
    <row r="10337" spans="1:3" x14ac:dyDescent="0.3">
      <c r="A10337" s="82">
        <f t="shared" si="436"/>
        <v>10329</v>
      </c>
      <c r="B10337" s="83">
        <f t="shared" si="435"/>
        <v>28.298630136986301</v>
      </c>
      <c r="C10337" s="83">
        <f t="shared" si="437"/>
        <v>0.12949465652804576</v>
      </c>
    </row>
    <row r="10338" spans="1:3" x14ac:dyDescent="0.3">
      <c r="A10338" s="82">
        <f t="shared" si="436"/>
        <v>10330</v>
      </c>
      <c r="B10338" s="83">
        <f t="shared" si="435"/>
        <v>28.301369863013697</v>
      </c>
      <c r="C10338" s="83">
        <f t="shared" si="437"/>
        <v>0.1294945165540968</v>
      </c>
    </row>
    <row r="10339" spans="1:3" x14ac:dyDescent="0.3">
      <c r="A10339" s="82">
        <f t="shared" si="436"/>
        <v>10331</v>
      </c>
      <c r="B10339" s="83">
        <f t="shared" si="435"/>
        <v>28.304109589041097</v>
      </c>
      <c r="C10339" s="83">
        <f t="shared" si="437"/>
        <v>0.12949437659840179</v>
      </c>
    </row>
    <row r="10340" spans="1:3" x14ac:dyDescent="0.3">
      <c r="A10340" s="82">
        <f t="shared" si="436"/>
        <v>10332</v>
      </c>
      <c r="B10340" s="83">
        <f t="shared" si="435"/>
        <v>28.306849315068494</v>
      </c>
      <c r="C10340" s="83">
        <f t="shared" si="437"/>
        <v>0.12949423666096085</v>
      </c>
    </row>
    <row r="10341" spans="1:3" x14ac:dyDescent="0.3">
      <c r="A10341" s="82">
        <f t="shared" si="436"/>
        <v>10333</v>
      </c>
      <c r="B10341" s="83">
        <f t="shared" si="435"/>
        <v>28.30958904109589</v>
      </c>
      <c r="C10341" s="83">
        <f t="shared" si="437"/>
        <v>0.12949409674177412</v>
      </c>
    </row>
    <row r="10342" spans="1:3" x14ac:dyDescent="0.3">
      <c r="A10342" s="82">
        <f t="shared" si="436"/>
        <v>10334</v>
      </c>
      <c r="B10342" s="83">
        <f t="shared" si="435"/>
        <v>28.312328767123287</v>
      </c>
      <c r="C10342" s="83">
        <f t="shared" si="437"/>
        <v>0.1294939568408417</v>
      </c>
    </row>
    <row r="10343" spans="1:3" x14ac:dyDescent="0.3">
      <c r="A10343" s="82">
        <f t="shared" si="436"/>
        <v>10335</v>
      </c>
      <c r="B10343" s="83">
        <f t="shared" si="435"/>
        <v>28.315068493150687</v>
      </c>
      <c r="C10343" s="83">
        <f t="shared" si="437"/>
        <v>0.12949381695816378</v>
      </c>
    </row>
    <row r="10344" spans="1:3" x14ac:dyDescent="0.3">
      <c r="A10344" s="82">
        <f t="shared" si="436"/>
        <v>10336</v>
      </c>
      <c r="B10344" s="83">
        <f t="shared" si="435"/>
        <v>28.317808219178083</v>
      </c>
      <c r="C10344" s="83">
        <f t="shared" si="437"/>
        <v>0.12949367709374043</v>
      </c>
    </row>
    <row r="10345" spans="1:3" x14ac:dyDescent="0.3">
      <c r="A10345" s="82">
        <f t="shared" si="436"/>
        <v>10337</v>
      </c>
      <c r="B10345" s="83">
        <f t="shared" si="435"/>
        <v>28.32054794520548</v>
      </c>
      <c r="C10345" s="83">
        <f t="shared" si="437"/>
        <v>0.12949353724757182</v>
      </c>
    </row>
    <row r="10346" spans="1:3" x14ac:dyDescent="0.3">
      <c r="A10346" s="82">
        <f t="shared" si="436"/>
        <v>10338</v>
      </c>
      <c r="B10346" s="83">
        <f t="shared" si="435"/>
        <v>28.323287671232876</v>
      </c>
      <c r="C10346" s="83">
        <f t="shared" si="437"/>
        <v>0.12949339741965804</v>
      </c>
    </row>
    <row r="10347" spans="1:3" x14ac:dyDescent="0.3">
      <c r="A10347" s="82">
        <f t="shared" si="436"/>
        <v>10339</v>
      </c>
      <c r="B10347" s="83">
        <f t="shared" si="435"/>
        <v>28.326027397260273</v>
      </c>
      <c r="C10347" s="83">
        <f t="shared" si="437"/>
        <v>0.12949325760999922</v>
      </c>
    </row>
    <row r="10348" spans="1:3" x14ac:dyDescent="0.3">
      <c r="A10348" s="82">
        <f t="shared" si="436"/>
        <v>10340</v>
      </c>
      <c r="B10348" s="83">
        <f t="shared" si="435"/>
        <v>28.328767123287673</v>
      </c>
      <c r="C10348" s="83">
        <f t="shared" si="437"/>
        <v>0.12949311781859552</v>
      </c>
    </row>
    <row r="10349" spans="1:3" x14ac:dyDescent="0.3">
      <c r="A10349" s="82">
        <f t="shared" si="436"/>
        <v>10341</v>
      </c>
      <c r="B10349" s="83">
        <f t="shared" si="435"/>
        <v>28.331506849315069</v>
      </c>
      <c r="C10349" s="83">
        <f t="shared" si="437"/>
        <v>0.12949297804544699</v>
      </c>
    </row>
    <row r="10350" spans="1:3" x14ac:dyDescent="0.3">
      <c r="A10350" s="82">
        <f t="shared" si="436"/>
        <v>10342</v>
      </c>
      <c r="B10350" s="83">
        <f t="shared" si="435"/>
        <v>28.334246575342465</v>
      </c>
      <c r="C10350" s="83">
        <f t="shared" si="437"/>
        <v>0.12949283829055377</v>
      </c>
    </row>
    <row r="10351" spans="1:3" x14ac:dyDescent="0.3">
      <c r="A10351" s="82">
        <f t="shared" si="436"/>
        <v>10343</v>
      </c>
      <c r="B10351" s="83">
        <f t="shared" si="435"/>
        <v>28.336986301369862</v>
      </c>
      <c r="C10351" s="83">
        <f t="shared" si="437"/>
        <v>0.12949269855391599</v>
      </c>
    </row>
    <row r="10352" spans="1:3" x14ac:dyDescent="0.3">
      <c r="A10352" s="82">
        <f t="shared" si="436"/>
        <v>10344</v>
      </c>
      <c r="B10352" s="83">
        <f t="shared" si="435"/>
        <v>28.339726027397262</v>
      </c>
      <c r="C10352" s="83">
        <f t="shared" si="437"/>
        <v>0.12949255883553371</v>
      </c>
    </row>
    <row r="10353" spans="1:3" x14ac:dyDescent="0.3">
      <c r="A10353" s="82">
        <f t="shared" si="436"/>
        <v>10345</v>
      </c>
      <c r="B10353" s="83">
        <f t="shared" si="435"/>
        <v>28.342465753424658</v>
      </c>
      <c r="C10353" s="83">
        <f t="shared" si="437"/>
        <v>0.12949241913540699</v>
      </c>
    </row>
    <row r="10354" spans="1:3" x14ac:dyDescent="0.3">
      <c r="A10354" s="82">
        <f t="shared" si="436"/>
        <v>10346</v>
      </c>
      <c r="B10354" s="83">
        <f t="shared" si="435"/>
        <v>28.345205479452055</v>
      </c>
      <c r="C10354" s="83">
        <f t="shared" si="437"/>
        <v>0.12949227945353603</v>
      </c>
    </row>
    <row r="10355" spans="1:3" x14ac:dyDescent="0.3">
      <c r="A10355" s="82">
        <f t="shared" si="436"/>
        <v>10347</v>
      </c>
      <c r="B10355" s="83">
        <f t="shared" si="435"/>
        <v>28.347945205479451</v>
      </c>
      <c r="C10355" s="83">
        <f t="shared" si="437"/>
        <v>0.12949213978992088</v>
      </c>
    </row>
    <row r="10356" spans="1:3" x14ac:dyDescent="0.3">
      <c r="A10356" s="82">
        <f t="shared" si="436"/>
        <v>10348</v>
      </c>
      <c r="B10356" s="83">
        <f t="shared" si="435"/>
        <v>28.350684931506848</v>
      </c>
      <c r="C10356" s="83">
        <f t="shared" si="437"/>
        <v>0.12949200014456164</v>
      </c>
    </row>
    <row r="10357" spans="1:3" x14ac:dyDescent="0.3">
      <c r="A10357" s="82">
        <f t="shared" si="436"/>
        <v>10349</v>
      </c>
      <c r="B10357" s="83">
        <f t="shared" si="435"/>
        <v>28.353424657534248</v>
      </c>
      <c r="C10357" s="83">
        <f t="shared" si="437"/>
        <v>0.12949186051745837</v>
      </c>
    </row>
    <row r="10358" spans="1:3" x14ac:dyDescent="0.3">
      <c r="A10358" s="82">
        <f t="shared" si="436"/>
        <v>10350</v>
      </c>
      <c r="B10358" s="83">
        <f t="shared" si="435"/>
        <v>28.356164383561644</v>
      </c>
      <c r="C10358" s="83">
        <f t="shared" si="437"/>
        <v>0.12949172090861114</v>
      </c>
    </row>
    <row r="10359" spans="1:3" x14ac:dyDescent="0.3">
      <c r="A10359" s="82">
        <f t="shared" si="436"/>
        <v>10351</v>
      </c>
      <c r="B10359" s="83">
        <f t="shared" si="435"/>
        <v>28.358904109589041</v>
      </c>
      <c r="C10359" s="83">
        <f t="shared" si="437"/>
        <v>0.1294915813180201</v>
      </c>
    </row>
    <row r="10360" spans="1:3" x14ac:dyDescent="0.3">
      <c r="A10360" s="82">
        <f t="shared" si="436"/>
        <v>10352</v>
      </c>
      <c r="B10360" s="83">
        <f t="shared" si="435"/>
        <v>28.361643835616437</v>
      </c>
      <c r="C10360" s="83">
        <f t="shared" si="437"/>
        <v>0.12949144174568525</v>
      </c>
    </row>
    <row r="10361" spans="1:3" x14ac:dyDescent="0.3">
      <c r="A10361" s="82">
        <f t="shared" si="436"/>
        <v>10353</v>
      </c>
      <c r="B10361" s="83">
        <f t="shared" si="435"/>
        <v>28.364383561643837</v>
      </c>
      <c r="C10361" s="83">
        <f t="shared" si="437"/>
        <v>0.12949130219160673</v>
      </c>
    </row>
    <row r="10362" spans="1:3" x14ac:dyDescent="0.3">
      <c r="A10362" s="82">
        <f t="shared" si="436"/>
        <v>10354</v>
      </c>
      <c r="B10362" s="83">
        <f t="shared" si="435"/>
        <v>28.367123287671234</v>
      </c>
      <c r="C10362" s="83">
        <f t="shared" si="437"/>
        <v>0.12949116265578456</v>
      </c>
    </row>
    <row r="10363" spans="1:3" x14ac:dyDescent="0.3">
      <c r="A10363" s="82">
        <f t="shared" si="436"/>
        <v>10355</v>
      </c>
      <c r="B10363" s="83">
        <f t="shared" si="435"/>
        <v>28.36986301369863</v>
      </c>
      <c r="C10363" s="83">
        <f t="shared" si="437"/>
        <v>0.12949102313821884</v>
      </c>
    </row>
    <row r="10364" spans="1:3" x14ac:dyDescent="0.3">
      <c r="A10364" s="82">
        <f t="shared" si="436"/>
        <v>10356</v>
      </c>
      <c r="B10364" s="83">
        <f t="shared" si="435"/>
        <v>28.372602739726027</v>
      </c>
      <c r="C10364" s="83">
        <f t="shared" si="437"/>
        <v>0.12949088363890962</v>
      </c>
    </row>
    <row r="10365" spans="1:3" x14ac:dyDescent="0.3">
      <c r="A10365" s="82">
        <f t="shared" si="436"/>
        <v>10357</v>
      </c>
      <c r="B10365" s="83">
        <f t="shared" si="435"/>
        <v>28.375342465753423</v>
      </c>
      <c r="C10365" s="83">
        <f t="shared" si="437"/>
        <v>0.12949074415785697</v>
      </c>
    </row>
    <row r="10366" spans="1:3" x14ac:dyDescent="0.3">
      <c r="A10366" s="82">
        <f t="shared" si="436"/>
        <v>10358</v>
      </c>
      <c r="B10366" s="83">
        <f t="shared" si="435"/>
        <v>28.378082191780823</v>
      </c>
      <c r="C10366" s="83">
        <f t="shared" si="437"/>
        <v>0.12949060469506093</v>
      </c>
    </row>
    <row r="10367" spans="1:3" x14ac:dyDescent="0.3">
      <c r="A10367" s="82">
        <f t="shared" si="436"/>
        <v>10359</v>
      </c>
      <c r="B10367" s="83">
        <f t="shared" si="435"/>
        <v>28.38082191780822</v>
      </c>
      <c r="C10367" s="83">
        <f t="shared" si="437"/>
        <v>0.1294904652505216</v>
      </c>
    </row>
    <row r="10368" spans="1:3" x14ac:dyDescent="0.3">
      <c r="A10368" s="82">
        <f t="shared" si="436"/>
        <v>10360</v>
      </c>
      <c r="B10368" s="83">
        <f t="shared" si="435"/>
        <v>28.383561643835616</v>
      </c>
      <c r="C10368" s="83">
        <f t="shared" si="437"/>
        <v>0.12949032582423897</v>
      </c>
    </row>
    <row r="10369" spans="1:3" x14ac:dyDescent="0.3">
      <c r="A10369" s="82">
        <f t="shared" si="436"/>
        <v>10361</v>
      </c>
      <c r="B10369" s="83">
        <f t="shared" si="435"/>
        <v>28.386301369863013</v>
      </c>
      <c r="C10369" s="83">
        <f t="shared" si="437"/>
        <v>0.12949018641621313</v>
      </c>
    </row>
    <row r="10370" spans="1:3" x14ac:dyDescent="0.3">
      <c r="A10370" s="82">
        <f t="shared" si="436"/>
        <v>10362</v>
      </c>
      <c r="B10370" s="83">
        <f t="shared" si="435"/>
        <v>28.389041095890413</v>
      </c>
      <c r="C10370" s="83">
        <f t="shared" si="437"/>
        <v>0.12949004702644412</v>
      </c>
    </row>
    <row r="10371" spans="1:3" x14ac:dyDescent="0.3">
      <c r="A10371" s="82">
        <f t="shared" si="436"/>
        <v>10363</v>
      </c>
      <c r="B10371" s="83">
        <f t="shared" si="435"/>
        <v>28.391780821917809</v>
      </c>
      <c r="C10371" s="83">
        <f t="shared" si="437"/>
        <v>0.12948990765493198</v>
      </c>
    </row>
    <row r="10372" spans="1:3" x14ac:dyDescent="0.3">
      <c r="A10372" s="82">
        <f t="shared" si="436"/>
        <v>10364</v>
      </c>
      <c r="B10372" s="83">
        <f t="shared" si="435"/>
        <v>28.394520547945206</v>
      </c>
      <c r="C10372" s="83">
        <f t="shared" si="437"/>
        <v>0.12948976830167674</v>
      </c>
    </row>
    <row r="10373" spans="1:3" x14ac:dyDescent="0.3">
      <c r="A10373" s="82">
        <f t="shared" si="436"/>
        <v>10365</v>
      </c>
      <c r="B10373" s="83">
        <f t="shared" si="435"/>
        <v>28.397260273972602</v>
      </c>
      <c r="C10373" s="83">
        <f t="shared" si="437"/>
        <v>0.12948962896667846</v>
      </c>
    </row>
    <row r="10374" spans="1:3" x14ac:dyDescent="0.3">
      <c r="A10374" s="82">
        <f t="shared" si="436"/>
        <v>10366</v>
      </c>
      <c r="B10374" s="83">
        <f t="shared" si="435"/>
        <v>28.4</v>
      </c>
      <c r="C10374" s="83">
        <f t="shared" si="437"/>
        <v>0.12948948964993715</v>
      </c>
    </row>
    <row r="10375" spans="1:3" x14ac:dyDescent="0.3">
      <c r="A10375" s="82">
        <f t="shared" si="436"/>
        <v>10367</v>
      </c>
      <c r="B10375" s="83">
        <f t="shared" si="435"/>
        <v>28.402739726027399</v>
      </c>
      <c r="C10375" s="83">
        <f t="shared" si="437"/>
        <v>0.12948935035145281</v>
      </c>
    </row>
    <row r="10376" spans="1:3" x14ac:dyDescent="0.3">
      <c r="A10376" s="82">
        <f t="shared" si="436"/>
        <v>10368</v>
      </c>
      <c r="B10376" s="83">
        <f t="shared" si="435"/>
        <v>28.405479452054795</v>
      </c>
      <c r="C10376" s="83">
        <f t="shared" si="437"/>
        <v>0.12948921107122552</v>
      </c>
    </row>
    <row r="10377" spans="1:3" x14ac:dyDescent="0.3">
      <c r="A10377" s="82">
        <f t="shared" si="436"/>
        <v>10369</v>
      </c>
      <c r="B10377" s="83">
        <f t="shared" si="435"/>
        <v>28.408219178082192</v>
      </c>
      <c r="C10377" s="83">
        <f t="shared" si="437"/>
        <v>0.12948907180925531</v>
      </c>
    </row>
    <row r="10378" spans="1:3" x14ac:dyDescent="0.3">
      <c r="A10378" s="82">
        <f t="shared" si="436"/>
        <v>10370</v>
      </c>
      <c r="B10378" s="83">
        <f t="shared" si="435"/>
        <v>28.410958904109588</v>
      </c>
      <c r="C10378" s="83">
        <f t="shared" si="437"/>
        <v>0.12948893256554217</v>
      </c>
    </row>
    <row r="10379" spans="1:3" x14ac:dyDescent="0.3">
      <c r="A10379" s="82">
        <f t="shared" si="436"/>
        <v>10371</v>
      </c>
      <c r="B10379" s="83">
        <f t="shared" ref="B10379:B10442" si="438">A10379/365</f>
        <v>28.413698630136988</v>
      </c>
      <c r="C10379" s="83">
        <f t="shared" si="437"/>
        <v>0.12948879334008614</v>
      </c>
    </row>
    <row r="10380" spans="1:3" x14ac:dyDescent="0.3">
      <c r="A10380" s="82">
        <f t="shared" si="436"/>
        <v>10372</v>
      </c>
      <c r="B10380" s="83">
        <f t="shared" si="438"/>
        <v>28.416438356164385</v>
      </c>
      <c r="C10380" s="83">
        <f t="shared" si="437"/>
        <v>0.12948865413288718</v>
      </c>
    </row>
    <row r="10381" spans="1:3" x14ac:dyDescent="0.3">
      <c r="A10381" s="82">
        <f t="shared" si="436"/>
        <v>10373</v>
      </c>
      <c r="B10381" s="83">
        <f t="shared" si="438"/>
        <v>28.419178082191781</v>
      </c>
      <c r="C10381" s="83">
        <f t="shared" si="437"/>
        <v>0.12948851494394537</v>
      </c>
    </row>
    <row r="10382" spans="1:3" x14ac:dyDescent="0.3">
      <c r="A10382" s="82">
        <f t="shared" si="436"/>
        <v>10374</v>
      </c>
      <c r="B10382" s="83">
        <f t="shared" si="438"/>
        <v>28.421917808219177</v>
      </c>
      <c r="C10382" s="83">
        <f t="shared" si="437"/>
        <v>0.12948837577326067</v>
      </c>
    </row>
    <row r="10383" spans="1:3" x14ac:dyDescent="0.3">
      <c r="A10383" s="82">
        <f t="shared" si="436"/>
        <v>10375</v>
      </c>
      <c r="B10383" s="83">
        <f t="shared" si="438"/>
        <v>28.424657534246574</v>
      </c>
      <c r="C10383" s="83">
        <f t="shared" si="437"/>
        <v>0.12948823662083311</v>
      </c>
    </row>
    <row r="10384" spans="1:3" x14ac:dyDescent="0.3">
      <c r="A10384" s="82">
        <f t="shared" si="436"/>
        <v>10376</v>
      </c>
      <c r="B10384" s="83">
        <f t="shared" si="438"/>
        <v>28.427397260273974</v>
      </c>
      <c r="C10384" s="83">
        <f t="shared" si="437"/>
        <v>0.12948809748666268</v>
      </c>
    </row>
    <row r="10385" spans="1:3" x14ac:dyDescent="0.3">
      <c r="A10385" s="82">
        <f t="shared" si="436"/>
        <v>10377</v>
      </c>
      <c r="B10385" s="83">
        <f t="shared" si="438"/>
        <v>28.43013698630137</v>
      </c>
      <c r="C10385" s="83">
        <f t="shared" si="437"/>
        <v>0.12948795837074939</v>
      </c>
    </row>
    <row r="10386" spans="1:3" x14ac:dyDescent="0.3">
      <c r="A10386" s="82">
        <f t="shared" si="436"/>
        <v>10378</v>
      </c>
      <c r="B10386" s="83">
        <f t="shared" si="438"/>
        <v>28.432876712328767</v>
      </c>
      <c r="C10386" s="83">
        <f t="shared" si="437"/>
        <v>0.12948781927309322</v>
      </c>
    </row>
    <row r="10387" spans="1:3" x14ac:dyDescent="0.3">
      <c r="A10387" s="82">
        <f t="shared" si="436"/>
        <v>10379</v>
      </c>
      <c r="B10387" s="83">
        <f t="shared" si="438"/>
        <v>28.435616438356163</v>
      </c>
      <c r="C10387" s="83">
        <f t="shared" si="437"/>
        <v>0.12948768019369417</v>
      </c>
    </row>
    <row r="10388" spans="1:3" x14ac:dyDescent="0.3">
      <c r="A10388" s="82">
        <f t="shared" si="436"/>
        <v>10380</v>
      </c>
      <c r="B10388" s="83">
        <f t="shared" si="438"/>
        <v>28.438356164383563</v>
      </c>
      <c r="C10388" s="83">
        <f t="shared" si="437"/>
        <v>0.12948754113255223</v>
      </c>
    </row>
    <row r="10389" spans="1:3" x14ac:dyDescent="0.3">
      <c r="A10389" s="82">
        <f t="shared" si="436"/>
        <v>10381</v>
      </c>
      <c r="B10389" s="83">
        <f t="shared" si="438"/>
        <v>28.44109589041096</v>
      </c>
      <c r="C10389" s="83">
        <f t="shared" si="437"/>
        <v>0.12948740208966739</v>
      </c>
    </row>
    <row r="10390" spans="1:3" x14ac:dyDescent="0.3">
      <c r="A10390" s="82">
        <f t="shared" si="436"/>
        <v>10382</v>
      </c>
      <c r="B10390" s="83">
        <f t="shared" si="438"/>
        <v>28.443835616438356</v>
      </c>
      <c r="C10390" s="83">
        <f t="shared" si="437"/>
        <v>0.1294872630650396</v>
      </c>
    </row>
    <row r="10391" spans="1:3" x14ac:dyDescent="0.3">
      <c r="A10391" s="82">
        <f t="shared" si="436"/>
        <v>10383</v>
      </c>
      <c r="B10391" s="83">
        <f t="shared" si="438"/>
        <v>28.446575342465753</v>
      </c>
      <c r="C10391" s="83">
        <f t="shared" si="437"/>
        <v>0.12948712405866891</v>
      </c>
    </row>
    <row r="10392" spans="1:3" x14ac:dyDescent="0.3">
      <c r="A10392" s="82">
        <f t="shared" si="436"/>
        <v>10384</v>
      </c>
      <c r="B10392" s="83">
        <f t="shared" si="438"/>
        <v>28.449315068493149</v>
      </c>
      <c r="C10392" s="83">
        <f t="shared" si="437"/>
        <v>0.12948698507055523</v>
      </c>
    </row>
    <row r="10393" spans="1:3" x14ac:dyDescent="0.3">
      <c r="A10393" s="82">
        <f t="shared" si="436"/>
        <v>10385</v>
      </c>
      <c r="B10393" s="83">
        <f t="shared" si="438"/>
        <v>28.452054794520549</v>
      </c>
      <c r="C10393" s="83">
        <f t="shared" si="437"/>
        <v>0.12948684610069858</v>
      </c>
    </row>
    <row r="10394" spans="1:3" x14ac:dyDescent="0.3">
      <c r="A10394" s="82">
        <f t="shared" si="436"/>
        <v>10386</v>
      </c>
      <c r="B10394" s="83">
        <f t="shared" si="438"/>
        <v>28.454794520547946</v>
      </c>
      <c r="C10394" s="83">
        <f t="shared" si="437"/>
        <v>0.12948670714909891</v>
      </c>
    </row>
    <row r="10395" spans="1:3" x14ac:dyDescent="0.3">
      <c r="A10395" s="82">
        <f t="shared" si="436"/>
        <v>10387</v>
      </c>
      <c r="B10395" s="83">
        <f t="shared" si="438"/>
        <v>28.457534246575342</v>
      </c>
      <c r="C10395" s="83">
        <f t="shared" si="437"/>
        <v>0.12948656821575616</v>
      </c>
    </row>
    <row r="10396" spans="1:3" x14ac:dyDescent="0.3">
      <c r="A10396" s="82">
        <f t="shared" ref="A10396:A10459" si="439">A10395+1</f>
        <v>10388</v>
      </c>
      <c r="B10396" s="83">
        <f t="shared" si="438"/>
        <v>28.460273972602739</v>
      </c>
      <c r="C10396" s="83">
        <f t="shared" ref="C10396:C10459" si="440">$A$6+($B$6+$C$6)*(1-EXP(-B10396/$D$6))/(B10396/$D$6)-($C$6*EXP(-B10396/$D$6))</f>
        <v>0.12948642930067034</v>
      </c>
    </row>
    <row r="10397" spans="1:3" x14ac:dyDescent="0.3">
      <c r="A10397" s="82">
        <f t="shared" si="439"/>
        <v>10389</v>
      </c>
      <c r="B10397" s="83">
        <f t="shared" si="438"/>
        <v>28.463013698630139</v>
      </c>
      <c r="C10397" s="83">
        <f t="shared" si="440"/>
        <v>0.12948629040384138</v>
      </c>
    </row>
    <row r="10398" spans="1:3" x14ac:dyDescent="0.3">
      <c r="A10398" s="82">
        <f t="shared" si="439"/>
        <v>10390</v>
      </c>
      <c r="B10398" s="83">
        <f t="shared" si="438"/>
        <v>28.465753424657535</v>
      </c>
      <c r="C10398" s="83">
        <f t="shared" si="440"/>
        <v>0.12948615152526927</v>
      </c>
    </row>
    <row r="10399" spans="1:3" x14ac:dyDescent="0.3">
      <c r="A10399" s="82">
        <f t="shared" si="439"/>
        <v>10391</v>
      </c>
      <c r="B10399" s="83">
        <f t="shared" si="438"/>
        <v>28.468493150684932</v>
      </c>
      <c r="C10399" s="83">
        <f t="shared" si="440"/>
        <v>0.12948601266495394</v>
      </c>
    </row>
    <row r="10400" spans="1:3" x14ac:dyDescent="0.3">
      <c r="A10400" s="82">
        <f t="shared" si="439"/>
        <v>10392</v>
      </c>
      <c r="B10400" s="83">
        <f t="shared" si="438"/>
        <v>28.471232876712328</v>
      </c>
      <c r="C10400" s="83">
        <f t="shared" si="440"/>
        <v>0.12948587382289534</v>
      </c>
    </row>
    <row r="10401" spans="1:3" x14ac:dyDescent="0.3">
      <c r="A10401" s="82">
        <f t="shared" si="439"/>
        <v>10393</v>
      </c>
      <c r="B10401" s="83">
        <f t="shared" si="438"/>
        <v>28.473972602739725</v>
      </c>
      <c r="C10401" s="83">
        <f t="shared" si="440"/>
        <v>0.12948573499909341</v>
      </c>
    </row>
    <row r="10402" spans="1:3" x14ac:dyDescent="0.3">
      <c r="A10402" s="82">
        <f t="shared" si="439"/>
        <v>10394</v>
      </c>
      <c r="B10402" s="83">
        <f t="shared" si="438"/>
        <v>28.476712328767125</v>
      </c>
      <c r="C10402" s="83">
        <f t="shared" si="440"/>
        <v>0.12948559619354816</v>
      </c>
    </row>
    <row r="10403" spans="1:3" x14ac:dyDescent="0.3">
      <c r="A10403" s="82">
        <f t="shared" si="439"/>
        <v>10395</v>
      </c>
      <c r="B10403" s="83">
        <f t="shared" si="438"/>
        <v>28.479452054794521</v>
      </c>
      <c r="C10403" s="83">
        <f t="shared" si="440"/>
        <v>0.12948545740625944</v>
      </c>
    </row>
    <row r="10404" spans="1:3" x14ac:dyDescent="0.3">
      <c r="A10404" s="82">
        <f t="shared" si="439"/>
        <v>10396</v>
      </c>
      <c r="B10404" s="83">
        <f t="shared" si="438"/>
        <v>28.482191780821918</v>
      </c>
      <c r="C10404" s="83">
        <f t="shared" si="440"/>
        <v>0.12948531863722723</v>
      </c>
    </row>
    <row r="10405" spans="1:3" x14ac:dyDescent="0.3">
      <c r="A10405" s="82">
        <f t="shared" si="439"/>
        <v>10397</v>
      </c>
      <c r="B10405" s="83">
        <f t="shared" si="438"/>
        <v>28.484931506849314</v>
      </c>
      <c r="C10405" s="83">
        <f t="shared" si="440"/>
        <v>0.1294851798864515</v>
      </c>
    </row>
    <row r="10406" spans="1:3" x14ac:dyDescent="0.3">
      <c r="A10406" s="82">
        <f t="shared" si="439"/>
        <v>10398</v>
      </c>
      <c r="B10406" s="83">
        <f t="shared" si="438"/>
        <v>28.487671232876714</v>
      </c>
      <c r="C10406" s="83">
        <f t="shared" si="440"/>
        <v>0.12948504115393214</v>
      </c>
    </row>
    <row r="10407" spans="1:3" x14ac:dyDescent="0.3">
      <c r="A10407" s="82">
        <f t="shared" si="439"/>
        <v>10399</v>
      </c>
      <c r="B10407" s="83">
        <f t="shared" si="438"/>
        <v>28.490410958904111</v>
      </c>
      <c r="C10407" s="83">
        <f t="shared" si="440"/>
        <v>0.12948490243966909</v>
      </c>
    </row>
    <row r="10408" spans="1:3" x14ac:dyDescent="0.3">
      <c r="A10408" s="82">
        <f t="shared" si="439"/>
        <v>10400</v>
      </c>
      <c r="B10408" s="83">
        <f t="shared" si="438"/>
        <v>28.493150684931507</v>
      </c>
      <c r="C10408" s="83">
        <f t="shared" si="440"/>
        <v>0.12948476374366233</v>
      </c>
    </row>
    <row r="10409" spans="1:3" x14ac:dyDescent="0.3">
      <c r="A10409" s="82">
        <f t="shared" si="439"/>
        <v>10401</v>
      </c>
      <c r="B10409" s="83">
        <f t="shared" si="438"/>
        <v>28.495890410958904</v>
      </c>
      <c r="C10409" s="83">
        <f t="shared" si="440"/>
        <v>0.12948462506591171</v>
      </c>
    </row>
    <row r="10410" spans="1:3" x14ac:dyDescent="0.3">
      <c r="A10410" s="82">
        <f t="shared" si="439"/>
        <v>10402</v>
      </c>
      <c r="B10410" s="83">
        <f t="shared" si="438"/>
        <v>28.4986301369863</v>
      </c>
      <c r="C10410" s="83">
        <f t="shared" si="440"/>
        <v>0.12948448640641713</v>
      </c>
    </row>
    <row r="10411" spans="1:3" x14ac:dyDescent="0.3">
      <c r="A10411" s="82">
        <f t="shared" si="439"/>
        <v>10403</v>
      </c>
      <c r="B10411" s="83">
        <f t="shared" si="438"/>
        <v>28.5013698630137</v>
      </c>
      <c r="C10411" s="83">
        <f t="shared" si="440"/>
        <v>0.12948434776517864</v>
      </c>
    </row>
    <row r="10412" spans="1:3" x14ac:dyDescent="0.3">
      <c r="A10412" s="82">
        <f t="shared" si="439"/>
        <v>10404</v>
      </c>
      <c r="B10412" s="83">
        <f t="shared" si="438"/>
        <v>28.504109589041096</v>
      </c>
      <c r="C10412" s="83">
        <f t="shared" si="440"/>
        <v>0.12948420914219602</v>
      </c>
    </row>
    <row r="10413" spans="1:3" x14ac:dyDescent="0.3">
      <c r="A10413" s="82">
        <f t="shared" si="439"/>
        <v>10405</v>
      </c>
      <c r="B10413" s="83">
        <f t="shared" si="438"/>
        <v>28.506849315068493</v>
      </c>
      <c r="C10413" s="83">
        <f t="shared" si="440"/>
        <v>0.12948407053746927</v>
      </c>
    </row>
    <row r="10414" spans="1:3" x14ac:dyDescent="0.3">
      <c r="A10414" s="82">
        <f t="shared" si="439"/>
        <v>10406</v>
      </c>
      <c r="B10414" s="83">
        <f t="shared" si="438"/>
        <v>28.509589041095889</v>
      </c>
      <c r="C10414" s="83">
        <f t="shared" si="440"/>
        <v>0.12948393195099825</v>
      </c>
    </row>
    <row r="10415" spans="1:3" x14ac:dyDescent="0.3">
      <c r="A10415" s="82">
        <f t="shared" si="439"/>
        <v>10407</v>
      </c>
      <c r="B10415" s="83">
        <f t="shared" si="438"/>
        <v>28.512328767123286</v>
      </c>
      <c r="C10415" s="83">
        <f t="shared" si="440"/>
        <v>0.12948379338278287</v>
      </c>
    </row>
    <row r="10416" spans="1:3" x14ac:dyDescent="0.3">
      <c r="A10416" s="82">
        <f t="shared" si="439"/>
        <v>10408</v>
      </c>
      <c r="B10416" s="83">
        <f t="shared" si="438"/>
        <v>28.515068493150686</v>
      </c>
      <c r="C10416" s="83">
        <f t="shared" si="440"/>
        <v>0.12948365483282306</v>
      </c>
    </row>
    <row r="10417" spans="1:3" x14ac:dyDescent="0.3">
      <c r="A10417" s="82">
        <f t="shared" si="439"/>
        <v>10409</v>
      </c>
      <c r="B10417" s="83">
        <f t="shared" si="438"/>
        <v>28.517808219178082</v>
      </c>
      <c r="C10417" s="83">
        <f t="shared" si="440"/>
        <v>0.12948351630111868</v>
      </c>
    </row>
    <row r="10418" spans="1:3" x14ac:dyDescent="0.3">
      <c r="A10418" s="82">
        <f t="shared" si="439"/>
        <v>10410</v>
      </c>
      <c r="B10418" s="83">
        <f t="shared" si="438"/>
        <v>28.520547945205479</v>
      </c>
      <c r="C10418" s="83">
        <f t="shared" si="440"/>
        <v>0.12948337778766969</v>
      </c>
    </row>
    <row r="10419" spans="1:3" x14ac:dyDescent="0.3">
      <c r="A10419" s="82">
        <f t="shared" si="439"/>
        <v>10411</v>
      </c>
      <c r="B10419" s="83">
        <f t="shared" si="438"/>
        <v>28.523287671232875</v>
      </c>
      <c r="C10419" s="83">
        <f t="shared" si="440"/>
        <v>0.12948323929247593</v>
      </c>
    </row>
    <row r="10420" spans="1:3" x14ac:dyDescent="0.3">
      <c r="A10420" s="82">
        <f t="shared" si="439"/>
        <v>10412</v>
      </c>
      <c r="B10420" s="83">
        <f t="shared" si="438"/>
        <v>28.526027397260275</v>
      </c>
      <c r="C10420" s="83">
        <f t="shared" si="440"/>
        <v>0.12948310081553732</v>
      </c>
    </row>
    <row r="10421" spans="1:3" x14ac:dyDescent="0.3">
      <c r="A10421" s="82">
        <f t="shared" si="439"/>
        <v>10413</v>
      </c>
      <c r="B10421" s="83">
        <f t="shared" si="438"/>
        <v>28.528767123287672</v>
      </c>
      <c r="C10421" s="83">
        <f t="shared" si="440"/>
        <v>0.12948296235685372</v>
      </c>
    </row>
    <row r="10422" spans="1:3" x14ac:dyDescent="0.3">
      <c r="A10422" s="82">
        <f t="shared" si="439"/>
        <v>10414</v>
      </c>
      <c r="B10422" s="83">
        <f t="shared" si="438"/>
        <v>28.531506849315068</v>
      </c>
      <c r="C10422" s="83">
        <f t="shared" si="440"/>
        <v>0.12948282391642504</v>
      </c>
    </row>
    <row r="10423" spans="1:3" x14ac:dyDescent="0.3">
      <c r="A10423" s="82">
        <f t="shared" si="439"/>
        <v>10415</v>
      </c>
      <c r="B10423" s="83">
        <f t="shared" si="438"/>
        <v>28.534246575342465</v>
      </c>
      <c r="C10423" s="83">
        <f t="shared" si="440"/>
        <v>0.12948268549425115</v>
      </c>
    </row>
    <row r="10424" spans="1:3" x14ac:dyDescent="0.3">
      <c r="A10424" s="82">
        <f t="shared" si="439"/>
        <v>10416</v>
      </c>
      <c r="B10424" s="83">
        <f t="shared" si="438"/>
        <v>28.536986301369861</v>
      </c>
      <c r="C10424" s="83">
        <f t="shared" si="440"/>
        <v>0.12948254709033194</v>
      </c>
    </row>
    <row r="10425" spans="1:3" x14ac:dyDescent="0.3">
      <c r="A10425" s="82">
        <f t="shared" si="439"/>
        <v>10417</v>
      </c>
      <c r="B10425" s="83">
        <f t="shared" si="438"/>
        <v>28.539726027397261</v>
      </c>
      <c r="C10425" s="83">
        <f t="shared" si="440"/>
        <v>0.12948240870466729</v>
      </c>
    </row>
    <row r="10426" spans="1:3" x14ac:dyDescent="0.3">
      <c r="A10426" s="82">
        <f t="shared" si="439"/>
        <v>10418</v>
      </c>
      <c r="B10426" s="83">
        <f t="shared" si="438"/>
        <v>28.542465753424658</v>
      </c>
      <c r="C10426" s="83">
        <f t="shared" si="440"/>
        <v>0.12948227033725707</v>
      </c>
    </row>
    <row r="10427" spans="1:3" x14ac:dyDescent="0.3">
      <c r="A10427" s="82">
        <f t="shared" si="439"/>
        <v>10419</v>
      </c>
      <c r="B10427" s="83">
        <f t="shared" si="438"/>
        <v>28.545205479452054</v>
      </c>
      <c r="C10427" s="83">
        <f t="shared" si="440"/>
        <v>0.1294821319881011</v>
      </c>
    </row>
    <row r="10428" spans="1:3" x14ac:dyDescent="0.3">
      <c r="A10428" s="82">
        <f t="shared" si="439"/>
        <v>10420</v>
      </c>
      <c r="B10428" s="83">
        <f t="shared" si="438"/>
        <v>28.547945205479451</v>
      </c>
      <c r="C10428" s="83">
        <f t="shared" si="440"/>
        <v>0.12948199365719931</v>
      </c>
    </row>
    <row r="10429" spans="1:3" x14ac:dyDescent="0.3">
      <c r="A10429" s="82">
        <f t="shared" si="439"/>
        <v>10421</v>
      </c>
      <c r="B10429" s="83">
        <f t="shared" si="438"/>
        <v>28.550684931506851</v>
      </c>
      <c r="C10429" s="83">
        <f t="shared" si="440"/>
        <v>0.12948185534455156</v>
      </c>
    </row>
    <row r="10430" spans="1:3" x14ac:dyDescent="0.3">
      <c r="A10430" s="82">
        <f t="shared" si="439"/>
        <v>10422</v>
      </c>
      <c r="B10430" s="83">
        <f t="shared" si="438"/>
        <v>28.553424657534247</v>
      </c>
      <c r="C10430" s="83">
        <f t="shared" si="440"/>
        <v>0.12948171705015768</v>
      </c>
    </row>
    <row r="10431" spans="1:3" x14ac:dyDescent="0.3">
      <c r="A10431" s="82">
        <f t="shared" si="439"/>
        <v>10423</v>
      </c>
      <c r="B10431" s="83">
        <f t="shared" si="438"/>
        <v>28.556164383561644</v>
      </c>
      <c r="C10431" s="83">
        <f t="shared" si="440"/>
        <v>0.12948157877401756</v>
      </c>
    </row>
    <row r="10432" spans="1:3" x14ac:dyDescent="0.3">
      <c r="A10432" s="82">
        <f t="shared" si="439"/>
        <v>10424</v>
      </c>
      <c r="B10432" s="83">
        <f t="shared" si="438"/>
        <v>28.55890410958904</v>
      </c>
      <c r="C10432" s="83">
        <f t="shared" si="440"/>
        <v>0.129481440516131</v>
      </c>
    </row>
    <row r="10433" spans="1:3" x14ac:dyDescent="0.3">
      <c r="A10433" s="82">
        <f t="shared" si="439"/>
        <v>10425</v>
      </c>
      <c r="B10433" s="83">
        <f t="shared" si="438"/>
        <v>28.561643835616437</v>
      </c>
      <c r="C10433" s="83">
        <f t="shared" si="440"/>
        <v>0.12948130227649796</v>
      </c>
    </row>
    <row r="10434" spans="1:3" x14ac:dyDescent="0.3">
      <c r="A10434" s="82">
        <f t="shared" si="439"/>
        <v>10426</v>
      </c>
      <c r="B10434" s="83">
        <f t="shared" si="438"/>
        <v>28.564383561643837</v>
      </c>
      <c r="C10434" s="83">
        <f t="shared" si="440"/>
        <v>0.12948116405511817</v>
      </c>
    </row>
    <row r="10435" spans="1:3" x14ac:dyDescent="0.3">
      <c r="A10435" s="82">
        <f t="shared" si="439"/>
        <v>10427</v>
      </c>
      <c r="B10435" s="83">
        <f t="shared" si="438"/>
        <v>28.567123287671233</v>
      </c>
      <c r="C10435" s="83">
        <f t="shared" si="440"/>
        <v>0.12948102585199153</v>
      </c>
    </row>
    <row r="10436" spans="1:3" x14ac:dyDescent="0.3">
      <c r="A10436" s="82">
        <f t="shared" si="439"/>
        <v>10428</v>
      </c>
      <c r="B10436" s="83">
        <f t="shared" si="438"/>
        <v>28.56986301369863</v>
      </c>
      <c r="C10436" s="83">
        <f t="shared" si="440"/>
        <v>0.12948088766711788</v>
      </c>
    </row>
    <row r="10437" spans="1:3" x14ac:dyDescent="0.3">
      <c r="A10437" s="82">
        <f t="shared" si="439"/>
        <v>10429</v>
      </c>
      <c r="B10437" s="83">
        <f t="shared" si="438"/>
        <v>28.572602739726026</v>
      </c>
      <c r="C10437" s="83">
        <f t="shared" si="440"/>
        <v>0.12948074950049707</v>
      </c>
    </row>
    <row r="10438" spans="1:3" x14ac:dyDescent="0.3">
      <c r="A10438" s="82">
        <f t="shared" si="439"/>
        <v>10430</v>
      </c>
      <c r="B10438" s="83">
        <f t="shared" si="438"/>
        <v>28.575342465753426</v>
      </c>
      <c r="C10438" s="83">
        <f t="shared" si="440"/>
        <v>0.12948061135212896</v>
      </c>
    </row>
    <row r="10439" spans="1:3" x14ac:dyDescent="0.3">
      <c r="A10439" s="82">
        <f t="shared" si="439"/>
        <v>10431</v>
      </c>
      <c r="B10439" s="83">
        <f t="shared" si="438"/>
        <v>28.578082191780823</v>
      </c>
      <c r="C10439" s="83">
        <f t="shared" si="440"/>
        <v>0.12948047322201331</v>
      </c>
    </row>
    <row r="10440" spans="1:3" x14ac:dyDescent="0.3">
      <c r="A10440" s="82">
        <f t="shared" si="439"/>
        <v>10432</v>
      </c>
      <c r="B10440" s="83">
        <f t="shared" si="438"/>
        <v>28.580821917808219</v>
      </c>
      <c r="C10440" s="83">
        <f t="shared" si="440"/>
        <v>0.12948033511015003</v>
      </c>
    </row>
    <row r="10441" spans="1:3" x14ac:dyDescent="0.3">
      <c r="A10441" s="82">
        <f t="shared" si="439"/>
        <v>10433</v>
      </c>
      <c r="B10441" s="83">
        <f t="shared" si="438"/>
        <v>28.583561643835615</v>
      </c>
      <c r="C10441" s="83">
        <f t="shared" si="440"/>
        <v>0.1294801970165389</v>
      </c>
    </row>
    <row r="10442" spans="1:3" x14ac:dyDescent="0.3">
      <c r="A10442" s="82">
        <f t="shared" si="439"/>
        <v>10434</v>
      </c>
      <c r="B10442" s="83">
        <f t="shared" si="438"/>
        <v>28.586301369863012</v>
      </c>
      <c r="C10442" s="83">
        <f t="shared" si="440"/>
        <v>0.12948005894117975</v>
      </c>
    </row>
    <row r="10443" spans="1:3" x14ac:dyDescent="0.3">
      <c r="A10443" s="82">
        <f t="shared" si="439"/>
        <v>10435</v>
      </c>
      <c r="B10443" s="83">
        <f t="shared" ref="B10443:B10506" si="441">A10443/365</f>
        <v>28.589041095890412</v>
      </c>
      <c r="C10443" s="83">
        <f t="shared" si="440"/>
        <v>0.12947992088407242</v>
      </c>
    </row>
    <row r="10444" spans="1:3" x14ac:dyDescent="0.3">
      <c r="A10444" s="82">
        <f t="shared" si="439"/>
        <v>10436</v>
      </c>
      <c r="B10444" s="83">
        <f t="shared" si="441"/>
        <v>28.591780821917808</v>
      </c>
      <c r="C10444" s="83">
        <f t="shared" si="440"/>
        <v>0.12947978284521675</v>
      </c>
    </row>
    <row r="10445" spans="1:3" x14ac:dyDescent="0.3">
      <c r="A10445" s="82">
        <f t="shared" si="439"/>
        <v>10437</v>
      </c>
      <c r="B10445" s="83">
        <f t="shared" si="441"/>
        <v>28.594520547945205</v>
      </c>
      <c r="C10445" s="83">
        <f t="shared" si="440"/>
        <v>0.12947964482461249</v>
      </c>
    </row>
    <row r="10446" spans="1:3" x14ac:dyDescent="0.3">
      <c r="A10446" s="82">
        <f t="shared" si="439"/>
        <v>10438</v>
      </c>
      <c r="B10446" s="83">
        <f t="shared" si="441"/>
        <v>28.597260273972601</v>
      </c>
      <c r="C10446" s="83">
        <f t="shared" si="440"/>
        <v>0.12947950682225953</v>
      </c>
    </row>
    <row r="10447" spans="1:3" x14ac:dyDescent="0.3">
      <c r="A10447" s="82">
        <f t="shared" si="439"/>
        <v>10439</v>
      </c>
      <c r="B10447" s="83">
        <f t="shared" si="441"/>
        <v>28.6</v>
      </c>
      <c r="C10447" s="83">
        <f t="shared" si="440"/>
        <v>0.12947936883815764</v>
      </c>
    </row>
    <row r="10448" spans="1:3" x14ac:dyDescent="0.3">
      <c r="A10448" s="82">
        <f t="shared" si="439"/>
        <v>10440</v>
      </c>
      <c r="B10448" s="83">
        <f t="shared" si="441"/>
        <v>28.602739726027398</v>
      </c>
      <c r="C10448" s="83">
        <f t="shared" si="440"/>
        <v>0.12947923087230664</v>
      </c>
    </row>
    <row r="10449" spans="1:3" x14ac:dyDescent="0.3">
      <c r="A10449" s="82">
        <f t="shared" si="439"/>
        <v>10441</v>
      </c>
      <c r="B10449" s="83">
        <f t="shared" si="441"/>
        <v>28.605479452054794</v>
      </c>
      <c r="C10449" s="83">
        <f t="shared" si="440"/>
        <v>0.1294790929247063</v>
      </c>
    </row>
    <row r="10450" spans="1:3" x14ac:dyDescent="0.3">
      <c r="A10450" s="82">
        <f t="shared" si="439"/>
        <v>10442</v>
      </c>
      <c r="B10450" s="83">
        <f t="shared" si="441"/>
        <v>28.608219178082191</v>
      </c>
      <c r="C10450" s="83">
        <f t="shared" si="440"/>
        <v>0.12947895499535647</v>
      </c>
    </row>
    <row r="10451" spans="1:3" x14ac:dyDescent="0.3">
      <c r="A10451" s="82">
        <f t="shared" si="439"/>
        <v>10443</v>
      </c>
      <c r="B10451" s="83">
        <f t="shared" si="441"/>
        <v>28.610958904109587</v>
      </c>
      <c r="C10451" s="83">
        <f t="shared" si="440"/>
        <v>0.12947881708425693</v>
      </c>
    </row>
    <row r="10452" spans="1:3" x14ac:dyDescent="0.3">
      <c r="A10452" s="82">
        <f t="shared" si="439"/>
        <v>10444</v>
      </c>
      <c r="B10452" s="83">
        <f t="shared" si="441"/>
        <v>28.613698630136987</v>
      </c>
      <c r="C10452" s="83">
        <f t="shared" si="440"/>
        <v>0.12947867919140746</v>
      </c>
    </row>
    <row r="10453" spans="1:3" x14ac:dyDescent="0.3">
      <c r="A10453" s="82">
        <f t="shared" si="439"/>
        <v>10445</v>
      </c>
      <c r="B10453" s="83">
        <f t="shared" si="441"/>
        <v>28.616438356164384</v>
      </c>
      <c r="C10453" s="83">
        <f t="shared" si="440"/>
        <v>0.12947854131680792</v>
      </c>
    </row>
    <row r="10454" spans="1:3" x14ac:dyDescent="0.3">
      <c r="A10454" s="82">
        <f t="shared" si="439"/>
        <v>10446</v>
      </c>
      <c r="B10454" s="83">
        <f t="shared" si="441"/>
        <v>28.61917808219178</v>
      </c>
      <c r="C10454" s="83">
        <f t="shared" si="440"/>
        <v>0.129478403460458</v>
      </c>
    </row>
    <row r="10455" spans="1:3" x14ac:dyDescent="0.3">
      <c r="A10455" s="82">
        <f t="shared" si="439"/>
        <v>10447</v>
      </c>
      <c r="B10455" s="83">
        <f t="shared" si="441"/>
        <v>28.621917808219177</v>
      </c>
      <c r="C10455" s="83">
        <f t="shared" si="440"/>
        <v>0.12947826562235756</v>
      </c>
    </row>
    <row r="10456" spans="1:3" x14ac:dyDescent="0.3">
      <c r="A10456" s="82">
        <f t="shared" si="439"/>
        <v>10448</v>
      </c>
      <c r="B10456" s="83">
        <f t="shared" si="441"/>
        <v>28.624657534246577</v>
      </c>
      <c r="C10456" s="83">
        <f t="shared" si="440"/>
        <v>0.12947812780250637</v>
      </c>
    </row>
    <row r="10457" spans="1:3" x14ac:dyDescent="0.3">
      <c r="A10457" s="82">
        <f t="shared" si="439"/>
        <v>10449</v>
      </c>
      <c r="B10457" s="83">
        <f t="shared" si="441"/>
        <v>28.627397260273973</v>
      </c>
      <c r="C10457" s="83">
        <f t="shared" si="440"/>
        <v>0.12947799000090421</v>
      </c>
    </row>
    <row r="10458" spans="1:3" x14ac:dyDescent="0.3">
      <c r="A10458" s="82">
        <f t="shared" si="439"/>
        <v>10450</v>
      </c>
      <c r="B10458" s="83">
        <f t="shared" si="441"/>
        <v>28.63013698630137</v>
      </c>
      <c r="C10458" s="83">
        <f t="shared" si="440"/>
        <v>0.12947785221755084</v>
      </c>
    </row>
    <row r="10459" spans="1:3" x14ac:dyDescent="0.3">
      <c r="A10459" s="82">
        <f t="shared" si="439"/>
        <v>10451</v>
      </c>
      <c r="B10459" s="83">
        <f t="shared" si="441"/>
        <v>28.632876712328766</v>
      </c>
      <c r="C10459" s="83">
        <f t="shared" si="440"/>
        <v>0.12947771445244605</v>
      </c>
    </row>
    <row r="10460" spans="1:3" x14ac:dyDescent="0.3">
      <c r="A10460" s="82">
        <f t="shared" ref="A10460:A10523" si="442">A10459+1</f>
        <v>10452</v>
      </c>
      <c r="B10460" s="83">
        <f t="shared" si="441"/>
        <v>28.635616438356163</v>
      </c>
      <c r="C10460" s="83">
        <f t="shared" ref="C10460:C10523" si="443">$A$6+($B$6+$C$6)*(1-EXP(-B10460/$D$6))/(B10460/$D$6)-($C$6*EXP(-B10460/$D$6))</f>
        <v>0.12947757670558963</v>
      </c>
    </row>
    <row r="10461" spans="1:3" x14ac:dyDescent="0.3">
      <c r="A10461" s="82">
        <f t="shared" si="442"/>
        <v>10453</v>
      </c>
      <c r="B10461" s="83">
        <f t="shared" si="441"/>
        <v>28.638356164383563</v>
      </c>
      <c r="C10461" s="83">
        <f t="shared" si="443"/>
        <v>0.12947743897698133</v>
      </c>
    </row>
    <row r="10462" spans="1:3" x14ac:dyDescent="0.3">
      <c r="A10462" s="82">
        <f t="shared" si="442"/>
        <v>10454</v>
      </c>
      <c r="B10462" s="83">
        <f t="shared" si="441"/>
        <v>28.641095890410959</v>
      </c>
      <c r="C10462" s="83">
        <f t="shared" si="443"/>
        <v>0.12947730126662094</v>
      </c>
    </row>
    <row r="10463" spans="1:3" x14ac:dyDescent="0.3">
      <c r="A10463" s="82">
        <f t="shared" si="442"/>
        <v>10455</v>
      </c>
      <c r="B10463" s="83">
        <f t="shared" si="441"/>
        <v>28.643835616438356</v>
      </c>
      <c r="C10463" s="83">
        <f t="shared" si="443"/>
        <v>0.1294771635745082</v>
      </c>
    </row>
    <row r="10464" spans="1:3" x14ac:dyDescent="0.3">
      <c r="A10464" s="82">
        <f t="shared" si="442"/>
        <v>10456</v>
      </c>
      <c r="B10464" s="83">
        <f t="shared" si="441"/>
        <v>28.646575342465752</v>
      </c>
      <c r="C10464" s="83">
        <f t="shared" si="443"/>
        <v>0.12947702590064289</v>
      </c>
    </row>
    <row r="10465" spans="1:3" x14ac:dyDescent="0.3">
      <c r="A10465" s="82">
        <f t="shared" si="442"/>
        <v>10457</v>
      </c>
      <c r="B10465" s="83">
        <f t="shared" si="441"/>
        <v>28.649315068493152</v>
      </c>
      <c r="C10465" s="83">
        <f t="shared" si="443"/>
        <v>0.12947688824502473</v>
      </c>
    </row>
    <row r="10466" spans="1:3" x14ac:dyDescent="0.3">
      <c r="A10466" s="82">
        <f t="shared" si="442"/>
        <v>10458</v>
      </c>
      <c r="B10466" s="83">
        <f t="shared" si="441"/>
        <v>28.652054794520549</v>
      </c>
      <c r="C10466" s="83">
        <f t="shared" si="443"/>
        <v>0.12947675060765354</v>
      </c>
    </row>
    <row r="10467" spans="1:3" x14ac:dyDescent="0.3">
      <c r="A10467" s="82">
        <f t="shared" si="442"/>
        <v>10459</v>
      </c>
      <c r="B10467" s="83">
        <f t="shared" si="441"/>
        <v>28.654794520547945</v>
      </c>
      <c r="C10467" s="83">
        <f t="shared" si="443"/>
        <v>0.12947661298852903</v>
      </c>
    </row>
    <row r="10468" spans="1:3" x14ac:dyDescent="0.3">
      <c r="A10468" s="82">
        <f t="shared" si="442"/>
        <v>10460</v>
      </c>
      <c r="B10468" s="83">
        <f t="shared" si="441"/>
        <v>28.657534246575342</v>
      </c>
      <c r="C10468" s="83">
        <f t="shared" si="443"/>
        <v>0.12947647538765095</v>
      </c>
    </row>
    <row r="10469" spans="1:3" x14ac:dyDescent="0.3">
      <c r="A10469" s="82">
        <f t="shared" si="442"/>
        <v>10461</v>
      </c>
      <c r="B10469" s="83">
        <f t="shared" si="441"/>
        <v>28.660273972602738</v>
      </c>
      <c r="C10469" s="83">
        <f t="shared" si="443"/>
        <v>0.12947633780501908</v>
      </c>
    </row>
    <row r="10470" spans="1:3" x14ac:dyDescent="0.3">
      <c r="A10470" s="82">
        <f t="shared" si="442"/>
        <v>10462</v>
      </c>
      <c r="B10470" s="83">
        <f t="shared" si="441"/>
        <v>28.663013698630138</v>
      </c>
      <c r="C10470" s="83">
        <f t="shared" si="443"/>
        <v>0.12947620024063314</v>
      </c>
    </row>
    <row r="10471" spans="1:3" x14ac:dyDescent="0.3">
      <c r="A10471" s="82">
        <f t="shared" si="442"/>
        <v>10463</v>
      </c>
      <c r="B10471" s="83">
        <f t="shared" si="441"/>
        <v>28.665753424657535</v>
      </c>
      <c r="C10471" s="83">
        <f t="shared" si="443"/>
        <v>0.12947606269449283</v>
      </c>
    </row>
    <row r="10472" spans="1:3" x14ac:dyDescent="0.3">
      <c r="A10472" s="82">
        <f t="shared" si="442"/>
        <v>10464</v>
      </c>
      <c r="B10472" s="83">
        <f t="shared" si="441"/>
        <v>28.668493150684931</v>
      </c>
      <c r="C10472" s="83">
        <f t="shared" si="443"/>
        <v>0.12947592516659798</v>
      </c>
    </row>
    <row r="10473" spans="1:3" x14ac:dyDescent="0.3">
      <c r="A10473" s="82">
        <f t="shared" si="442"/>
        <v>10465</v>
      </c>
      <c r="B10473" s="83">
        <f t="shared" si="441"/>
        <v>28.671232876712327</v>
      </c>
      <c r="C10473" s="83">
        <f t="shared" si="443"/>
        <v>0.12947578765694825</v>
      </c>
    </row>
    <row r="10474" spans="1:3" x14ac:dyDescent="0.3">
      <c r="A10474" s="82">
        <f t="shared" si="442"/>
        <v>10466</v>
      </c>
      <c r="B10474" s="83">
        <f t="shared" si="441"/>
        <v>28.673972602739727</v>
      </c>
      <c r="C10474" s="83">
        <f t="shared" si="443"/>
        <v>0.12947565016554341</v>
      </c>
    </row>
    <row r="10475" spans="1:3" x14ac:dyDescent="0.3">
      <c r="A10475" s="82">
        <f t="shared" si="442"/>
        <v>10467</v>
      </c>
      <c r="B10475" s="83">
        <f t="shared" si="441"/>
        <v>28.676712328767124</v>
      </c>
      <c r="C10475" s="83">
        <f t="shared" si="443"/>
        <v>0.12947551269238319</v>
      </c>
    </row>
    <row r="10476" spans="1:3" x14ac:dyDescent="0.3">
      <c r="A10476" s="82">
        <f t="shared" si="442"/>
        <v>10468</v>
      </c>
      <c r="B10476" s="83">
        <f t="shared" si="441"/>
        <v>28.67945205479452</v>
      </c>
      <c r="C10476" s="83">
        <f t="shared" si="443"/>
        <v>0.1294753752374673</v>
      </c>
    </row>
    <row r="10477" spans="1:3" x14ac:dyDescent="0.3">
      <c r="A10477" s="82">
        <f t="shared" si="442"/>
        <v>10469</v>
      </c>
      <c r="B10477" s="83">
        <f t="shared" si="441"/>
        <v>28.682191780821917</v>
      </c>
      <c r="C10477" s="83">
        <f t="shared" si="443"/>
        <v>0.12947523780079551</v>
      </c>
    </row>
    <row r="10478" spans="1:3" x14ac:dyDescent="0.3">
      <c r="A10478" s="82">
        <f t="shared" si="442"/>
        <v>10470</v>
      </c>
      <c r="B10478" s="83">
        <f t="shared" si="441"/>
        <v>28.684931506849313</v>
      </c>
      <c r="C10478" s="83">
        <f t="shared" si="443"/>
        <v>0.12947510038236745</v>
      </c>
    </row>
    <row r="10479" spans="1:3" x14ac:dyDescent="0.3">
      <c r="A10479" s="82">
        <f t="shared" si="442"/>
        <v>10471</v>
      </c>
      <c r="B10479" s="83">
        <f t="shared" si="441"/>
        <v>28.687671232876713</v>
      </c>
      <c r="C10479" s="83">
        <f t="shared" si="443"/>
        <v>0.12947496298218295</v>
      </c>
    </row>
    <row r="10480" spans="1:3" x14ac:dyDescent="0.3">
      <c r="A10480" s="82">
        <f t="shared" si="442"/>
        <v>10472</v>
      </c>
      <c r="B10480" s="83">
        <f t="shared" si="441"/>
        <v>28.69041095890411</v>
      </c>
      <c r="C10480" s="83">
        <f t="shared" si="443"/>
        <v>0.12947482560024162</v>
      </c>
    </row>
    <row r="10481" spans="1:3" x14ac:dyDescent="0.3">
      <c r="A10481" s="82">
        <f t="shared" si="442"/>
        <v>10473</v>
      </c>
      <c r="B10481" s="83">
        <f t="shared" si="441"/>
        <v>28.693150684931506</v>
      </c>
      <c r="C10481" s="83">
        <f t="shared" si="443"/>
        <v>0.12947468823654326</v>
      </c>
    </row>
    <row r="10482" spans="1:3" x14ac:dyDescent="0.3">
      <c r="A10482" s="82">
        <f t="shared" si="442"/>
        <v>10474</v>
      </c>
      <c r="B10482" s="83">
        <f t="shared" si="441"/>
        <v>28.695890410958903</v>
      </c>
      <c r="C10482" s="83">
        <f t="shared" si="443"/>
        <v>0.12947455089108753</v>
      </c>
    </row>
    <row r="10483" spans="1:3" x14ac:dyDescent="0.3">
      <c r="A10483" s="82">
        <f t="shared" si="442"/>
        <v>10475</v>
      </c>
      <c r="B10483" s="83">
        <f t="shared" si="441"/>
        <v>28.698630136986303</v>
      </c>
      <c r="C10483" s="83">
        <f t="shared" si="443"/>
        <v>0.12947441356387418</v>
      </c>
    </row>
    <row r="10484" spans="1:3" x14ac:dyDescent="0.3">
      <c r="A10484" s="82">
        <f t="shared" si="442"/>
        <v>10476</v>
      </c>
      <c r="B10484" s="83">
        <f t="shared" si="441"/>
        <v>28.701369863013699</v>
      </c>
      <c r="C10484" s="83">
        <f t="shared" si="443"/>
        <v>0.12947427625490288</v>
      </c>
    </row>
    <row r="10485" spans="1:3" x14ac:dyDescent="0.3">
      <c r="A10485" s="82">
        <f t="shared" si="442"/>
        <v>10477</v>
      </c>
      <c r="B10485" s="83">
        <f t="shared" si="441"/>
        <v>28.704109589041096</v>
      </c>
      <c r="C10485" s="83">
        <f t="shared" si="443"/>
        <v>0.12947413896417334</v>
      </c>
    </row>
    <row r="10486" spans="1:3" x14ac:dyDescent="0.3">
      <c r="A10486" s="82">
        <f t="shared" si="442"/>
        <v>10478</v>
      </c>
      <c r="B10486" s="83">
        <f t="shared" si="441"/>
        <v>28.706849315068492</v>
      </c>
      <c r="C10486" s="83">
        <f t="shared" si="443"/>
        <v>0.12947400169168524</v>
      </c>
    </row>
    <row r="10487" spans="1:3" x14ac:dyDescent="0.3">
      <c r="A10487" s="82">
        <f t="shared" si="442"/>
        <v>10479</v>
      </c>
      <c r="B10487" s="83">
        <f t="shared" si="441"/>
        <v>28.709589041095889</v>
      </c>
      <c r="C10487" s="83">
        <f t="shared" si="443"/>
        <v>0.12947386443743833</v>
      </c>
    </row>
    <row r="10488" spans="1:3" x14ac:dyDescent="0.3">
      <c r="A10488" s="82">
        <f t="shared" si="442"/>
        <v>10480</v>
      </c>
      <c r="B10488" s="83">
        <f t="shared" si="441"/>
        <v>28.712328767123289</v>
      </c>
      <c r="C10488" s="83">
        <f t="shared" si="443"/>
        <v>0.12947372720143224</v>
      </c>
    </row>
    <row r="10489" spans="1:3" x14ac:dyDescent="0.3">
      <c r="A10489" s="82">
        <f t="shared" si="442"/>
        <v>10481</v>
      </c>
      <c r="B10489" s="83">
        <f t="shared" si="441"/>
        <v>28.715068493150685</v>
      </c>
      <c r="C10489" s="83">
        <f t="shared" si="443"/>
        <v>0.1294735899836667</v>
      </c>
    </row>
    <row r="10490" spans="1:3" x14ac:dyDescent="0.3">
      <c r="A10490" s="82">
        <f t="shared" si="442"/>
        <v>10482</v>
      </c>
      <c r="B10490" s="83">
        <f t="shared" si="441"/>
        <v>28.717808219178082</v>
      </c>
      <c r="C10490" s="83">
        <f t="shared" si="443"/>
        <v>0.12947345278414141</v>
      </c>
    </row>
    <row r="10491" spans="1:3" x14ac:dyDescent="0.3">
      <c r="A10491" s="82">
        <f t="shared" si="442"/>
        <v>10483</v>
      </c>
      <c r="B10491" s="83">
        <f t="shared" si="441"/>
        <v>28.720547945205478</v>
      </c>
      <c r="C10491" s="83">
        <f t="shared" si="443"/>
        <v>0.12947331560285605</v>
      </c>
    </row>
    <row r="10492" spans="1:3" x14ac:dyDescent="0.3">
      <c r="A10492" s="82">
        <f t="shared" si="442"/>
        <v>10484</v>
      </c>
      <c r="B10492" s="83">
        <f t="shared" si="441"/>
        <v>28.723287671232878</v>
      </c>
      <c r="C10492" s="83">
        <f t="shared" si="443"/>
        <v>0.12947317843981024</v>
      </c>
    </row>
    <row r="10493" spans="1:3" x14ac:dyDescent="0.3">
      <c r="A10493" s="82">
        <f t="shared" si="442"/>
        <v>10485</v>
      </c>
      <c r="B10493" s="83">
        <f t="shared" si="441"/>
        <v>28.726027397260275</v>
      </c>
      <c r="C10493" s="83">
        <f t="shared" si="443"/>
        <v>0.12947304129500375</v>
      </c>
    </row>
    <row r="10494" spans="1:3" x14ac:dyDescent="0.3">
      <c r="A10494" s="82">
        <f t="shared" si="442"/>
        <v>10486</v>
      </c>
      <c r="B10494" s="83">
        <f t="shared" si="441"/>
        <v>28.728767123287671</v>
      </c>
      <c r="C10494" s="83">
        <f t="shared" si="443"/>
        <v>0.12947290416843618</v>
      </c>
    </row>
    <row r="10495" spans="1:3" x14ac:dyDescent="0.3">
      <c r="A10495" s="82">
        <f t="shared" si="442"/>
        <v>10487</v>
      </c>
      <c r="B10495" s="83">
        <f t="shared" si="441"/>
        <v>28.731506849315068</v>
      </c>
      <c r="C10495" s="83">
        <f t="shared" si="443"/>
        <v>0.1294727670601073</v>
      </c>
    </row>
    <row r="10496" spans="1:3" x14ac:dyDescent="0.3">
      <c r="A10496" s="82">
        <f t="shared" si="442"/>
        <v>10488</v>
      </c>
      <c r="B10496" s="83">
        <f t="shared" si="441"/>
        <v>28.734246575342464</v>
      </c>
      <c r="C10496" s="83">
        <f t="shared" si="443"/>
        <v>0.12947262997001666</v>
      </c>
    </row>
    <row r="10497" spans="1:3" x14ac:dyDescent="0.3">
      <c r="A10497" s="82">
        <f t="shared" si="442"/>
        <v>10489</v>
      </c>
      <c r="B10497" s="83">
        <f t="shared" si="441"/>
        <v>28.736986301369864</v>
      </c>
      <c r="C10497" s="83">
        <f t="shared" si="443"/>
        <v>0.12947249289816401</v>
      </c>
    </row>
    <row r="10498" spans="1:3" x14ac:dyDescent="0.3">
      <c r="A10498" s="82">
        <f t="shared" si="442"/>
        <v>10490</v>
      </c>
      <c r="B10498" s="83">
        <f t="shared" si="441"/>
        <v>28.739726027397261</v>
      </c>
      <c r="C10498" s="83">
        <f t="shared" si="443"/>
        <v>0.129472355844549</v>
      </c>
    </row>
    <row r="10499" spans="1:3" x14ac:dyDescent="0.3">
      <c r="A10499" s="82">
        <f t="shared" si="442"/>
        <v>10491</v>
      </c>
      <c r="B10499" s="83">
        <f t="shared" si="441"/>
        <v>28.742465753424657</v>
      </c>
      <c r="C10499" s="83">
        <f t="shared" si="443"/>
        <v>0.12947221880917129</v>
      </c>
    </row>
    <row r="10500" spans="1:3" x14ac:dyDescent="0.3">
      <c r="A10500" s="82">
        <f t="shared" si="442"/>
        <v>10492</v>
      </c>
      <c r="B10500" s="83">
        <f t="shared" si="441"/>
        <v>28.745205479452054</v>
      </c>
      <c r="C10500" s="83">
        <f t="shared" si="443"/>
        <v>0.12947208179203054</v>
      </c>
    </row>
    <row r="10501" spans="1:3" x14ac:dyDescent="0.3">
      <c r="A10501" s="82">
        <f t="shared" si="442"/>
        <v>10493</v>
      </c>
      <c r="B10501" s="83">
        <f t="shared" si="441"/>
        <v>28.747945205479454</v>
      </c>
      <c r="C10501" s="83">
        <f t="shared" si="443"/>
        <v>0.1294719447931264</v>
      </c>
    </row>
    <row r="10502" spans="1:3" x14ac:dyDescent="0.3">
      <c r="A10502" s="82">
        <f t="shared" si="442"/>
        <v>10494</v>
      </c>
      <c r="B10502" s="83">
        <f t="shared" si="441"/>
        <v>28.75068493150685</v>
      </c>
      <c r="C10502" s="83">
        <f t="shared" si="443"/>
        <v>0.12947180781245854</v>
      </c>
    </row>
    <row r="10503" spans="1:3" x14ac:dyDescent="0.3">
      <c r="A10503" s="82">
        <f t="shared" si="442"/>
        <v>10495</v>
      </c>
      <c r="B10503" s="83">
        <f t="shared" si="441"/>
        <v>28.753424657534246</v>
      </c>
      <c r="C10503" s="83">
        <f t="shared" si="443"/>
        <v>0.12947167085002659</v>
      </c>
    </row>
    <row r="10504" spans="1:3" x14ac:dyDescent="0.3">
      <c r="A10504" s="82">
        <f t="shared" si="442"/>
        <v>10496</v>
      </c>
      <c r="B10504" s="83">
        <f t="shared" si="441"/>
        <v>28.756164383561643</v>
      </c>
      <c r="C10504" s="83">
        <f t="shared" si="443"/>
        <v>0.12947153390583022</v>
      </c>
    </row>
    <row r="10505" spans="1:3" x14ac:dyDescent="0.3">
      <c r="A10505" s="82">
        <f t="shared" si="442"/>
        <v>10497</v>
      </c>
      <c r="B10505" s="83">
        <f t="shared" si="441"/>
        <v>28.758904109589039</v>
      </c>
      <c r="C10505" s="83">
        <f t="shared" si="443"/>
        <v>0.12947139697986906</v>
      </c>
    </row>
    <row r="10506" spans="1:3" x14ac:dyDescent="0.3">
      <c r="A10506" s="82">
        <f t="shared" si="442"/>
        <v>10498</v>
      </c>
      <c r="B10506" s="83">
        <f t="shared" si="441"/>
        <v>28.761643835616439</v>
      </c>
      <c r="C10506" s="83">
        <f t="shared" si="443"/>
        <v>0.1294712600721428</v>
      </c>
    </row>
    <row r="10507" spans="1:3" x14ac:dyDescent="0.3">
      <c r="A10507" s="82">
        <f t="shared" si="442"/>
        <v>10499</v>
      </c>
      <c r="B10507" s="83">
        <f t="shared" ref="B10507:B10570" si="444">A10507/365</f>
        <v>28.764383561643836</v>
      </c>
      <c r="C10507" s="83">
        <f t="shared" si="443"/>
        <v>0.12947112318265103</v>
      </c>
    </row>
    <row r="10508" spans="1:3" x14ac:dyDescent="0.3">
      <c r="A10508" s="82">
        <f t="shared" si="442"/>
        <v>10500</v>
      </c>
      <c r="B10508" s="83">
        <f t="shared" si="444"/>
        <v>28.767123287671232</v>
      </c>
      <c r="C10508" s="83">
        <f t="shared" si="443"/>
        <v>0.12947098631139339</v>
      </c>
    </row>
    <row r="10509" spans="1:3" x14ac:dyDescent="0.3">
      <c r="A10509" s="82">
        <f t="shared" si="442"/>
        <v>10501</v>
      </c>
      <c r="B10509" s="83">
        <f t="shared" si="444"/>
        <v>28.769863013698629</v>
      </c>
      <c r="C10509" s="83">
        <f t="shared" si="443"/>
        <v>0.12947084945836951</v>
      </c>
    </row>
    <row r="10510" spans="1:3" x14ac:dyDescent="0.3">
      <c r="A10510" s="82">
        <f t="shared" si="442"/>
        <v>10502</v>
      </c>
      <c r="B10510" s="83">
        <f t="shared" si="444"/>
        <v>28.772602739726029</v>
      </c>
      <c r="C10510" s="83">
        <f t="shared" si="443"/>
        <v>0.12947071262357907</v>
      </c>
    </row>
    <row r="10511" spans="1:3" x14ac:dyDescent="0.3">
      <c r="A10511" s="82">
        <f t="shared" si="442"/>
        <v>10503</v>
      </c>
      <c r="B10511" s="83">
        <f t="shared" si="444"/>
        <v>28.775342465753425</v>
      </c>
      <c r="C10511" s="83">
        <f t="shared" si="443"/>
        <v>0.12947057580702168</v>
      </c>
    </row>
    <row r="10512" spans="1:3" x14ac:dyDescent="0.3">
      <c r="A10512" s="82">
        <f t="shared" si="442"/>
        <v>10504</v>
      </c>
      <c r="B10512" s="83">
        <f t="shared" si="444"/>
        <v>28.778082191780822</v>
      </c>
      <c r="C10512" s="83">
        <f t="shared" si="443"/>
        <v>0.12947043900869692</v>
      </c>
    </row>
    <row r="10513" spans="1:3" x14ac:dyDescent="0.3">
      <c r="A10513" s="82">
        <f t="shared" si="442"/>
        <v>10505</v>
      </c>
      <c r="B10513" s="83">
        <f t="shared" si="444"/>
        <v>28.780821917808218</v>
      </c>
      <c r="C10513" s="83">
        <f t="shared" si="443"/>
        <v>0.12947030222860448</v>
      </c>
    </row>
    <row r="10514" spans="1:3" x14ac:dyDescent="0.3">
      <c r="A10514" s="82">
        <f t="shared" si="442"/>
        <v>10506</v>
      </c>
      <c r="B10514" s="83">
        <f t="shared" si="444"/>
        <v>28.783561643835615</v>
      </c>
      <c r="C10514" s="83">
        <f t="shared" si="443"/>
        <v>0.12947016546674397</v>
      </c>
    </row>
    <row r="10515" spans="1:3" x14ac:dyDescent="0.3">
      <c r="A10515" s="82">
        <f t="shared" si="442"/>
        <v>10507</v>
      </c>
      <c r="B10515" s="83">
        <f t="shared" si="444"/>
        <v>28.786301369863015</v>
      </c>
      <c r="C10515" s="83">
        <f t="shared" si="443"/>
        <v>0.12947002872311497</v>
      </c>
    </row>
    <row r="10516" spans="1:3" x14ac:dyDescent="0.3">
      <c r="A10516" s="82">
        <f t="shared" si="442"/>
        <v>10508</v>
      </c>
      <c r="B10516" s="83">
        <f t="shared" si="444"/>
        <v>28.789041095890411</v>
      </c>
      <c r="C10516" s="83">
        <f t="shared" si="443"/>
        <v>0.12946989199771713</v>
      </c>
    </row>
    <row r="10517" spans="1:3" x14ac:dyDescent="0.3">
      <c r="A10517" s="82">
        <f t="shared" si="442"/>
        <v>10509</v>
      </c>
      <c r="B10517" s="83">
        <f t="shared" si="444"/>
        <v>28.791780821917808</v>
      </c>
      <c r="C10517" s="83">
        <f t="shared" si="443"/>
        <v>0.12946975529055008</v>
      </c>
    </row>
    <row r="10518" spans="1:3" x14ac:dyDescent="0.3">
      <c r="A10518" s="82">
        <f t="shared" si="442"/>
        <v>10510</v>
      </c>
      <c r="B10518" s="83">
        <f t="shared" si="444"/>
        <v>28.794520547945204</v>
      </c>
      <c r="C10518" s="83">
        <f t="shared" si="443"/>
        <v>0.12946961860161341</v>
      </c>
    </row>
    <row r="10519" spans="1:3" x14ac:dyDescent="0.3">
      <c r="A10519" s="82">
        <f t="shared" si="442"/>
        <v>10511</v>
      </c>
      <c r="B10519" s="83">
        <f t="shared" si="444"/>
        <v>28.797260273972604</v>
      </c>
      <c r="C10519" s="83">
        <f t="shared" si="443"/>
        <v>0.12946948193090668</v>
      </c>
    </row>
    <row r="10520" spans="1:3" x14ac:dyDescent="0.3">
      <c r="A10520" s="82">
        <f t="shared" si="442"/>
        <v>10512</v>
      </c>
      <c r="B10520" s="83">
        <f t="shared" si="444"/>
        <v>28.8</v>
      </c>
      <c r="C10520" s="83">
        <f t="shared" si="443"/>
        <v>0.12946934527842957</v>
      </c>
    </row>
    <row r="10521" spans="1:3" x14ac:dyDescent="0.3">
      <c r="A10521" s="82">
        <f t="shared" si="442"/>
        <v>10513</v>
      </c>
      <c r="B10521" s="83">
        <f t="shared" si="444"/>
        <v>28.802739726027397</v>
      </c>
      <c r="C10521" s="83">
        <f t="shared" si="443"/>
        <v>0.12946920864418163</v>
      </c>
    </row>
    <row r="10522" spans="1:3" x14ac:dyDescent="0.3">
      <c r="A10522" s="82">
        <f t="shared" si="442"/>
        <v>10514</v>
      </c>
      <c r="B10522" s="83">
        <f t="shared" si="444"/>
        <v>28.805479452054794</v>
      </c>
      <c r="C10522" s="83">
        <f t="shared" si="443"/>
        <v>0.12946907202816249</v>
      </c>
    </row>
    <row r="10523" spans="1:3" x14ac:dyDescent="0.3">
      <c r="A10523" s="82">
        <f t="shared" si="442"/>
        <v>10515</v>
      </c>
      <c r="B10523" s="83">
        <f t="shared" si="444"/>
        <v>28.80821917808219</v>
      </c>
      <c r="C10523" s="83">
        <f t="shared" si="443"/>
        <v>0.12946893543037177</v>
      </c>
    </row>
    <row r="10524" spans="1:3" x14ac:dyDescent="0.3">
      <c r="A10524" s="82">
        <f t="shared" ref="A10524:A10587" si="445">A10523+1</f>
        <v>10516</v>
      </c>
      <c r="B10524" s="83">
        <f t="shared" si="444"/>
        <v>28.81095890410959</v>
      </c>
      <c r="C10524" s="83">
        <f t="shared" ref="C10524:C10587" si="446">$A$6+($B$6+$C$6)*(1-EXP(-B10524/$D$6))/(B10524/$D$6)-($C$6*EXP(-B10524/$D$6))</f>
        <v>0.129468798850809</v>
      </c>
    </row>
    <row r="10525" spans="1:3" x14ac:dyDescent="0.3">
      <c r="A10525" s="82">
        <f t="shared" si="445"/>
        <v>10517</v>
      </c>
      <c r="B10525" s="83">
        <f t="shared" si="444"/>
        <v>28.813698630136987</v>
      </c>
      <c r="C10525" s="83">
        <f t="shared" si="446"/>
        <v>0.12946866228947382</v>
      </c>
    </row>
    <row r="10526" spans="1:3" x14ac:dyDescent="0.3">
      <c r="A10526" s="82">
        <f t="shared" si="445"/>
        <v>10518</v>
      </c>
      <c r="B10526" s="83">
        <f t="shared" si="444"/>
        <v>28.816438356164383</v>
      </c>
      <c r="C10526" s="83">
        <f t="shared" si="446"/>
        <v>0.12946852574636583</v>
      </c>
    </row>
    <row r="10527" spans="1:3" x14ac:dyDescent="0.3">
      <c r="A10527" s="82">
        <f t="shared" si="445"/>
        <v>10519</v>
      </c>
      <c r="B10527" s="83">
        <f t="shared" si="444"/>
        <v>28.81917808219178</v>
      </c>
      <c r="C10527" s="83">
        <f t="shared" si="446"/>
        <v>0.12946838922148457</v>
      </c>
    </row>
    <row r="10528" spans="1:3" x14ac:dyDescent="0.3">
      <c r="A10528" s="82">
        <f t="shared" si="445"/>
        <v>10520</v>
      </c>
      <c r="B10528" s="83">
        <f t="shared" si="444"/>
        <v>28.82191780821918</v>
      </c>
      <c r="C10528" s="83">
        <f t="shared" si="446"/>
        <v>0.12946825271482965</v>
      </c>
    </row>
    <row r="10529" spans="1:3" x14ac:dyDescent="0.3">
      <c r="A10529" s="82">
        <f t="shared" si="445"/>
        <v>10521</v>
      </c>
      <c r="B10529" s="83">
        <f t="shared" si="444"/>
        <v>28.824657534246576</v>
      </c>
      <c r="C10529" s="83">
        <f t="shared" si="446"/>
        <v>0.12946811622640067</v>
      </c>
    </row>
    <row r="10530" spans="1:3" x14ac:dyDescent="0.3">
      <c r="A10530" s="82">
        <f t="shared" si="445"/>
        <v>10522</v>
      </c>
      <c r="B10530" s="83">
        <f t="shared" si="444"/>
        <v>28.827397260273973</v>
      </c>
      <c r="C10530" s="83">
        <f t="shared" si="446"/>
        <v>0.12946797975619717</v>
      </c>
    </row>
    <row r="10531" spans="1:3" x14ac:dyDescent="0.3">
      <c r="A10531" s="82">
        <f t="shared" si="445"/>
        <v>10523</v>
      </c>
      <c r="B10531" s="83">
        <f t="shared" si="444"/>
        <v>28.830136986301369</v>
      </c>
      <c r="C10531" s="83">
        <f t="shared" si="446"/>
        <v>0.12946784330421876</v>
      </c>
    </row>
    <row r="10532" spans="1:3" x14ac:dyDescent="0.3">
      <c r="A10532" s="82">
        <f t="shared" si="445"/>
        <v>10524</v>
      </c>
      <c r="B10532" s="83">
        <f t="shared" si="444"/>
        <v>28.832876712328765</v>
      </c>
      <c r="C10532" s="83">
        <f t="shared" si="446"/>
        <v>0.12946770687046499</v>
      </c>
    </row>
    <row r="10533" spans="1:3" x14ac:dyDescent="0.3">
      <c r="A10533" s="82">
        <f t="shared" si="445"/>
        <v>10525</v>
      </c>
      <c r="B10533" s="83">
        <f t="shared" si="444"/>
        <v>28.835616438356166</v>
      </c>
      <c r="C10533" s="83">
        <f t="shared" si="446"/>
        <v>0.1294675704549354</v>
      </c>
    </row>
    <row r="10534" spans="1:3" x14ac:dyDescent="0.3">
      <c r="A10534" s="82">
        <f t="shared" si="445"/>
        <v>10526</v>
      </c>
      <c r="B10534" s="83">
        <f t="shared" si="444"/>
        <v>28.838356164383562</v>
      </c>
      <c r="C10534" s="83">
        <f t="shared" si="446"/>
        <v>0.12946743405762967</v>
      </c>
    </row>
    <row r="10535" spans="1:3" x14ac:dyDescent="0.3">
      <c r="A10535" s="82">
        <f t="shared" si="445"/>
        <v>10527</v>
      </c>
      <c r="B10535" s="83">
        <f t="shared" si="444"/>
        <v>28.841095890410958</v>
      </c>
      <c r="C10535" s="83">
        <f t="shared" si="446"/>
        <v>0.12946729767854723</v>
      </c>
    </row>
    <row r="10536" spans="1:3" x14ac:dyDescent="0.3">
      <c r="A10536" s="82">
        <f t="shared" si="445"/>
        <v>10528</v>
      </c>
      <c r="B10536" s="83">
        <f t="shared" si="444"/>
        <v>28.843835616438355</v>
      </c>
      <c r="C10536" s="83">
        <f t="shared" si="446"/>
        <v>0.12946716131768773</v>
      </c>
    </row>
    <row r="10537" spans="1:3" x14ac:dyDescent="0.3">
      <c r="A10537" s="82">
        <f t="shared" si="445"/>
        <v>10529</v>
      </c>
      <c r="B10537" s="83">
        <f t="shared" si="444"/>
        <v>28.846575342465755</v>
      </c>
      <c r="C10537" s="83">
        <f t="shared" si="446"/>
        <v>0.12946702497505072</v>
      </c>
    </row>
    <row r="10538" spans="1:3" x14ac:dyDescent="0.3">
      <c r="A10538" s="82">
        <f t="shared" si="445"/>
        <v>10530</v>
      </c>
      <c r="B10538" s="83">
        <f t="shared" si="444"/>
        <v>28.849315068493151</v>
      </c>
      <c r="C10538" s="83">
        <f t="shared" si="446"/>
        <v>0.12946688865063571</v>
      </c>
    </row>
    <row r="10539" spans="1:3" x14ac:dyDescent="0.3">
      <c r="A10539" s="82">
        <f t="shared" si="445"/>
        <v>10531</v>
      </c>
      <c r="B10539" s="83">
        <f t="shared" si="444"/>
        <v>28.852054794520548</v>
      </c>
      <c r="C10539" s="83">
        <f t="shared" si="446"/>
        <v>0.12946675234444233</v>
      </c>
    </row>
    <row r="10540" spans="1:3" x14ac:dyDescent="0.3">
      <c r="A10540" s="82">
        <f t="shared" si="445"/>
        <v>10532</v>
      </c>
      <c r="B10540" s="83">
        <f t="shared" si="444"/>
        <v>28.854794520547944</v>
      </c>
      <c r="C10540" s="83">
        <f t="shared" si="446"/>
        <v>0.12946661605647006</v>
      </c>
    </row>
    <row r="10541" spans="1:3" x14ac:dyDescent="0.3">
      <c r="A10541" s="82">
        <f t="shared" si="445"/>
        <v>10533</v>
      </c>
      <c r="B10541" s="83">
        <f t="shared" si="444"/>
        <v>28.857534246575341</v>
      </c>
      <c r="C10541" s="83">
        <f t="shared" si="446"/>
        <v>0.12946647978671846</v>
      </c>
    </row>
    <row r="10542" spans="1:3" x14ac:dyDescent="0.3">
      <c r="A10542" s="82">
        <f t="shared" si="445"/>
        <v>10534</v>
      </c>
      <c r="B10542" s="83">
        <f t="shared" si="444"/>
        <v>28.860273972602741</v>
      </c>
      <c r="C10542" s="83">
        <f t="shared" si="446"/>
        <v>0.12946634353518713</v>
      </c>
    </row>
    <row r="10543" spans="1:3" x14ac:dyDescent="0.3">
      <c r="A10543" s="82">
        <f t="shared" si="445"/>
        <v>10535</v>
      </c>
      <c r="B10543" s="83">
        <f t="shared" si="444"/>
        <v>28.863013698630137</v>
      </c>
      <c r="C10543" s="83">
        <f t="shared" si="446"/>
        <v>0.12946620730187555</v>
      </c>
    </row>
    <row r="10544" spans="1:3" x14ac:dyDescent="0.3">
      <c r="A10544" s="82">
        <f t="shared" si="445"/>
        <v>10536</v>
      </c>
      <c r="B10544" s="83">
        <f t="shared" si="444"/>
        <v>28.865753424657534</v>
      </c>
      <c r="C10544" s="83">
        <f t="shared" si="446"/>
        <v>0.12946607108678332</v>
      </c>
    </row>
    <row r="10545" spans="1:3" x14ac:dyDescent="0.3">
      <c r="A10545" s="82">
        <f t="shared" si="445"/>
        <v>10537</v>
      </c>
      <c r="B10545" s="83">
        <f t="shared" si="444"/>
        <v>28.86849315068493</v>
      </c>
      <c r="C10545" s="83">
        <f t="shared" si="446"/>
        <v>0.12946593488990993</v>
      </c>
    </row>
    <row r="10546" spans="1:3" x14ac:dyDescent="0.3">
      <c r="A10546" s="82">
        <f t="shared" si="445"/>
        <v>10538</v>
      </c>
      <c r="B10546" s="83">
        <f t="shared" si="444"/>
        <v>28.87123287671233</v>
      </c>
      <c r="C10546" s="83">
        <f t="shared" si="446"/>
        <v>0.12946579871125494</v>
      </c>
    </row>
    <row r="10547" spans="1:3" x14ac:dyDescent="0.3">
      <c r="A10547" s="82">
        <f t="shared" si="445"/>
        <v>10539</v>
      </c>
      <c r="B10547" s="83">
        <f t="shared" si="444"/>
        <v>28.873972602739727</v>
      </c>
      <c r="C10547" s="83">
        <f t="shared" si="446"/>
        <v>0.1294656625508179</v>
      </c>
    </row>
    <row r="10548" spans="1:3" x14ac:dyDescent="0.3">
      <c r="A10548" s="82">
        <f t="shared" si="445"/>
        <v>10540</v>
      </c>
      <c r="B10548" s="83">
        <f t="shared" si="444"/>
        <v>28.876712328767123</v>
      </c>
      <c r="C10548" s="83">
        <f t="shared" si="446"/>
        <v>0.12946552640859829</v>
      </c>
    </row>
    <row r="10549" spans="1:3" x14ac:dyDescent="0.3">
      <c r="A10549" s="82">
        <f t="shared" si="445"/>
        <v>10541</v>
      </c>
      <c r="B10549" s="83">
        <f t="shared" si="444"/>
        <v>28.87945205479452</v>
      </c>
      <c r="C10549" s="83">
        <f t="shared" si="446"/>
        <v>0.12946539028459569</v>
      </c>
    </row>
    <row r="10550" spans="1:3" x14ac:dyDescent="0.3">
      <c r="A10550" s="82">
        <f t="shared" si="445"/>
        <v>10542</v>
      </c>
      <c r="B10550" s="83">
        <f t="shared" si="444"/>
        <v>28.882191780821916</v>
      </c>
      <c r="C10550" s="83">
        <f t="shared" si="446"/>
        <v>0.12946525417880961</v>
      </c>
    </row>
    <row r="10551" spans="1:3" x14ac:dyDescent="0.3">
      <c r="A10551" s="82">
        <f t="shared" si="445"/>
        <v>10543</v>
      </c>
      <c r="B10551" s="83">
        <f t="shared" si="444"/>
        <v>28.884931506849316</v>
      </c>
      <c r="C10551" s="83">
        <f t="shared" si="446"/>
        <v>0.12946511809123953</v>
      </c>
    </row>
    <row r="10552" spans="1:3" x14ac:dyDescent="0.3">
      <c r="A10552" s="82">
        <f t="shared" si="445"/>
        <v>10544</v>
      </c>
      <c r="B10552" s="83">
        <f t="shared" si="444"/>
        <v>28.887671232876713</v>
      </c>
      <c r="C10552" s="83">
        <f t="shared" si="446"/>
        <v>0.12946498202188506</v>
      </c>
    </row>
    <row r="10553" spans="1:3" x14ac:dyDescent="0.3">
      <c r="A10553" s="82">
        <f t="shared" si="445"/>
        <v>10545</v>
      </c>
      <c r="B10553" s="83">
        <f t="shared" si="444"/>
        <v>28.890410958904109</v>
      </c>
      <c r="C10553" s="83">
        <f t="shared" si="446"/>
        <v>0.12946484597074562</v>
      </c>
    </row>
    <row r="10554" spans="1:3" x14ac:dyDescent="0.3">
      <c r="A10554" s="82">
        <f t="shared" si="445"/>
        <v>10546</v>
      </c>
      <c r="B10554" s="83">
        <f t="shared" si="444"/>
        <v>28.893150684931506</v>
      </c>
      <c r="C10554" s="83">
        <f t="shared" si="446"/>
        <v>0.12946470993782078</v>
      </c>
    </row>
    <row r="10555" spans="1:3" x14ac:dyDescent="0.3">
      <c r="A10555" s="82">
        <f t="shared" si="445"/>
        <v>10547</v>
      </c>
      <c r="B10555" s="83">
        <f t="shared" si="444"/>
        <v>28.895890410958906</v>
      </c>
      <c r="C10555" s="83">
        <f t="shared" si="446"/>
        <v>0.12946457392311006</v>
      </c>
    </row>
    <row r="10556" spans="1:3" x14ac:dyDescent="0.3">
      <c r="A10556" s="82">
        <f t="shared" si="445"/>
        <v>10548</v>
      </c>
      <c r="B10556" s="83">
        <f t="shared" si="444"/>
        <v>28.898630136986302</v>
      </c>
      <c r="C10556" s="83">
        <f t="shared" si="446"/>
        <v>0.12946443792661294</v>
      </c>
    </row>
    <row r="10557" spans="1:3" x14ac:dyDescent="0.3">
      <c r="A10557" s="82">
        <f t="shared" si="445"/>
        <v>10549</v>
      </c>
      <c r="B10557" s="83">
        <f t="shared" si="444"/>
        <v>28.901369863013699</v>
      </c>
      <c r="C10557" s="83">
        <f t="shared" si="446"/>
        <v>0.12946430194832895</v>
      </c>
    </row>
    <row r="10558" spans="1:3" x14ac:dyDescent="0.3">
      <c r="A10558" s="82">
        <f t="shared" si="445"/>
        <v>10550</v>
      </c>
      <c r="B10558" s="83">
        <f t="shared" si="444"/>
        <v>28.904109589041095</v>
      </c>
      <c r="C10558" s="83">
        <f t="shared" si="446"/>
        <v>0.12946416598825761</v>
      </c>
    </row>
    <row r="10559" spans="1:3" x14ac:dyDescent="0.3">
      <c r="A10559" s="82">
        <f t="shared" si="445"/>
        <v>10551</v>
      </c>
      <c r="B10559" s="83">
        <f t="shared" si="444"/>
        <v>28.906849315068492</v>
      </c>
      <c r="C10559" s="83">
        <f t="shared" si="446"/>
        <v>0.12946403004639837</v>
      </c>
    </row>
    <row r="10560" spans="1:3" x14ac:dyDescent="0.3">
      <c r="A10560" s="82">
        <f t="shared" si="445"/>
        <v>10552</v>
      </c>
      <c r="B10560" s="83">
        <f t="shared" si="444"/>
        <v>28.909589041095892</v>
      </c>
      <c r="C10560" s="83">
        <f t="shared" si="446"/>
        <v>0.12946389412275075</v>
      </c>
    </row>
    <row r="10561" spans="1:3" x14ac:dyDescent="0.3">
      <c r="A10561" s="82">
        <f t="shared" si="445"/>
        <v>10553</v>
      </c>
      <c r="B10561" s="83">
        <f t="shared" si="444"/>
        <v>28.912328767123288</v>
      </c>
      <c r="C10561" s="83">
        <f t="shared" si="446"/>
        <v>0.12946375821731426</v>
      </c>
    </row>
    <row r="10562" spans="1:3" x14ac:dyDescent="0.3">
      <c r="A10562" s="82">
        <f t="shared" si="445"/>
        <v>10554</v>
      </c>
      <c r="B10562" s="83">
        <f t="shared" si="444"/>
        <v>28.915068493150685</v>
      </c>
      <c r="C10562" s="83">
        <f t="shared" si="446"/>
        <v>0.1294636223300884</v>
      </c>
    </row>
    <row r="10563" spans="1:3" x14ac:dyDescent="0.3">
      <c r="A10563" s="82">
        <f t="shared" si="445"/>
        <v>10555</v>
      </c>
      <c r="B10563" s="83">
        <f t="shared" si="444"/>
        <v>28.917808219178081</v>
      </c>
      <c r="C10563" s="83">
        <f t="shared" si="446"/>
        <v>0.12946348646107264</v>
      </c>
    </row>
    <row r="10564" spans="1:3" x14ac:dyDescent="0.3">
      <c r="A10564" s="82">
        <f t="shared" si="445"/>
        <v>10556</v>
      </c>
      <c r="B10564" s="83">
        <f t="shared" si="444"/>
        <v>28.920547945205481</v>
      </c>
      <c r="C10564" s="83">
        <f t="shared" si="446"/>
        <v>0.12946335061026651</v>
      </c>
    </row>
    <row r="10565" spans="1:3" x14ac:dyDescent="0.3">
      <c r="A10565" s="82">
        <f t="shared" si="445"/>
        <v>10557</v>
      </c>
      <c r="B10565" s="83">
        <f t="shared" si="444"/>
        <v>28.923287671232877</v>
      </c>
      <c r="C10565" s="83">
        <f t="shared" si="446"/>
        <v>0.12946321477766942</v>
      </c>
    </row>
    <row r="10566" spans="1:3" x14ac:dyDescent="0.3">
      <c r="A10566" s="82">
        <f t="shared" si="445"/>
        <v>10558</v>
      </c>
      <c r="B10566" s="83">
        <f t="shared" si="444"/>
        <v>28.926027397260274</v>
      </c>
      <c r="C10566" s="83">
        <f t="shared" si="446"/>
        <v>0.12946307896328094</v>
      </c>
    </row>
    <row r="10567" spans="1:3" x14ac:dyDescent="0.3">
      <c r="A10567" s="82">
        <f t="shared" si="445"/>
        <v>10559</v>
      </c>
      <c r="B10567" s="83">
        <f t="shared" si="444"/>
        <v>28.92876712328767</v>
      </c>
      <c r="C10567" s="83">
        <f t="shared" si="446"/>
        <v>0.1294629431671005</v>
      </c>
    </row>
    <row r="10568" spans="1:3" x14ac:dyDescent="0.3">
      <c r="A10568" s="82">
        <f t="shared" si="445"/>
        <v>10560</v>
      </c>
      <c r="B10568" s="83">
        <f t="shared" si="444"/>
        <v>28.931506849315067</v>
      </c>
      <c r="C10568" s="83">
        <f t="shared" si="446"/>
        <v>0.12946280738912758</v>
      </c>
    </row>
    <row r="10569" spans="1:3" x14ac:dyDescent="0.3">
      <c r="A10569" s="82">
        <f t="shared" si="445"/>
        <v>10561</v>
      </c>
      <c r="B10569" s="83">
        <f t="shared" si="444"/>
        <v>28.934246575342467</v>
      </c>
      <c r="C10569" s="83">
        <f t="shared" si="446"/>
        <v>0.1294626716293617</v>
      </c>
    </row>
    <row r="10570" spans="1:3" x14ac:dyDescent="0.3">
      <c r="A10570" s="82">
        <f t="shared" si="445"/>
        <v>10562</v>
      </c>
      <c r="B10570" s="83">
        <f t="shared" si="444"/>
        <v>28.936986301369863</v>
      </c>
      <c r="C10570" s="83">
        <f t="shared" si="446"/>
        <v>0.12946253588780227</v>
      </c>
    </row>
    <row r="10571" spans="1:3" x14ac:dyDescent="0.3">
      <c r="A10571" s="82">
        <f t="shared" si="445"/>
        <v>10563</v>
      </c>
      <c r="B10571" s="83">
        <f t="shared" ref="B10571:B10634" si="447">A10571/365</f>
        <v>28.93972602739726</v>
      </c>
      <c r="C10571" s="83">
        <f t="shared" si="446"/>
        <v>0.12946240016444882</v>
      </c>
    </row>
    <row r="10572" spans="1:3" x14ac:dyDescent="0.3">
      <c r="A10572" s="82">
        <f t="shared" si="445"/>
        <v>10564</v>
      </c>
      <c r="B10572" s="83">
        <f t="shared" si="447"/>
        <v>28.942465753424656</v>
      </c>
      <c r="C10572" s="83">
        <f t="shared" si="446"/>
        <v>0.12946226445930076</v>
      </c>
    </row>
    <row r="10573" spans="1:3" x14ac:dyDescent="0.3">
      <c r="A10573" s="82">
        <f t="shared" si="445"/>
        <v>10565</v>
      </c>
      <c r="B10573" s="83">
        <f t="shared" si="447"/>
        <v>28.945205479452056</v>
      </c>
      <c r="C10573" s="83">
        <f t="shared" si="446"/>
        <v>0.1294621287723576</v>
      </c>
    </row>
    <row r="10574" spans="1:3" x14ac:dyDescent="0.3">
      <c r="A10574" s="82">
        <f t="shared" si="445"/>
        <v>10566</v>
      </c>
      <c r="B10574" s="83">
        <f t="shared" si="447"/>
        <v>28.947945205479453</v>
      </c>
      <c r="C10574" s="83">
        <f t="shared" si="446"/>
        <v>0.12946199310361881</v>
      </c>
    </row>
    <row r="10575" spans="1:3" x14ac:dyDescent="0.3">
      <c r="A10575" s="82">
        <f t="shared" si="445"/>
        <v>10567</v>
      </c>
      <c r="B10575" s="83">
        <f t="shared" si="447"/>
        <v>28.950684931506849</v>
      </c>
      <c r="C10575" s="83">
        <f t="shared" si="446"/>
        <v>0.12946185745308383</v>
      </c>
    </row>
    <row r="10576" spans="1:3" x14ac:dyDescent="0.3">
      <c r="A10576" s="82">
        <f t="shared" si="445"/>
        <v>10568</v>
      </c>
      <c r="B10576" s="83">
        <f t="shared" si="447"/>
        <v>28.953424657534246</v>
      </c>
      <c r="C10576" s="83">
        <f t="shared" si="446"/>
        <v>0.12946172182075211</v>
      </c>
    </row>
    <row r="10577" spans="1:3" x14ac:dyDescent="0.3">
      <c r="A10577" s="82">
        <f t="shared" si="445"/>
        <v>10569</v>
      </c>
      <c r="B10577" s="83">
        <f t="shared" si="447"/>
        <v>28.956164383561642</v>
      </c>
      <c r="C10577" s="83">
        <f t="shared" si="446"/>
        <v>0.1294615862066231</v>
      </c>
    </row>
    <row r="10578" spans="1:3" x14ac:dyDescent="0.3">
      <c r="A10578" s="82">
        <f t="shared" si="445"/>
        <v>10570</v>
      </c>
      <c r="B10578" s="83">
        <f t="shared" si="447"/>
        <v>28.958904109589042</v>
      </c>
      <c r="C10578" s="83">
        <f t="shared" si="446"/>
        <v>0.12946145061069628</v>
      </c>
    </row>
    <row r="10579" spans="1:3" x14ac:dyDescent="0.3">
      <c r="A10579" s="82">
        <f t="shared" si="445"/>
        <v>10571</v>
      </c>
      <c r="B10579" s="83">
        <f t="shared" si="447"/>
        <v>28.961643835616439</v>
      </c>
      <c r="C10579" s="83">
        <f t="shared" si="446"/>
        <v>0.12946131503297112</v>
      </c>
    </row>
    <row r="10580" spans="1:3" x14ac:dyDescent="0.3">
      <c r="A10580" s="82">
        <f t="shared" si="445"/>
        <v>10572</v>
      </c>
      <c r="B10580" s="83">
        <f t="shared" si="447"/>
        <v>28.964383561643835</v>
      </c>
      <c r="C10580" s="83">
        <f t="shared" si="446"/>
        <v>0.12946117947344701</v>
      </c>
    </row>
    <row r="10581" spans="1:3" x14ac:dyDescent="0.3">
      <c r="A10581" s="82">
        <f t="shared" si="445"/>
        <v>10573</v>
      </c>
      <c r="B10581" s="83">
        <f t="shared" si="447"/>
        <v>28.967123287671232</v>
      </c>
      <c r="C10581" s="83">
        <f t="shared" si="446"/>
        <v>0.1294610439321234</v>
      </c>
    </row>
    <row r="10582" spans="1:3" x14ac:dyDescent="0.3">
      <c r="A10582" s="82">
        <f t="shared" si="445"/>
        <v>10574</v>
      </c>
      <c r="B10582" s="83">
        <f t="shared" si="447"/>
        <v>28.969863013698632</v>
      </c>
      <c r="C10582" s="83">
        <f t="shared" si="446"/>
        <v>0.12946090840899982</v>
      </c>
    </row>
    <row r="10583" spans="1:3" x14ac:dyDescent="0.3">
      <c r="A10583" s="82">
        <f t="shared" si="445"/>
        <v>10575</v>
      </c>
      <c r="B10583" s="83">
        <f t="shared" si="447"/>
        <v>28.972602739726028</v>
      </c>
      <c r="C10583" s="83">
        <f t="shared" si="446"/>
        <v>0.12946077290407562</v>
      </c>
    </row>
    <row r="10584" spans="1:3" x14ac:dyDescent="0.3">
      <c r="A10584" s="82">
        <f t="shared" si="445"/>
        <v>10576</v>
      </c>
      <c r="B10584" s="83">
        <f t="shared" si="447"/>
        <v>28.975342465753425</v>
      </c>
      <c r="C10584" s="83">
        <f t="shared" si="446"/>
        <v>0.12946063741735025</v>
      </c>
    </row>
    <row r="10585" spans="1:3" x14ac:dyDescent="0.3">
      <c r="A10585" s="82">
        <f t="shared" si="445"/>
        <v>10577</v>
      </c>
      <c r="B10585" s="83">
        <f t="shared" si="447"/>
        <v>28.978082191780821</v>
      </c>
      <c r="C10585" s="83">
        <f t="shared" si="446"/>
        <v>0.12946050194882319</v>
      </c>
    </row>
    <row r="10586" spans="1:3" x14ac:dyDescent="0.3">
      <c r="A10586" s="82">
        <f t="shared" si="445"/>
        <v>10578</v>
      </c>
      <c r="B10586" s="83">
        <f t="shared" si="447"/>
        <v>28.980821917808218</v>
      </c>
      <c r="C10586" s="83">
        <f t="shared" si="446"/>
        <v>0.12946036649849385</v>
      </c>
    </row>
    <row r="10587" spans="1:3" x14ac:dyDescent="0.3">
      <c r="A10587" s="82">
        <f t="shared" si="445"/>
        <v>10579</v>
      </c>
      <c r="B10587" s="83">
        <f t="shared" si="447"/>
        <v>28.983561643835618</v>
      </c>
      <c r="C10587" s="83">
        <f t="shared" si="446"/>
        <v>0.12946023106636162</v>
      </c>
    </row>
    <row r="10588" spans="1:3" x14ac:dyDescent="0.3">
      <c r="A10588" s="82">
        <f t="shared" ref="A10588:A10651" si="448">A10587+1</f>
        <v>10580</v>
      </c>
      <c r="B10588" s="83">
        <f t="shared" si="447"/>
        <v>28.986301369863014</v>
      </c>
      <c r="C10588" s="83">
        <f t="shared" ref="C10588:C10651" si="449">$A$6+($B$6+$C$6)*(1-EXP(-B10588/$D$6))/(B10588/$D$6)-($C$6*EXP(-B10588/$D$6))</f>
        <v>0.129460095652426</v>
      </c>
    </row>
    <row r="10589" spans="1:3" x14ac:dyDescent="0.3">
      <c r="A10589" s="82">
        <f t="shared" si="448"/>
        <v>10581</v>
      </c>
      <c r="B10589" s="83">
        <f t="shared" si="447"/>
        <v>28.989041095890411</v>
      </c>
      <c r="C10589" s="83">
        <f t="shared" si="449"/>
        <v>0.12945996025668638</v>
      </c>
    </row>
    <row r="10590" spans="1:3" x14ac:dyDescent="0.3">
      <c r="A10590" s="82">
        <f t="shared" si="448"/>
        <v>10582</v>
      </c>
      <c r="B10590" s="83">
        <f t="shared" si="447"/>
        <v>28.991780821917807</v>
      </c>
      <c r="C10590" s="83">
        <f t="shared" si="449"/>
        <v>0.12945982487914218</v>
      </c>
    </row>
    <row r="10591" spans="1:3" x14ac:dyDescent="0.3">
      <c r="A10591" s="82">
        <f t="shared" si="448"/>
        <v>10583</v>
      </c>
      <c r="B10591" s="83">
        <f t="shared" si="447"/>
        <v>28.994520547945207</v>
      </c>
      <c r="C10591" s="83">
        <f t="shared" si="449"/>
        <v>0.12945968951979281</v>
      </c>
    </row>
    <row r="10592" spans="1:3" x14ac:dyDescent="0.3">
      <c r="A10592" s="82">
        <f t="shared" si="448"/>
        <v>10584</v>
      </c>
      <c r="B10592" s="83">
        <f t="shared" si="447"/>
        <v>28.997260273972604</v>
      </c>
      <c r="C10592" s="83">
        <f t="shared" si="449"/>
        <v>0.12945955417863772</v>
      </c>
    </row>
    <row r="10593" spans="1:3" x14ac:dyDescent="0.3">
      <c r="A10593" s="82">
        <f t="shared" si="448"/>
        <v>10585</v>
      </c>
      <c r="B10593" s="83">
        <f t="shared" si="447"/>
        <v>29</v>
      </c>
      <c r="C10593" s="83">
        <f t="shared" si="449"/>
        <v>0.12945941885567627</v>
      </c>
    </row>
    <row r="10594" spans="1:3" x14ac:dyDescent="0.3">
      <c r="A10594" s="82">
        <f t="shared" si="448"/>
        <v>10586</v>
      </c>
      <c r="B10594" s="83">
        <f t="shared" si="447"/>
        <v>29.002739726027396</v>
      </c>
      <c r="C10594" s="83">
        <f t="shared" si="449"/>
        <v>0.12945928355090794</v>
      </c>
    </row>
    <row r="10595" spans="1:3" x14ac:dyDescent="0.3">
      <c r="A10595" s="82">
        <f t="shared" si="448"/>
        <v>10587</v>
      </c>
      <c r="B10595" s="83">
        <f t="shared" si="447"/>
        <v>29.005479452054793</v>
      </c>
      <c r="C10595" s="83">
        <f t="shared" si="449"/>
        <v>0.12945914826433214</v>
      </c>
    </row>
    <row r="10596" spans="1:3" x14ac:dyDescent="0.3">
      <c r="A10596" s="82">
        <f t="shared" si="448"/>
        <v>10588</v>
      </c>
      <c r="B10596" s="83">
        <f t="shared" si="447"/>
        <v>29.008219178082193</v>
      </c>
      <c r="C10596" s="83">
        <f t="shared" si="449"/>
        <v>0.1294590129959482</v>
      </c>
    </row>
    <row r="10597" spans="1:3" x14ac:dyDescent="0.3">
      <c r="A10597" s="82">
        <f t="shared" si="448"/>
        <v>10589</v>
      </c>
      <c r="B10597" s="83">
        <f t="shared" si="447"/>
        <v>29.010958904109589</v>
      </c>
      <c r="C10597" s="83">
        <f t="shared" si="449"/>
        <v>0.12945887774575557</v>
      </c>
    </row>
    <row r="10598" spans="1:3" x14ac:dyDescent="0.3">
      <c r="A10598" s="82">
        <f t="shared" si="448"/>
        <v>10590</v>
      </c>
      <c r="B10598" s="83">
        <f t="shared" si="447"/>
        <v>29.013698630136986</v>
      </c>
      <c r="C10598" s="83">
        <f t="shared" si="449"/>
        <v>0.12945874251375369</v>
      </c>
    </row>
    <row r="10599" spans="1:3" x14ac:dyDescent="0.3">
      <c r="A10599" s="82">
        <f t="shared" si="448"/>
        <v>10591</v>
      </c>
      <c r="B10599" s="83">
        <f t="shared" si="447"/>
        <v>29.016438356164382</v>
      </c>
      <c r="C10599" s="83">
        <f t="shared" si="449"/>
        <v>0.12945860729994194</v>
      </c>
    </row>
    <row r="10600" spans="1:3" x14ac:dyDescent="0.3">
      <c r="A10600" s="82">
        <f t="shared" si="448"/>
        <v>10592</v>
      </c>
      <c r="B10600" s="83">
        <f t="shared" si="447"/>
        <v>29.019178082191782</v>
      </c>
      <c r="C10600" s="83">
        <f t="shared" si="449"/>
        <v>0.12945847210431966</v>
      </c>
    </row>
    <row r="10601" spans="1:3" x14ac:dyDescent="0.3">
      <c r="A10601" s="82">
        <f t="shared" si="448"/>
        <v>10593</v>
      </c>
      <c r="B10601" s="83">
        <f t="shared" si="447"/>
        <v>29.021917808219179</v>
      </c>
      <c r="C10601" s="83">
        <f t="shared" si="449"/>
        <v>0.12945833692688632</v>
      </c>
    </row>
    <row r="10602" spans="1:3" x14ac:dyDescent="0.3">
      <c r="A10602" s="82">
        <f t="shared" si="448"/>
        <v>10594</v>
      </c>
      <c r="B10602" s="83">
        <f t="shared" si="447"/>
        <v>29.024657534246575</v>
      </c>
      <c r="C10602" s="83">
        <f t="shared" si="449"/>
        <v>0.12945820176764131</v>
      </c>
    </row>
    <row r="10603" spans="1:3" x14ac:dyDescent="0.3">
      <c r="A10603" s="82">
        <f t="shared" si="448"/>
        <v>10595</v>
      </c>
      <c r="B10603" s="83">
        <f t="shared" si="447"/>
        <v>29.027397260273972</v>
      </c>
      <c r="C10603" s="83">
        <f t="shared" si="449"/>
        <v>0.12945806662658393</v>
      </c>
    </row>
    <row r="10604" spans="1:3" x14ac:dyDescent="0.3">
      <c r="A10604" s="82">
        <f t="shared" si="448"/>
        <v>10596</v>
      </c>
      <c r="B10604" s="83">
        <f t="shared" si="447"/>
        <v>29.030136986301368</v>
      </c>
      <c r="C10604" s="83">
        <f t="shared" si="449"/>
        <v>0.12945793150371368</v>
      </c>
    </row>
    <row r="10605" spans="1:3" x14ac:dyDescent="0.3">
      <c r="A10605" s="82">
        <f t="shared" si="448"/>
        <v>10597</v>
      </c>
      <c r="B10605" s="83">
        <f t="shared" si="447"/>
        <v>29.032876712328768</v>
      </c>
      <c r="C10605" s="83">
        <f t="shared" si="449"/>
        <v>0.12945779639902988</v>
      </c>
    </row>
    <row r="10606" spans="1:3" x14ac:dyDescent="0.3">
      <c r="A10606" s="82">
        <f t="shared" si="448"/>
        <v>10598</v>
      </c>
      <c r="B10606" s="83">
        <f t="shared" si="447"/>
        <v>29.035616438356165</v>
      </c>
      <c r="C10606" s="83">
        <f t="shared" si="449"/>
        <v>0.12945766131253195</v>
      </c>
    </row>
    <row r="10607" spans="1:3" x14ac:dyDescent="0.3">
      <c r="A10607" s="82">
        <f t="shared" si="448"/>
        <v>10599</v>
      </c>
      <c r="B10607" s="83">
        <f t="shared" si="447"/>
        <v>29.038356164383561</v>
      </c>
      <c r="C10607" s="83">
        <f t="shared" si="449"/>
        <v>0.12945752624421925</v>
      </c>
    </row>
    <row r="10608" spans="1:3" x14ac:dyDescent="0.3">
      <c r="A10608" s="82">
        <f t="shared" si="448"/>
        <v>10600</v>
      </c>
      <c r="B10608" s="83">
        <f t="shared" si="447"/>
        <v>29.041095890410958</v>
      </c>
      <c r="C10608" s="83">
        <f t="shared" si="449"/>
        <v>0.12945739119409114</v>
      </c>
    </row>
    <row r="10609" spans="1:3" x14ac:dyDescent="0.3">
      <c r="A10609" s="82">
        <f t="shared" si="448"/>
        <v>10601</v>
      </c>
      <c r="B10609" s="83">
        <f t="shared" si="447"/>
        <v>29.043835616438358</v>
      </c>
      <c r="C10609" s="83">
        <f t="shared" si="449"/>
        <v>0.12945725616214704</v>
      </c>
    </row>
    <row r="10610" spans="1:3" x14ac:dyDescent="0.3">
      <c r="A10610" s="82">
        <f t="shared" si="448"/>
        <v>10602</v>
      </c>
      <c r="B10610" s="83">
        <f t="shared" si="447"/>
        <v>29.046575342465754</v>
      </c>
      <c r="C10610" s="83">
        <f t="shared" si="449"/>
        <v>0.12945712114838628</v>
      </c>
    </row>
    <row r="10611" spans="1:3" x14ac:dyDescent="0.3">
      <c r="A10611" s="82">
        <f t="shared" si="448"/>
        <v>10603</v>
      </c>
      <c r="B10611" s="83">
        <f t="shared" si="447"/>
        <v>29.049315068493151</v>
      </c>
      <c r="C10611" s="83">
        <f t="shared" si="449"/>
        <v>0.12945698615280829</v>
      </c>
    </row>
    <row r="10612" spans="1:3" x14ac:dyDescent="0.3">
      <c r="A10612" s="82">
        <f t="shared" si="448"/>
        <v>10604</v>
      </c>
      <c r="B10612" s="83">
        <f t="shared" si="447"/>
        <v>29.052054794520547</v>
      </c>
      <c r="C10612" s="83">
        <f t="shared" si="449"/>
        <v>0.12945685117541234</v>
      </c>
    </row>
    <row r="10613" spans="1:3" x14ac:dyDescent="0.3">
      <c r="A10613" s="82">
        <f t="shared" si="448"/>
        <v>10605</v>
      </c>
      <c r="B10613" s="83">
        <f t="shared" si="447"/>
        <v>29.054794520547944</v>
      </c>
      <c r="C10613" s="83">
        <f t="shared" si="449"/>
        <v>0.12945671621619789</v>
      </c>
    </row>
    <row r="10614" spans="1:3" x14ac:dyDescent="0.3">
      <c r="A10614" s="82">
        <f t="shared" si="448"/>
        <v>10606</v>
      </c>
      <c r="B10614" s="83">
        <f t="shared" si="447"/>
        <v>29.057534246575344</v>
      </c>
      <c r="C10614" s="83">
        <f t="shared" si="449"/>
        <v>0.12945658127516427</v>
      </c>
    </row>
    <row r="10615" spans="1:3" x14ac:dyDescent="0.3">
      <c r="A10615" s="82">
        <f t="shared" si="448"/>
        <v>10607</v>
      </c>
      <c r="B10615" s="83">
        <f t="shared" si="447"/>
        <v>29.06027397260274</v>
      </c>
      <c r="C10615" s="83">
        <f t="shared" si="449"/>
        <v>0.12945644635231085</v>
      </c>
    </row>
    <row r="10616" spans="1:3" x14ac:dyDescent="0.3">
      <c r="A10616" s="82">
        <f t="shared" si="448"/>
        <v>10608</v>
      </c>
      <c r="B10616" s="83">
        <f t="shared" si="447"/>
        <v>29.063013698630137</v>
      </c>
      <c r="C10616" s="83">
        <f t="shared" si="449"/>
        <v>0.12945631144763695</v>
      </c>
    </row>
    <row r="10617" spans="1:3" x14ac:dyDescent="0.3">
      <c r="A10617" s="82">
        <f t="shared" si="448"/>
        <v>10609</v>
      </c>
      <c r="B10617" s="83">
        <f t="shared" si="447"/>
        <v>29.065753424657533</v>
      </c>
      <c r="C10617" s="83">
        <f t="shared" si="449"/>
        <v>0.129456176561142</v>
      </c>
    </row>
    <row r="10618" spans="1:3" x14ac:dyDescent="0.3">
      <c r="A10618" s="82">
        <f t="shared" si="448"/>
        <v>10610</v>
      </c>
      <c r="B10618" s="83">
        <f t="shared" si="447"/>
        <v>29.068493150684933</v>
      </c>
      <c r="C10618" s="83">
        <f t="shared" si="449"/>
        <v>0.12945604169282526</v>
      </c>
    </row>
    <row r="10619" spans="1:3" x14ac:dyDescent="0.3">
      <c r="A10619" s="82">
        <f t="shared" si="448"/>
        <v>10611</v>
      </c>
      <c r="B10619" s="83">
        <f t="shared" si="447"/>
        <v>29.07123287671233</v>
      </c>
      <c r="C10619" s="83">
        <f t="shared" si="449"/>
        <v>0.12945590684268615</v>
      </c>
    </row>
    <row r="10620" spans="1:3" x14ac:dyDescent="0.3">
      <c r="A10620" s="82">
        <f t="shared" si="448"/>
        <v>10612</v>
      </c>
      <c r="B10620" s="83">
        <f t="shared" si="447"/>
        <v>29.073972602739726</v>
      </c>
      <c r="C10620" s="83">
        <f t="shared" si="449"/>
        <v>0.129455772010724</v>
      </c>
    </row>
    <row r="10621" spans="1:3" x14ac:dyDescent="0.3">
      <c r="A10621" s="82">
        <f t="shared" si="448"/>
        <v>10613</v>
      </c>
      <c r="B10621" s="83">
        <f t="shared" si="447"/>
        <v>29.076712328767123</v>
      </c>
      <c r="C10621" s="83">
        <f t="shared" si="449"/>
        <v>0.12945563719693814</v>
      </c>
    </row>
    <row r="10622" spans="1:3" x14ac:dyDescent="0.3">
      <c r="A10622" s="82">
        <f t="shared" si="448"/>
        <v>10614</v>
      </c>
      <c r="B10622" s="83">
        <f t="shared" si="447"/>
        <v>29.079452054794519</v>
      </c>
      <c r="C10622" s="83">
        <f t="shared" si="449"/>
        <v>0.12945550240132797</v>
      </c>
    </row>
    <row r="10623" spans="1:3" x14ac:dyDescent="0.3">
      <c r="A10623" s="82">
        <f t="shared" si="448"/>
        <v>10615</v>
      </c>
      <c r="B10623" s="83">
        <f t="shared" si="447"/>
        <v>29.082191780821919</v>
      </c>
      <c r="C10623" s="83">
        <f t="shared" si="449"/>
        <v>0.12945536762389276</v>
      </c>
    </row>
    <row r="10624" spans="1:3" x14ac:dyDescent="0.3">
      <c r="A10624" s="82">
        <f t="shared" si="448"/>
        <v>10616</v>
      </c>
      <c r="B10624" s="83">
        <f t="shared" si="447"/>
        <v>29.084931506849315</v>
      </c>
      <c r="C10624" s="83">
        <f t="shared" si="449"/>
        <v>0.1294552328646319</v>
      </c>
    </row>
    <row r="10625" spans="1:3" x14ac:dyDescent="0.3">
      <c r="A10625" s="82">
        <f t="shared" si="448"/>
        <v>10617</v>
      </c>
      <c r="B10625" s="83">
        <f t="shared" si="447"/>
        <v>29.087671232876712</v>
      </c>
      <c r="C10625" s="83">
        <f t="shared" si="449"/>
        <v>0.12945509812354467</v>
      </c>
    </row>
    <row r="10626" spans="1:3" x14ac:dyDescent="0.3">
      <c r="A10626" s="82">
        <f t="shared" si="448"/>
        <v>10618</v>
      </c>
      <c r="B10626" s="83">
        <f t="shared" si="447"/>
        <v>29.090410958904108</v>
      </c>
      <c r="C10626" s="83">
        <f t="shared" si="449"/>
        <v>0.12945496340063048</v>
      </c>
    </row>
    <row r="10627" spans="1:3" x14ac:dyDescent="0.3">
      <c r="A10627" s="82">
        <f t="shared" si="448"/>
        <v>10619</v>
      </c>
      <c r="B10627" s="83">
        <f t="shared" si="447"/>
        <v>29.093150684931508</v>
      </c>
      <c r="C10627" s="83">
        <f t="shared" si="449"/>
        <v>0.12945482869588862</v>
      </c>
    </row>
    <row r="10628" spans="1:3" x14ac:dyDescent="0.3">
      <c r="A10628" s="82">
        <f t="shared" si="448"/>
        <v>10620</v>
      </c>
      <c r="B10628" s="83">
        <f t="shared" si="447"/>
        <v>29.095890410958905</v>
      </c>
      <c r="C10628" s="83">
        <f t="shared" si="449"/>
        <v>0.12945469400931842</v>
      </c>
    </row>
    <row r="10629" spans="1:3" x14ac:dyDescent="0.3">
      <c r="A10629" s="82">
        <f t="shared" si="448"/>
        <v>10621</v>
      </c>
      <c r="B10629" s="83">
        <f t="shared" si="447"/>
        <v>29.098630136986301</v>
      </c>
      <c r="C10629" s="83">
        <f t="shared" si="449"/>
        <v>0.12945455934091918</v>
      </c>
    </row>
    <row r="10630" spans="1:3" x14ac:dyDescent="0.3">
      <c r="A10630" s="82">
        <f t="shared" si="448"/>
        <v>10622</v>
      </c>
      <c r="B10630" s="83">
        <f t="shared" si="447"/>
        <v>29.101369863013698</v>
      </c>
      <c r="C10630" s="83">
        <f t="shared" si="449"/>
        <v>0.1294544246906903</v>
      </c>
    </row>
    <row r="10631" spans="1:3" x14ac:dyDescent="0.3">
      <c r="A10631" s="82">
        <f t="shared" si="448"/>
        <v>10623</v>
      </c>
      <c r="B10631" s="83">
        <f t="shared" si="447"/>
        <v>29.104109589041094</v>
      </c>
      <c r="C10631" s="83">
        <f t="shared" si="449"/>
        <v>0.12945429005863104</v>
      </c>
    </row>
    <row r="10632" spans="1:3" x14ac:dyDescent="0.3">
      <c r="A10632" s="82">
        <f t="shared" si="448"/>
        <v>10624</v>
      </c>
      <c r="B10632" s="83">
        <f t="shared" si="447"/>
        <v>29.106849315068494</v>
      </c>
      <c r="C10632" s="83">
        <f t="shared" si="449"/>
        <v>0.12945415544474073</v>
      </c>
    </row>
    <row r="10633" spans="1:3" x14ac:dyDescent="0.3">
      <c r="A10633" s="82">
        <f t="shared" si="448"/>
        <v>10625</v>
      </c>
      <c r="B10633" s="83">
        <f t="shared" si="447"/>
        <v>29.109589041095891</v>
      </c>
      <c r="C10633" s="83">
        <f t="shared" si="449"/>
        <v>0.12945402084901869</v>
      </c>
    </row>
    <row r="10634" spans="1:3" x14ac:dyDescent="0.3">
      <c r="A10634" s="82">
        <f t="shared" si="448"/>
        <v>10626</v>
      </c>
      <c r="B10634" s="83">
        <f t="shared" si="447"/>
        <v>29.112328767123287</v>
      </c>
      <c r="C10634" s="83">
        <f t="shared" si="449"/>
        <v>0.12945388627146426</v>
      </c>
    </row>
    <row r="10635" spans="1:3" x14ac:dyDescent="0.3">
      <c r="A10635" s="82">
        <f t="shared" si="448"/>
        <v>10627</v>
      </c>
      <c r="B10635" s="83">
        <f t="shared" ref="B10635:B10698" si="450">A10635/365</f>
        <v>29.115068493150684</v>
      </c>
      <c r="C10635" s="83">
        <f t="shared" si="449"/>
        <v>0.12945375171207668</v>
      </c>
    </row>
    <row r="10636" spans="1:3" x14ac:dyDescent="0.3">
      <c r="A10636" s="82">
        <f t="shared" si="448"/>
        <v>10628</v>
      </c>
      <c r="B10636" s="83">
        <f t="shared" si="450"/>
        <v>29.117808219178084</v>
      </c>
      <c r="C10636" s="83">
        <f t="shared" si="449"/>
        <v>0.12945361717085538</v>
      </c>
    </row>
    <row r="10637" spans="1:3" x14ac:dyDescent="0.3">
      <c r="A10637" s="82">
        <f t="shared" si="448"/>
        <v>10629</v>
      </c>
      <c r="B10637" s="83">
        <f t="shared" si="450"/>
        <v>29.12054794520548</v>
      </c>
      <c r="C10637" s="83">
        <f t="shared" si="449"/>
        <v>0.12945348264779957</v>
      </c>
    </row>
    <row r="10638" spans="1:3" x14ac:dyDescent="0.3">
      <c r="A10638" s="82">
        <f t="shared" si="448"/>
        <v>10630</v>
      </c>
      <c r="B10638" s="83">
        <f t="shared" si="450"/>
        <v>29.123287671232877</v>
      </c>
      <c r="C10638" s="83">
        <f t="shared" si="449"/>
        <v>0.1294533481429086</v>
      </c>
    </row>
    <row r="10639" spans="1:3" x14ac:dyDescent="0.3">
      <c r="A10639" s="82">
        <f t="shared" si="448"/>
        <v>10631</v>
      </c>
      <c r="B10639" s="83">
        <f t="shared" si="450"/>
        <v>29.126027397260273</v>
      </c>
      <c r="C10639" s="83">
        <f t="shared" si="449"/>
        <v>0.12945321365618173</v>
      </c>
    </row>
    <row r="10640" spans="1:3" x14ac:dyDescent="0.3">
      <c r="A10640" s="82">
        <f t="shared" si="448"/>
        <v>10632</v>
      </c>
      <c r="B10640" s="83">
        <f t="shared" si="450"/>
        <v>29.12876712328767</v>
      </c>
      <c r="C10640" s="83">
        <f t="shared" si="449"/>
        <v>0.12945307918761834</v>
      </c>
    </row>
    <row r="10641" spans="1:3" x14ac:dyDescent="0.3">
      <c r="A10641" s="82">
        <f t="shared" si="448"/>
        <v>10633</v>
      </c>
      <c r="B10641" s="83">
        <f t="shared" si="450"/>
        <v>29.13150684931507</v>
      </c>
      <c r="C10641" s="83">
        <f t="shared" si="449"/>
        <v>0.12945294473721761</v>
      </c>
    </row>
    <row r="10642" spans="1:3" x14ac:dyDescent="0.3">
      <c r="A10642" s="82">
        <f t="shared" si="448"/>
        <v>10634</v>
      </c>
      <c r="B10642" s="83">
        <f t="shared" si="450"/>
        <v>29.134246575342466</v>
      </c>
      <c r="C10642" s="83">
        <f t="shared" si="449"/>
        <v>0.12945281030497896</v>
      </c>
    </row>
    <row r="10643" spans="1:3" x14ac:dyDescent="0.3">
      <c r="A10643" s="82">
        <f t="shared" si="448"/>
        <v>10635</v>
      </c>
      <c r="B10643" s="83">
        <f t="shared" si="450"/>
        <v>29.136986301369863</v>
      </c>
      <c r="C10643" s="83">
        <f t="shared" si="449"/>
        <v>0.12945267589090162</v>
      </c>
    </row>
    <row r="10644" spans="1:3" x14ac:dyDescent="0.3">
      <c r="A10644" s="82">
        <f t="shared" si="448"/>
        <v>10636</v>
      </c>
      <c r="B10644" s="83">
        <f t="shared" si="450"/>
        <v>29.139726027397259</v>
      </c>
      <c r="C10644" s="83">
        <f t="shared" si="449"/>
        <v>0.12945254149498486</v>
      </c>
    </row>
    <row r="10645" spans="1:3" x14ac:dyDescent="0.3">
      <c r="A10645" s="82">
        <f t="shared" si="448"/>
        <v>10637</v>
      </c>
      <c r="B10645" s="83">
        <f t="shared" si="450"/>
        <v>29.142465753424659</v>
      </c>
      <c r="C10645" s="83">
        <f t="shared" si="449"/>
        <v>0.12945240711722805</v>
      </c>
    </row>
    <row r="10646" spans="1:3" x14ac:dyDescent="0.3">
      <c r="A10646" s="82">
        <f t="shared" si="448"/>
        <v>10638</v>
      </c>
      <c r="B10646" s="83">
        <f t="shared" si="450"/>
        <v>29.145205479452056</v>
      </c>
      <c r="C10646" s="83">
        <f t="shared" si="449"/>
        <v>0.12945227275763038</v>
      </c>
    </row>
    <row r="10647" spans="1:3" x14ac:dyDescent="0.3">
      <c r="A10647" s="82">
        <f t="shared" si="448"/>
        <v>10639</v>
      </c>
      <c r="B10647" s="83">
        <f t="shared" si="450"/>
        <v>29.147945205479452</v>
      </c>
      <c r="C10647" s="83">
        <f t="shared" si="449"/>
        <v>0.12945213841619119</v>
      </c>
    </row>
    <row r="10648" spans="1:3" x14ac:dyDescent="0.3">
      <c r="A10648" s="82">
        <f t="shared" si="448"/>
        <v>10640</v>
      </c>
      <c r="B10648" s="83">
        <f t="shared" si="450"/>
        <v>29.150684931506849</v>
      </c>
      <c r="C10648" s="83">
        <f t="shared" si="449"/>
        <v>0.12945200409290977</v>
      </c>
    </row>
    <row r="10649" spans="1:3" x14ac:dyDescent="0.3">
      <c r="A10649" s="82">
        <f t="shared" si="448"/>
        <v>10641</v>
      </c>
      <c r="B10649" s="83">
        <f t="shared" si="450"/>
        <v>29.153424657534245</v>
      </c>
      <c r="C10649" s="83">
        <f t="shared" si="449"/>
        <v>0.12945186978778536</v>
      </c>
    </row>
    <row r="10650" spans="1:3" x14ac:dyDescent="0.3">
      <c r="A10650" s="82">
        <f t="shared" si="448"/>
        <v>10642</v>
      </c>
      <c r="B10650" s="83">
        <f t="shared" si="450"/>
        <v>29.156164383561645</v>
      </c>
      <c r="C10650" s="83">
        <f t="shared" si="449"/>
        <v>0.12945173550081726</v>
      </c>
    </row>
    <row r="10651" spans="1:3" x14ac:dyDescent="0.3">
      <c r="A10651" s="82">
        <f t="shared" si="448"/>
        <v>10643</v>
      </c>
      <c r="B10651" s="83">
        <f t="shared" si="450"/>
        <v>29.158904109589042</v>
      </c>
      <c r="C10651" s="83">
        <f t="shared" si="449"/>
        <v>0.12945160123200478</v>
      </c>
    </row>
    <row r="10652" spans="1:3" x14ac:dyDescent="0.3">
      <c r="A10652" s="82">
        <f t="shared" ref="A10652:A10715" si="451">A10651+1</f>
        <v>10644</v>
      </c>
      <c r="B10652" s="83">
        <f t="shared" si="450"/>
        <v>29.161643835616438</v>
      </c>
      <c r="C10652" s="83">
        <f t="shared" ref="C10652:C10715" si="452">$A$6+($B$6+$C$6)*(1-EXP(-B10652/$D$6))/(B10652/$D$6)-($C$6*EXP(-B10652/$D$6))</f>
        <v>0.12945146698134707</v>
      </c>
    </row>
    <row r="10653" spans="1:3" x14ac:dyDescent="0.3">
      <c r="A10653" s="82">
        <f t="shared" si="451"/>
        <v>10645</v>
      </c>
      <c r="B10653" s="83">
        <f t="shared" si="450"/>
        <v>29.164383561643834</v>
      </c>
      <c r="C10653" s="83">
        <f t="shared" si="452"/>
        <v>0.12945133274884357</v>
      </c>
    </row>
    <row r="10654" spans="1:3" x14ac:dyDescent="0.3">
      <c r="A10654" s="82">
        <f t="shared" si="451"/>
        <v>10646</v>
      </c>
      <c r="B10654" s="83">
        <f t="shared" si="450"/>
        <v>29.167123287671235</v>
      </c>
      <c r="C10654" s="83">
        <f t="shared" si="452"/>
        <v>0.12945119853449344</v>
      </c>
    </row>
    <row r="10655" spans="1:3" x14ac:dyDescent="0.3">
      <c r="A10655" s="82">
        <f t="shared" si="451"/>
        <v>10647</v>
      </c>
      <c r="B10655" s="83">
        <f t="shared" si="450"/>
        <v>29.169863013698631</v>
      </c>
      <c r="C10655" s="83">
        <f t="shared" si="452"/>
        <v>0.12945106433829595</v>
      </c>
    </row>
    <row r="10656" spans="1:3" x14ac:dyDescent="0.3">
      <c r="A10656" s="82">
        <f t="shared" si="451"/>
        <v>10648</v>
      </c>
      <c r="B10656" s="83">
        <f t="shared" si="450"/>
        <v>29.172602739726027</v>
      </c>
      <c r="C10656" s="83">
        <f t="shared" si="452"/>
        <v>0.12945093016025039</v>
      </c>
    </row>
    <row r="10657" spans="1:3" x14ac:dyDescent="0.3">
      <c r="A10657" s="82">
        <f t="shared" si="451"/>
        <v>10649</v>
      </c>
      <c r="B10657" s="83">
        <f t="shared" si="450"/>
        <v>29.175342465753424</v>
      </c>
      <c r="C10657" s="83">
        <f t="shared" si="452"/>
        <v>0.129450796000356</v>
      </c>
    </row>
    <row r="10658" spans="1:3" x14ac:dyDescent="0.3">
      <c r="A10658" s="82">
        <f t="shared" si="451"/>
        <v>10650</v>
      </c>
      <c r="B10658" s="83">
        <f t="shared" si="450"/>
        <v>29.17808219178082</v>
      </c>
      <c r="C10658" s="83">
        <f t="shared" si="452"/>
        <v>0.12945066185861209</v>
      </c>
    </row>
    <row r="10659" spans="1:3" x14ac:dyDescent="0.3">
      <c r="A10659" s="82">
        <f t="shared" si="451"/>
        <v>10651</v>
      </c>
      <c r="B10659" s="83">
        <f t="shared" si="450"/>
        <v>29.18082191780822</v>
      </c>
      <c r="C10659" s="83">
        <f t="shared" si="452"/>
        <v>0.12945052773501783</v>
      </c>
    </row>
    <row r="10660" spans="1:3" x14ac:dyDescent="0.3">
      <c r="A10660" s="82">
        <f t="shared" si="451"/>
        <v>10652</v>
      </c>
      <c r="B10660" s="83">
        <f t="shared" si="450"/>
        <v>29.183561643835617</v>
      </c>
      <c r="C10660" s="83">
        <f t="shared" si="452"/>
        <v>0.12945039362957253</v>
      </c>
    </row>
    <row r="10661" spans="1:3" x14ac:dyDescent="0.3">
      <c r="A10661" s="82">
        <f t="shared" si="451"/>
        <v>10653</v>
      </c>
      <c r="B10661" s="83">
        <f t="shared" si="450"/>
        <v>29.186301369863013</v>
      </c>
      <c r="C10661" s="83">
        <f t="shared" si="452"/>
        <v>0.12945025954227546</v>
      </c>
    </row>
    <row r="10662" spans="1:3" x14ac:dyDescent="0.3">
      <c r="A10662" s="82">
        <f t="shared" si="451"/>
        <v>10654</v>
      </c>
      <c r="B10662" s="83">
        <f t="shared" si="450"/>
        <v>29.18904109589041</v>
      </c>
      <c r="C10662" s="83">
        <f t="shared" si="452"/>
        <v>0.12945012547312582</v>
      </c>
    </row>
    <row r="10663" spans="1:3" x14ac:dyDescent="0.3">
      <c r="A10663" s="82">
        <f t="shared" si="451"/>
        <v>10655</v>
      </c>
      <c r="B10663" s="83">
        <f t="shared" si="450"/>
        <v>29.19178082191781</v>
      </c>
      <c r="C10663" s="83">
        <f t="shared" si="452"/>
        <v>0.12944999142212288</v>
      </c>
    </row>
    <row r="10664" spans="1:3" x14ac:dyDescent="0.3">
      <c r="A10664" s="82">
        <f t="shared" si="451"/>
        <v>10656</v>
      </c>
      <c r="B10664" s="83">
        <f t="shared" si="450"/>
        <v>29.194520547945206</v>
      </c>
      <c r="C10664" s="83">
        <f t="shared" si="452"/>
        <v>0.1294498573892659</v>
      </c>
    </row>
    <row r="10665" spans="1:3" x14ac:dyDescent="0.3">
      <c r="A10665" s="82">
        <f t="shared" si="451"/>
        <v>10657</v>
      </c>
      <c r="B10665" s="83">
        <f t="shared" si="450"/>
        <v>29.197260273972603</v>
      </c>
      <c r="C10665" s="83">
        <f t="shared" si="452"/>
        <v>0.12944972337455407</v>
      </c>
    </row>
    <row r="10666" spans="1:3" x14ac:dyDescent="0.3">
      <c r="A10666" s="82">
        <f t="shared" si="451"/>
        <v>10658</v>
      </c>
      <c r="B10666" s="83">
        <f t="shared" si="450"/>
        <v>29.2</v>
      </c>
      <c r="C10666" s="83">
        <f t="shared" si="452"/>
        <v>0.1294495893779867</v>
      </c>
    </row>
    <row r="10667" spans="1:3" x14ac:dyDescent="0.3">
      <c r="A10667" s="82">
        <f t="shared" si="451"/>
        <v>10659</v>
      </c>
      <c r="B10667" s="83">
        <f t="shared" si="450"/>
        <v>29.202739726027396</v>
      </c>
      <c r="C10667" s="83">
        <f t="shared" si="452"/>
        <v>0.12944945539956293</v>
      </c>
    </row>
    <row r="10668" spans="1:3" x14ac:dyDescent="0.3">
      <c r="A10668" s="82">
        <f t="shared" si="451"/>
        <v>10660</v>
      </c>
      <c r="B10668" s="83">
        <f t="shared" si="450"/>
        <v>29.205479452054796</v>
      </c>
      <c r="C10668" s="83">
        <f t="shared" si="452"/>
        <v>0.12944932143928212</v>
      </c>
    </row>
    <row r="10669" spans="1:3" x14ac:dyDescent="0.3">
      <c r="A10669" s="82">
        <f t="shared" si="451"/>
        <v>10661</v>
      </c>
      <c r="B10669" s="83">
        <f t="shared" si="450"/>
        <v>29.208219178082192</v>
      </c>
      <c r="C10669" s="83">
        <f t="shared" si="452"/>
        <v>0.12944918749714343</v>
      </c>
    </row>
    <row r="10670" spans="1:3" x14ac:dyDescent="0.3">
      <c r="A10670" s="82">
        <f t="shared" si="451"/>
        <v>10662</v>
      </c>
      <c r="B10670" s="83">
        <f t="shared" si="450"/>
        <v>29.210958904109589</v>
      </c>
      <c r="C10670" s="83">
        <f t="shared" si="452"/>
        <v>0.12944905357314609</v>
      </c>
    </row>
    <row r="10671" spans="1:3" x14ac:dyDescent="0.3">
      <c r="A10671" s="82">
        <f t="shared" si="451"/>
        <v>10663</v>
      </c>
      <c r="B10671" s="83">
        <f t="shared" si="450"/>
        <v>29.213698630136985</v>
      </c>
      <c r="C10671" s="83">
        <f t="shared" si="452"/>
        <v>0.12944891966728933</v>
      </c>
    </row>
    <row r="10672" spans="1:3" x14ac:dyDescent="0.3">
      <c r="A10672" s="82">
        <f t="shared" si="451"/>
        <v>10664</v>
      </c>
      <c r="B10672" s="83">
        <f t="shared" si="450"/>
        <v>29.216438356164385</v>
      </c>
      <c r="C10672" s="83">
        <f t="shared" si="452"/>
        <v>0.12944878577957242</v>
      </c>
    </row>
    <row r="10673" spans="1:3" x14ac:dyDescent="0.3">
      <c r="A10673" s="82">
        <f t="shared" si="451"/>
        <v>10665</v>
      </c>
      <c r="B10673" s="83">
        <f t="shared" si="450"/>
        <v>29.219178082191782</v>
      </c>
      <c r="C10673" s="83">
        <f t="shared" si="452"/>
        <v>0.12944865190999449</v>
      </c>
    </row>
    <row r="10674" spans="1:3" x14ac:dyDescent="0.3">
      <c r="A10674" s="82">
        <f t="shared" si="451"/>
        <v>10666</v>
      </c>
      <c r="B10674" s="83">
        <f t="shared" si="450"/>
        <v>29.221917808219178</v>
      </c>
      <c r="C10674" s="83">
        <f t="shared" si="452"/>
        <v>0.12944851805855487</v>
      </c>
    </row>
    <row r="10675" spans="1:3" x14ac:dyDescent="0.3">
      <c r="A10675" s="82">
        <f t="shared" si="451"/>
        <v>10667</v>
      </c>
      <c r="B10675" s="83">
        <f t="shared" si="450"/>
        <v>29.224657534246575</v>
      </c>
      <c r="C10675" s="83">
        <f t="shared" si="452"/>
        <v>0.12944838422525268</v>
      </c>
    </row>
    <row r="10676" spans="1:3" x14ac:dyDescent="0.3">
      <c r="A10676" s="82">
        <f t="shared" si="451"/>
        <v>10668</v>
      </c>
      <c r="B10676" s="83">
        <f t="shared" si="450"/>
        <v>29.227397260273971</v>
      </c>
      <c r="C10676" s="83">
        <f t="shared" si="452"/>
        <v>0.12944825041008723</v>
      </c>
    </row>
    <row r="10677" spans="1:3" x14ac:dyDescent="0.3">
      <c r="A10677" s="82">
        <f t="shared" si="451"/>
        <v>10669</v>
      </c>
      <c r="B10677" s="83">
        <f t="shared" si="450"/>
        <v>29.230136986301371</v>
      </c>
      <c r="C10677" s="83">
        <f t="shared" si="452"/>
        <v>0.12944811661305766</v>
      </c>
    </row>
    <row r="10678" spans="1:3" x14ac:dyDescent="0.3">
      <c r="A10678" s="82">
        <f t="shared" si="451"/>
        <v>10670</v>
      </c>
      <c r="B10678" s="83">
        <f t="shared" si="450"/>
        <v>29.232876712328768</v>
      </c>
      <c r="C10678" s="83">
        <f t="shared" si="452"/>
        <v>0.12944798283416326</v>
      </c>
    </row>
    <row r="10679" spans="1:3" x14ac:dyDescent="0.3">
      <c r="A10679" s="82">
        <f t="shared" si="451"/>
        <v>10671</v>
      </c>
      <c r="B10679" s="83">
        <f t="shared" si="450"/>
        <v>29.235616438356164</v>
      </c>
      <c r="C10679" s="83">
        <f t="shared" si="452"/>
        <v>0.12944784907340315</v>
      </c>
    </row>
    <row r="10680" spans="1:3" x14ac:dyDescent="0.3">
      <c r="A10680" s="82">
        <f t="shared" si="451"/>
        <v>10672</v>
      </c>
      <c r="B10680" s="83">
        <f t="shared" si="450"/>
        <v>29.238356164383561</v>
      </c>
      <c r="C10680" s="83">
        <f t="shared" si="452"/>
        <v>0.12944771533077659</v>
      </c>
    </row>
    <row r="10681" spans="1:3" x14ac:dyDescent="0.3">
      <c r="A10681" s="82">
        <f t="shared" si="451"/>
        <v>10673</v>
      </c>
      <c r="B10681" s="83">
        <f t="shared" si="450"/>
        <v>29.241095890410961</v>
      </c>
      <c r="C10681" s="83">
        <f t="shared" si="452"/>
        <v>0.12944758160628278</v>
      </c>
    </row>
    <row r="10682" spans="1:3" x14ac:dyDescent="0.3">
      <c r="A10682" s="82">
        <f t="shared" si="451"/>
        <v>10674</v>
      </c>
      <c r="B10682" s="83">
        <f t="shared" si="450"/>
        <v>29.243835616438357</v>
      </c>
      <c r="C10682" s="83">
        <f t="shared" si="452"/>
        <v>0.12944744789992091</v>
      </c>
    </row>
    <row r="10683" spans="1:3" x14ac:dyDescent="0.3">
      <c r="A10683" s="82">
        <f t="shared" si="451"/>
        <v>10675</v>
      </c>
      <c r="B10683" s="83">
        <f t="shared" si="450"/>
        <v>29.246575342465754</v>
      </c>
      <c r="C10683" s="83">
        <f t="shared" si="452"/>
        <v>0.1294473142116902</v>
      </c>
    </row>
    <row r="10684" spans="1:3" x14ac:dyDescent="0.3">
      <c r="A10684" s="82">
        <f t="shared" si="451"/>
        <v>10676</v>
      </c>
      <c r="B10684" s="83">
        <f t="shared" si="450"/>
        <v>29.24931506849315</v>
      </c>
      <c r="C10684" s="83">
        <f t="shared" si="452"/>
        <v>0.12944718054158985</v>
      </c>
    </row>
    <row r="10685" spans="1:3" x14ac:dyDescent="0.3">
      <c r="A10685" s="82">
        <f t="shared" si="451"/>
        <v>10677</v>
      </c>
      <c r="B10685" s="83">
        <f t="shared" si="450"/>
        <v>29.252054794520546</v>
      </c>
      <c r="C10685" s="83">
        <f t="shared" si="452"/>
        <v>0.129447046889619</v>
      </c>
    </row>
    <row r="10686" spans="1:3" x14ac:dyDescent="0.3">
      <c r="A10686" s="82">
        <f t="shared" si="451"/>
        <v>10678</v>
      </c>
      <c r="B10686" s="83">
        <f t="shared" si="450"/>
        <v>29.254794520547946</v>
      </c>
      <c r="C10686" s="83">
        <f t="shared" si="452"/>
        <v>0.12944691325577692</v>
      </c>
    </row>
    <row r="10687" spans="1:3" x14ac:dyDescent="0.3">
      <c r="A10687" s="82">
        <f t="shared" si="451"/>
        <v>10679</v>
      </c>
      <c r="B10687" s="83">
        <f t="shared" si="450"/>
        <v>29.257534246575343</v>
      </c>
      <c r="C10687" s="83">
        <f t="shared" si="452"/>
        <v>0.12944677964006276</v>
      </c>
    </row>
    <row r="10688" spans="1:3" x14ac:dyDescent="0.3">
      <c r="A10688" s="82">
        <f t="shared" si="451"/>
        <v>10680</v>
      </c>
      <c r="B10688" s="83">
        <f t="shared" si="450"/>
        <v>29.260273972602739</v>
      </c>
      <c r="C10688" s="83">
        <f t="shared" si="452"/>
        <v>0.12944664604247574</v>
      </c>
    </row>
    <row r="10689" spans="1:3" x14ac:dyDescent="0.3">
      <c r="A10689" s="82">
        <f t="shared" si="451"/>
        <v>10681</v>
      </c>
      <c r="B10689" s="83">
        <f t="shared" si="450"/>
        <v>29.263013698630136</v>
      </c>
      <c r="C10689" s="83">
        <f t="shared" si="452"/>
        <v>0.129446512463015</v>
      </c>
    </row>
    <row r="10690" spans="1:3" x14ac:dyDescent="0.3">
      <c r="A10690" s="82">
        <f t="shared" si="451"/>
        <v>10682</v>
      </c>
      <c r="B10690" s="83">
        <f t="shared" si="450"/>
        <v>29.265753424657536</v>
      </c>
      <c r="C10690" s="83">
        <f t="shared" si="452"/>
        <v>0.12944637890167979</v>
      </c>
    </row>
    <row r="10691" spans="1:3" x14ac:dyDescent="0.3">
      <c r="A10691" s="82">
        <f t="shared" si="451"/>
        <v>10683</v>
      </c>
      <c r="B10691" s="83">
        <f t="shared" si="450"/>
        <v>29.268493150684932</v>
      </c>
      <c r="C10691" s="83">
        <f t="shared" si="452"/>
        <v>0.12944624535846921</v>
      </c>
    </row>
    <row r="10692" spans="1:3" x14ac:dyDescent="0.3">
      <c r="A10692" s="82">
        <f t="shared" si="451"/>
        <v>10684</v>
      </c>
      <c r="B10692" s="83">
        <f t="shared" si="450"/>
        <v>29.271232876712329</v>
      </c>
      <c r="C10692" s="83">
        <f t="shared" si="452"/>
        <v>0.12944611183338253</v>
      </c>
    </row>
    <row r="10693" spans="1:3" x14ac:dyDescent="0.3">
      <c r="A10693" s="82">
        <f t="shared" si="451"/>
        <v>10685</v>
      </c>
      <c r="B10693" s="83">
        <f t="shared" si="450"/>
        <v>29.273972602739725</v>
      </c>
      <c r="C10693" s="83">
        <f t="shared" si="452"/>
        <v>0.12944597832641885</v>
      </c>
    </row>
    <row r="10694" spans="1:3" x14ac:dyDescent="0.3">
      <c r="A10694" s="82">
        <f t="shared" si="451"/>
        <v>10686</v>
      </c>
      <c r="B10694" s="83">
        <f t="shared" si="450"/>
        <v>29.276712328767122</v>
      </c>
      <c r="C10694" s="83">
        <f t="shared" si="452"/>
        <v>0.1294458448375774</v>
      </c>
    </row>
    <row r="10695" spans="1:3" x14ac:dyDescent="0.3">
      <c r="A10695" s="82">
        <f t="shared" si="451"/>
        <v>10687</v>
      </c>
      <c r="B10695" s="83">
        <f t="shared" si="450"/>
        <v>29.279452054794522</v>
      </c>
      <c r="C10695" s="83">
        <f t="shared" si="452"/>
        <v>0.12944571136685731</v>
      </c>
    </row>
    <row r="10696" spans="1:3" x14ac:dyDescent="0.3">
      <c r="A10696" s="82">
        <f t="shared" si="451"/>
        <v>10688</v>
      </c>
      <c r="B10696" s="83">
        <f t="shared" si="450"/>
        <v>29.282191780821918</v>
      </c>
      <c r="C10696" s="83">
        <f t="shared" si="452"/>
        <v>0.12944557791425779</v>
      </c>
    </row>
    <row r="10697" spans="1:3" x14ac:dyDescent="0.3">
      <c r="A10697" s="82">
        <f t="shared" si="451"/>
        <v>10689</v>
      </c>
      <c r="B10697" s="83">
        <f t="shared" si="450"/>
        <v>29.284931506849315</v>
      </c>
      <c r="C10697" s="83">
        <f t="shared" si="452"/>
        <v>0.12944544447977802</v>
      </c>
    </row>
    <row r="10698" spans="1:3" x14ac:dyDescent="0.3">
      <c r="A10698" s="82">
        <f t="shared" si="451"/>
        <v>10690</v>
      </c>
      <c r="B10698" s="83">
        <f t="shared" si="450"/>
        <v>29.287671232876711</v>
      </c>
      <c r="C10698" s="83">
        <f t="shared" si="452"/>
        <v>0.12944531106341711</v>
      </c>
    </row>
    <row r="10699" spans="1:3" x14ac:dyDescent="0.3">
      <c r="A10699" s="82">
        <f t="shared" si="451"/>
        <v>10691</v>
      </c>
      <c r="B10699" s="83">
        <f t="shared" ref="B10699:B10762" si="453">A10699/365</f>
        <v>29.290410958904111</v>
      </c>
      <c r="C10699" s="83">
        <f t="shared" si="452"/>
        <v>0.12944517766517427</v>
      </c>
    </row>
    <row r="10700" spans="1:3" x14ac:dyDescent="0.3">
      <c r="A10700" s="82">
        <f t="shared" si="451"/>
        <v>10692</v>
      </c>
      <c r="B10700" s="83">
        <f t="shared" si="453"/>
        <v>29.293150684931508</v>
      </c>
      <c r="C10700" s="83">
        <f t="shared" si="452"/>
        <v>0.12944504428504866</v>
      </c>
    </row>
    <row r="10701" spans="1:3" x14ac:dyDescent="0.3">
      <c r="A10701" s="82">
        <f t="shared" si="451"/>
        <v>10693</v>
      </c>
      <c r="B10701" s="83">
        <f t="shared" si="453"/>
        <v>29.295890410958904</v>
      </c>
      <c r="C10701" s="83">
        <f t="shared" si="452"/>
        <v>0.12944491092303939</v>
      </c>
    </row>
    <row r="10702" spans="1:3" x14ac:dyDescent="0.3">
      <c r="A10702" s="82">
        <f t="shared" si="451"/>
        <v>10694</v>
      </c>
      <c r="B10702" s="83">
        <f t="shared" si="453"/>
        <v>29.298630136986301</v>
      </c>
      <c r="C10702" s="83">
        <f t="shared" si="452"/>
        <v>0.12944477757914569</v>
      </c>
    </row>
    <row r="10703" spans="1:3" x14ac:dyDescent="0.3">
      <c r="A10703" s="82">
        <f t="shared" si="451"/>
        <v>10695</v>
      </c>
      <c r="B10703" s="83">
        <f t="shared" si="453"/>
        <v>29.301369863013697</v>
      </c>
      <c r="C10703" s="83">
        <f t="shared" si="452"/>
        <v>0.12944464425336669</v>
      </c>
    </row>
    <row r="10704" spans="1:3" x14ac:dyDescent="0.3">
      <c r="A10704" s="82">
        <f t="shared" si="451"/>
        <v>10696</v>
      </c>
      <c r="B10704" s="83">
        <f t="shared" si="453"/>
        <v>29.304109589041097</v>
      </c>
      <c r="C10704" s="83">
        <f t="shared" si="452"/>
        <v>0.1294445109457015</v>
      </c>
    </row>
    <row r="10705" spans="1:3" x14ac:dyDescent="0.3">
      <c r="A10705" s="82">
        <f t="shared" si="451"/>
        <v>10697</v>
      </c>
      <c r="B10705" s="83">
        <f t="shared" si="453"/>
        <v>29.306849315068494</v>
      </c>
      <c r="C10705" s="83">
        <f t="shared" si="452"/>
        <v>0.12944437765614936</v>
      </c>
    </row>
    <row r="10706" spans="1:3" x14ac:dyDescent="0.3">
      <c r="A10706" s="82">
        <f t="shared" si="451"/>
        <v>10698</v>
      </c>
      <c r="B10706" s="83">
        <f t="shared" si="453"/>
        <v>29.30958904109589</v>
      </c>
      <c r="C10706" s="83">
        <f t="shared" si="452"/>
        <v>0.12944424438470936</v>
      </c>
    </row>
    <row r="10707" spans="1:3" x14ac:dyDescent="0.3">
      <c r="A10707" s="82">
        <f t="shared" si="451"/>
        <v>10699</v>
      </c>
      <c r="B10707" s="83">
        <f t="shared" si="453"/>
        <v>29.312328767123287</v>
      </c>
      <c r="C10707" s="83">
        <f t="shared" si="452"/>
        <v>0.12944411113138063</v>
      </c>
    </row>
    <row r="10708" spans="1:3" x14ac:dyDescent="0.3">
      <c r="A10708" s="82">
        <f t="shared" si="451"/>
        <v>10700</v>
      </c>
      <c r="B10708" s="83">
        <f t="shared" si="453"/>
        <v>29.315068493150687</v>
      </c>
      <c r="C10708" s="83">
        <f t="shared" si="452"/>
        <v>0.12944397789616235</v>
      </c>
    </row>
    <row r="10709" spans="1:3" x14ac:dyDescent="0.3">
      <c r="A10709" s="82">
        <f t="shared" si="451"/>
        <v>10701</v>
      </c>
      <c r="B10709" s="83">
        <f t="shared" si="453"/>
        <v>29.317808219178083</v>
      </c>
      <c r="C10709" s="83">
        <f t="shared" si="452"/>
        <v>0.12944384467905368</v>
      </c>
    </row>
    <row r="10710" spans="1:3" x14ac:dyDescent="0.3">
      <c r="A10710" s="82">
        <f t="shared" si="451"/>
        <v>10702</v>
      </c>
      <c r="B10710" s="83">
        <f t="shared" si="453"/>
        <v>29.32054794520548</v>
      </c>
      <c r="C10710" s="83">
        <f t="shared" si="452"/>
        <v>0.12944371148005371</v>
      </c>
    </row>
    <row r="10711" spans="1:3" x14ac:dyDescent="0.3">
      <c r="A10711" s="82">
        <f t="shared" si="451"/>
        <v>10703</v>
      </c>
      <c r="B10711" s="83">
        <f t="shared" si="453"/>
        <v>29.323287671232876</v>
      </c>
      <c r="C10711" s="83">
        <f t="shared" si="452"/>
        <v>0.12944357829916159</v>
      </c>
    </row>
    <row r="10712" spans="1:3" x14ac:dyDescent="0.3">
      <c r="A10712" s="82">
        <f t="shared" si="451"/>
        <v>10704</v>
      </c>
      <c r="B10712" s="83">
        <f t="shared" si="453"/>
        <v>29.326027397260273</v>
      </c>
      <c r="C10712" s="83">
        <f t="shared" si="452"/>
        <v>0.12944344513637648</v>
      </c>
    </row>
    <row r="10713" spans="1:3" x14ac:dyDescent="0.3">
      <c r="A10713" s="82">
        <f t="shared" si="451"/>
        <v>10705</v>
      </c>
      <c r="B10713" s="83">
        <f t="shared" si="453"/>
        <v>29.328767123287673</v>
      </c>
      <c r="C10713" s="83">
        <f t="shared" si="452"/>
        <v>0.12944331199169751</v>
      </c>
    </row>
    <row r="10714" spans="1:3" x14ac:dyDescent="0.3">
      <c r="A10714" s="82">
        <f t="shared" si="451"/>
        <v>10706</v>
      </c>
      <c r="B10714" s="83">
        <f t="shared" si="453"/>
        <v>29.331506849315069</v>
      </c>
      <c r="C10714" s="83">
        <f t="shared" si="452"/>
        <v>0.1294431788651238</v>
      </c>
    </row>
    <row r="10715" spans="1:3" x14ac:dyDescent="0.3">
      <c r="A10715" s="82">
        <f t="shared" si="451"/>
        <v>10707</v>
      </c>
      <c r="B10715" s="83">
        <f t="shared" si="453"/>
        <v>29.334246575342465</v>
      </c>
      <c r="C10715" s="83">
        <f t="shared" si="452"/>
        <v>0.1294430457566545</v>
      </c>
    </row>
    <row r="10716" spans="1:3" x14ac:dyDescent="0.3">
      <c r="A10716" s="82">
        <f t="shared" ref="A10716:A10779" si="454">A10715+1</f>
        <v>10708</v>
      </c>
      <c r="B10716" s="83">
        <f t="shared" si="453"/>
        <v>29.336986301369862</v>
      </c>
      <c r="C10716" s="83">
        <f t="shared" ref="C10716:C10779" si="455">$A$6+($B$6+$C$6)*(1-EXP(-B10716/$D$6))/(B10716/$D$6)-($C$6*EXP(-B10716/$D$6))</f>
        <v>0.12944291266628868</v>
      </c>
    </row>
    <row r="10717" spans="1:3" x14ac:dyDescent="0.3">
      <c r="A10717" s="82">
        <f t="shared" si="454"/>
        <v>10709</v>
      </c>
      <c r="B10717" s="83">
        <f t="shared" si="453"/>
        <v>29.339726027397262</v>
      </c>
      <c r="C10717" s="83">
        <f t="shared" si="455"/>
        <v>0.12944277959402553</v>
      </c>
    </row>
    <row r="10718" spans="1:3" x14ac:dyDescent="0.3">
      <c r="A10718" s="82">
        <f t="shared" si="454"/>
        <v>10710</v>
      </c>
      <c r="B10718" s="83">
        <f t="shared" si="453"/>
        <v>29.342465753424658</v>
      </c>
      <c r="C10718" s="83">
        <f t="shared" si="455"/>
        <v>0.12944264653986418</v>
      </c>
    </row>
    <row r="10719" spans="1:3" x14ac:dyDescent="0.3">
      <c r="A10719" s="82">
        <f t="shared" si="454"/>
        <v>10711</v>
      </c>
      <c r="B10719" s="83">
        <f t="shared" si="453"/>
        <v>29.345205479452055</v>
      </c>
      <c r="C10719" s="83">
        <f t="shared" si="455"/>
        <v>0.1294425135038037</v>
      </c>
    </row>
    <row r="10720" spans="1:3" x14ac:dyDescent="0.3">
      <c r="A10720" s="82">
        <f t="shared" si="454"/>
        <v>10712</v>
      </c>
      <c r="B10720" s="83">
        <f t="shared" si="453"/>
        <v>29.347945205479451</v>
      </c>
      <c r="C10720" s="83">
        <f t="shared" si="455"/>
        <v>0.12944238048584322</v>
      </c>
    </row>
    <row r="10721" spans="1:3" x14ac:dyDescent="0.3">
      <c r="A10721" s="82">
        <f t="shared" si="454"/>
        <v>10713</v>
      </c>
      <c r="B10721" s="83">
        <f t="shared" si="453"/>
        <v>29.350684931506848</v>
      </c>
      <c r="C10721" s="83">
        <f t="shared" si="455"/>
        <v>0.12944224748598188</v>
      </c>
    </row>
    <row r="10722" spans="1:3" x14ac:dyDescent="0.3">
      <c r="A10722" s="82">
        <f t="shared" si="454"/>
        <v>10714</v>
      </c>
      <c r="B10722" s="83">
        <f t="shared" si="453"/>
        <v>29.353424657534248</v>
      </c>
      <c r="C10722" s="83">
        <f t="shared" si="455"/>
        <v>0.12944211450421877</v>
      </c>
    </row>
    <row r="10723" spans="1:3" x14ac:dyDescent="0.3">
      <c r="A10723" s="82">
        <f t="shared" si="454"/>
        <v>10715</v>
      </c>
      <c r="B10723" s="83">
        <f t="shared" si="453"/>
        <v>29.356164383561644</v>
      </c>
      <c r="C10723" s="83">
        <f t="shared" si="455"/>
        <v>0.129441981540553</v>
      </c>
    </row>
    <row r="10724" spans="1:3" x14ac:dyDescent="0.3">
      <c r="A10724" s="82">
        <f t="shared" si="454"/>
        <v>10716</v>
      </c>
      <c r="B10724" s="83">
        <f t="shared" si="453"/>
        <v>29.358904109589041</v>
      </c>
      <c r="C10724" s="83">
        <f t="shared" si="455"/>
        <v>0.12944184859498373</v>
      </c>
    </row>
    <row r="10725" spans="1:3" x14ac:dyDescent="0.3">
      <c r="A10725" s="82">
        <f t="shared" si="454"/>
        <v>10717</v>
      </c>
      <c r="B10725" s="83">
        <f t="shared" si="453"/>
        <v>29.361643835616437</v>
      </c>
      <c r="C10725" s="83">
        <f t="shared" si="455"/>
        <v>0.12944171566750998</v>
      </c>
    </row>
    <row r="10726" spans="1:3" x14ac:dyDescent="0.3">
      <c r="A10726" s="82">
        <f t="shared" si="454"/>
        <v>10718</v>
      </c>
      <c r="B10726" s="83">
        <f t="shared" si="453"/>
        <v>29.364383561643837</v>
      </c>
      <c r="C10726" s="83">
        <f t="shared" si="455"/>
        <v>0.12944158275813092</v>
      </c>
    </row>
    <row r="10727" spans="1:3" x14ac:dyDescent="0.3">
      <c r="A10727" s="82">
        <f t="shared" si="454"/>
        <v>10719</v>
      </c>
      <c r="B10727" s="83">
        <f t="shared" si="453"/>
        <v>29.367123287671234</v>
      </c>
      <c r="C10727" s="83">
        <f t="shared" si="455"/>
        <v>0.12944144986684566</v>
      </c>
    </row>
    <row r="10728" spans="1:3" x14ac:dyDescent="0.3">
      <c r="A10728" s="82">
        <f t="shared" si="454"/>
        <v>10720</v>
      </c>
      <c r="B10728" s="83">
        <f t="shared" si="453"/>
        <v>29.36986301369863</v>
      </c>
      <c r="C10728" s="83">
        <f t="shared" si="455"/>
        <v>0.12944131699365327</v>
      </c>
    </row>
    <row r="10729" spans="1:3" x14ac:dyDescent="0.3">
      <c r="A10729" s="82">
        <f t="shared" si="454"/>
        <v>10721</v>
      </c>
      <c r="B10729" s="83">
        <f t="shared" si="453"/>
        <v>29.372602739726027</v>
      </c>
      <c r="C10729" s="83">
        <f t="shared" si="455"/>
        <v>0.12944118413855288</v>
      </c>
    </row>
    <row r="10730" spans="1:3" x14ac:dyDescent="0.3">
      <c r="A10730" s="82">
        <f t="shared" si="454"/>
        <v>10722</v>
      </c>
      <c r="B10730" s="83">
        <f t="shared" si="453"/>
        <v>29.375342465753423</v>
      </c>
      <c r="C10730" s="83">
        <f t="shared" si="455"/>
        <v>0.12944105130154354</v>
      </c>
    </row>
    <row r="10731" spans="1:3" x14ac:dyDescent="0.3">
      <c r="A10731" s="82">
        <f t="shared" si="454"/>
        <v>10723</v>
      </c>
      <c r="B10731" s="83">
        <f t="shared" si="453"/>
        <v>29.378082191780823</v>
      </c>
      <c r="C10731" s="83">
        <f t="shared" si="455"/>
        <v>0.12944091848262437</v>
      </c>
    </row>
    <row r="10732" spans="1:3" x14ac:dyDescent="0.3">
      <c r="A10732" s="82">
        <f t="shared" si="454"/>
        <v>10724</v>
      </c>
      <c r="B10732" s="83">
        <f t="shared" si="453"/>
        <v>29.38082191780822</v>
      </c>
      <c r="C10732" s="83">
        <f t="shared" si="455"/>
        <v>0.12944078568179448</v>
      </c>
    </row>
    <row r="10733" spans="1:3" x14ac:dyDescent="0.3">
      <c r="A10733" s="82">
        <f t="shared" si="454"/>
        <v>10725</v>
      </c>
      <c r="B10733" s="83">
        <f t="shared" si="453"/>
        <v>29.383561643835616</v>
      </c>
      <c r="C10733" s="83">
        <f t="shared" si="455"/>
        <v>0.12944065289905293</v>
      </c>
    </row>
    <row r="10734" spans="1:3" x14ac:dyDescent="0.3">
      <c r="A10734" s="82">
        <f t="shared" si="454"/>
        <v>10726</v>
      </c>
      <c r="B10734" s="83">
        <f t="shared" si="453"/>
        <v>29.386301369863013</v>
      </c>
      <c r="C10734" s="83">
        <f t="shared" si="455"/>
        <v>0.12944052013439883</v>
      </c>
    </row>
    <row r="10735" spans="1:3" x14ac:dyDescent="0.3">
      <c r="A10735" s="82">
        <f t="shared" si="454"/>
        <v>10727</v>
      </c>
      <c r="B10735" s="83">
        <f t="shared" si="453"/>
        <v>29.389041095890413</v>
      </c>
      <c r="C10735" s="83">
        <f t="shared" si="455"/>
        <v>0.12944038738783126</v>
      </c>
    </row>
    <row r="10736" spans="1:3" x14ac:dyDescent="0.3">
      <c r="A10736" s="82">
        <f t="shared" si="454"/>
        <v>10728</v>
      </c>
      <c r="B10736" s="83">
        <f t="shared" si="453"/>
        <v>29.391780821917809</v>
      </c>
      <c r="C10736" s="83">
        <f t="shared" si="455"/>
        <v>0.1294402546593493</v>
      </c>
    </row>
    <row r="10737" spans="1:3" x14ac:dyDescent="0.3">
      <c r="A10737" s="82">
        <f t="shared" si="454"/>
        <v>10729</v>
      </c>
      <c r="B10737" s="83">
        <f t="shared" si="453"/>
        <v>29.394520547945206</v>
      </c>
      <c r="C10737" s="83">
        <f t="shared" si="455"/>
        <v>0.12944012194895205</v>
      </c>
    </row>
    <row r="10738" spans="1:3" x14ac:dyDescent="0.3">
      <c r="A10738" s="82">
        <f t="shared" si="454"/>
        <v>10730</v>
      </c>
      <c r="B10738" s="83">
        <f t="shared" si="453"/>
        <v>29.397260273972602</v>
      </c>
      <c r="C10738" s="83">
        <f t="shared" si="455"/>
        <v>0.12943998925663855</v>
      </c>
    </row>
    <row r="10739" spans="1:3" x14ac:dyDescent="0.3">
      <c r="A10739" s="82">
        <f t="shared" si="454"/>
        <v>10731</v>
      </c>
      <c r="B10739" s="83">
        <f t="shared" si="453"/>
        <v>29.4</v>
      </c>
      <c r="C10739" s="83">
        <f t="shared" si="455"/>
        <v>0.12943985658240792</v>
      </c>
    </row>
    <row r="10740" spans="1:3" x14ac:dyDescent="0.3">
      <c r="A10740" s="82">
        <f t="shared" si="454"/>
        <v>10732</v>
      </c>
      <c r="B10740" s="83">
        <f t="shared" si="453"/>
        <v>29.402739726027399</v>
      </c>
      <c r="C10740" s="83">
        <f t="shared" si="455"/>
        <v>0.12943972392625921</v>
      </c>
    </row>
    <row r="10741" spans="1:3" x14ac:dyDescent="0.3">
      <c r="A10741" s="82">
        <f t="shared" si="454"/>
        <v>10733</v>
      </c>
      <c r="B10741" s="83">
        <f t="shared" si="453"/>
        <v>29.405479452054795</v>
      </c>
      <c r="C10741" s="83">
        <f t="shared" si="455"/>
        <v>0.12943959128819152</v>
      </c>
    </row>
    <row r="10742" spans="1:3" x14ac:dyDescent="0.3">
      <c r="A10742" s="82">
        <f t="shared" si="454"/>
        <v>10734</v>
      </c>
      <c r="B10742" s="83">
        <f t="shared" si="453"/>
        <v>29.408219178082192</v>
      </c>
      <c r="C10742" s="83">
        <f t="shared" si="455"/>
        <v>0.12943945866820386</v>
      </c>
    </row>
    <row r="10743" spans="1:3" x14ac:dyDescent="0.3">
      <c r="A10743" s="82">
        <f t="shared" si="454"/>
        <v>10735</v>
      </c>
      <c r="B10743" s="83">
        <f t="shared" si="453"/>
        <v>29.410958904109588</v>
      </c>
      <c r="C10743" s="83">
        <f t="shared" si="455"/>
        <v>0.12943932606629541</v>
      </c>
    </row>
    <row r="10744" spans="1:3" x14ac:dyDescent="0.3">
      <c r="A10744" s="82">
        <f t="shared" si="454"/>
        <v>10736</v>
      </c>
      <c r="B10744" s="83">
        <f t="shared" si="453"/>
        <v>29.413698630136988</v>
      </c>
      <c r="C10744" s="83">
        <f t="shared" si="455"/>
        <v>0.1294391934824651</v>
      </c>
    </row>
    <row r="10745" spans="1:3" x14ac:dyDescent="0.3">
      <c r="A10745" s="82">
        <f t="shared" si="454"/>
        <v>10737</v>
      </c>
      <c r="B10745" s="83">
        <f t="shared" si="453"/>
        <v>29.416438356164385</v>
      </c>
      <c r="C10745" s="83">
        <f t="shared" si="455"/>
        <v>0.12943906091671212</v>
      </c>
    </row>
    <row r="10746" spans="1:3" x14ac:dyDescent="0.3">
      <c r="A10746" s="82">
        <f t="shared" si="454"/>
        <v>10738</v>
      </c>
      <c r="B10746" s="83">
        <f t="shared" si="453"/>
        <v>29.419178082191781</v>
      </c>
      <c r="C10746" s="83">
        <f t="shared" si="455"/>
        <v>0.12943892836903542</v>
      </c>
    </row>
    <row r="10747" spans="1:3" x14ac:dyDescent="0.3">
      <c r="A10747" s="82">
        <f t="shared" si="454"/>
        <v>10739</v>
      </c>
      <c r="B10747" s="83">
        <f t="shared" si="453"/>
        <v>29.421917808219177</v>
      </c>
      <c r="C10747" s="83">
        <f t="shared" si="455"/>
        <v>0.12943879583943416</v>
      </c>
    </row>
    <row r="10748" spans="1:3" x14ac:dyDescent="0.3">
      <c r="A10748" s="82">
        <f t="shared" si="454"/>
        <v>10740</v>
      </c>
      <c r="B10748" s="83">
        <f t="shared" si="453"/>
        <v>29.424657534246574</v>
      </c>
      <c r="C10748" s="83">
        <f t="shared" si="455"/>
        <v>0.12943866332790735</v>
      </c>
    </row>
    <row r="10749" spans="1:3" x14ac:dyDescent="0.3">
      <c r="A10749" s="82">
        <f t="shared" si="454"/>
        <v>10741</v>
      </c>
      <c r="B10749" s="83">
        <f t="shared" si="453"/>
        <v>29.427397260273974</v>
      </c>
      <c r="C10749" s="83">
        <f t="shared" si="455"/>
        <v>0.12943853083445406</v>
      </c>
    </row>
    <row r="10750" spans="1:3" x14ac:dyDescent="0.3">
      <c r="A10750" s="82">
        <f t="shared" si="454"/>
        <v>10742</v>
      </c>
      <c r="B10750" s="83">
        <f t="shared" si="453"/>
        <v>29.43013698630137</v>
      </c>
      <c r="C10750" s="83">
        <f t="shared" si="455"/>
        <v>0.12943839835907331</v>
      </c>
    </row>
    <row r="10751" spans="1:3" x14ac:dyDescent="0.3">
      <c r="A10751" s="82">
        <f t="shared" si="454"/>
        <v>10743</v>
      </c>
      <c r="B10751" s="83">
        <f t="shared" si="453"/>
        <v>29.432876712328767</v>
      </c>
      <c r="C10751" s="83">
        <f t="shared" si="455"/>
        <v>0.12943826590176422</v>
      </c>
    </row>
    <row r="10752" spans="1:3" x14ac:dyDescent="0.3">
      <c r="A10752" s="82">
        <f t="shared" si="454"/>
        <v>10744</v>
      </c>
      <c r="B10752" s="83">
        <f t="shared" si="453"/>
        <v>29.435616438356163</v>
      </c>
      <c r="C10752" s="83">
        <f t="shared" si="455"/>
        <v>0.12943813346252575</v>
      </c>
    </row>
    <row r="10753" spans="1:3" x14ac:dyDescent="0.3">
      <c r="A10753" s="82">
        <f t="shared" si="454"/>
        <v>10745</v>
      </c>
      <c r="B10753" s="83">
        <f t="shared" si="453"/>
        <v>29.438356164383563</v>
      </c>
      <c r="C10753" s="83">
        <f t="shared" si="455"/>
        <v>0.12943800104135703</v>
      </c>
    </row>
    <row r="10754" spans="1:3" x14ac:dyDescent="0.3">
      <c r="A10754" s="82">
        <f t="shared" si="454"/>
        <v>10746</v>
      </c>
      <c r="B10754" s="83">
        <f t="shared" si="453"/>
        <v>29.44109589041096</v>
      </c>
      <c r="C10754" s="83">
        <f t="shared" si="455"/>
        <v>0.12943786863825707</v>
      </c>
    </row>
    <row r="10755" spans="1:3" x14ac:dyDescent="0.3">
      <c r="A10755" s="82">
        <f t="shared" si="454"/>
        <v>10747</v>
      </c>
      <c r="B10755" s="83">
        <f t="shared" si="453"/>
        <v>29.443835616438356</v>
      </c>
      <c r="C10755" s="83">
        <f t="shared" si="455"/>
        <v>0.12943773625322491</v>
      </c>
    </row>
    <row r="10756" spans="1:3" x14ac:dyDescent="0.3">
      <c r="A10756" s="82">
        <f t="shared" si="454"/>
        <v>10748</v>
      </c>
      <c r="B10756" s="83">
        <f t="shared" si="453"/>
        <v>29.446575342465753</v>
      </c>
      <c r="C10756" s="83">
        <f t="shared" si="455"/>
        <v>0.12943760388625961</v>
      </c>
    </row>
    <row r="10757" spans="1:3" x14ac:dyDescent="0.3">
      <c r="A10757" s="82">
        <f t="shared" si="454"/>
        <v>10749</v>
      </c>
      <c r="B10757" s="83">
        <f t="shared" si="453"/>
        <v>29.449315068493149</v>
      </c>
      <c r="C10757" s="83">
        <f t="shared" si="455"/>
        <v>0.12943747153736021</v>
      </c>
    </row>
    <row r="10758" spans="1:3" x14ac:dyDescent="0.3">
      <c r="A10758" s="82">
        <f t="shared" si="454"/>
        <v>10750</v>
      </c>
      <c r="B10758" s="83">
        <f t="shared" si="453"/>
        <v>29.452054794520549</v>
      </c>
      <c r="C10758" s="83">
        <f t="shared" si="455"/>
        <v>0.1294373392065257</v>
      </c>
    </row>
    <row r="10759" spans="1:3" x14ac:dyDescent="0.3">
      <c r="A10759" s="82">
        <f t="shared" si="454"/>
        <v>10751</v>
      </c>
      <c r="B10759" s="83">
        <f t="shared" si="453"/>
        <v>29.454794520547946</v>
      </c>
      <c r="C10759" s="83">
        <f t="shared" si="455"/>
        <v>0.12943720689375521</v>
      </c>
    </row>
    <row r="10760" spans="1:3" x14ac:dyDescent="0.3">
      <c r="A10760" s="82">
        <f t="shared" si="454"/>
        <v>10752</v>
      </c>
      <c r="B10760" s="83">
        <f t="shared" si="453"/>
        <v>29.457534246575342</v>
      </c>
      <c r="C10760" s="83">
        <f t="shared" si="455"/>
        <v>0.12943707459904766</v>
      </c>
    </row>
    <row r="10761" spans="1:3" x14ac:dyDescent="0.3">
      <c r="A10761" s="82">
        <f t="shared" si="454"/>
        <v>10753</v>
      </c>
      <c r="B10761" s="83">
        <f t="shared" si="453"/>
        <v>29.460273972602739</v>
      </c>
      <c r="C10761" s="83">
        <f t="shared" si="455"/>
        <v>0.12943694232240216</v>
      </c>
    </row>
    <row r="10762" spans="1:3" x14ac:dyDescent="0.3">
      <c r="A10762" s="82">
        <f t="shared" si="454"/>
        <v>10754</v>
      </c>
      <c r="B10762" s="83">
        <f t="shared" si="453"/>
        <v>29.463013698630139</v>
      </c>
      <c r="C10762" s="83">
        <f t="shared" si="455"/>
        <v>0.12943681006381771</v>
      </c>
    </row>
    <row r="10763" spans="1:3" x14ac:dyDescent="0.3">
      <c r="A10763" s="82">
        <f t="shared" si="454"/>
        <v>10755</v>
      </c>
      <c r="B10763" s="83">
        <f t="shared" ref="B10763:B10826" si="456">A10763/365</f>
        <v>29.465753424657535</v>
      </c>
      <c r="C10763" s="83">
        <f t="shared" si="455"/>
        <v>0.12943667782329335</v>
      </c>
    </row>
    <row r="10764" spans="1:3" x14ac:dyDescent="0.3">
      <c r="A10764" s="82">
        <f t="shared" si="454"/>
        <v>10756</v>
      </c>
      <c r="B10764" s="83">
        <f t="shared" si="456"/>
        <v>29.468493150684932</v>
      </c>
      <c r="C10764" s="83">
        <f t="shared" si="455"/>
        <v>0.12943654560082812</v>
      </c>
    </row>
    <row r="10765" spans="1:3" x14ac:dyDescent="0.3">
      <c r="A10765" s="82">
        <f t="shared" si="454"/>
        <v>10757</v>
      </c>
      <c r="B10765" s="83">
        <f t="shared" si="456"/>
        <v>29.471232876712328</v>
      </c>
      <c r="C10765" s="83">
        <f t="shared" si="455"/>
        <v>0.12943641339642101</v>
      </c>
    </row>
    <row r="10766" spans="1:3" x14ac:dyDescent="0.3">
      <c r="A10766" s="82">
        <f t="shared" si="454"/>
        <v>10758</v>
      </c>
      <c r="B10766" s="83">
        <f t="shared" si="456"/>
        <v>29.473972602739725</v>
      </c>
      <c r="C10766" s="83">
        <f t="shared" si="455"/>
        <v>0.12943628121007103</v>
      </c>
    </row>
    <row r="10767" spans="1:3" x14ac:dyDescent="0.3">
      <c r="A10767" s="82">
        <f t="shared" si="454"/>
        <v>10759</v>
      </c>
      <c r="B10767" s="83">
        <f t="shared" si="456"/>
        <v>29.476712328767125</v>
      </c>
      <c r="C10767" s="83">
        <f t="shared" si="455"/>
        <v>0.12943614904177725</v>
      </c>
    </row>
    <row r="10768" spans="1:3" x14ac:dyDescent="0.3">
      <c r="A10768" s="82">
        <f t="shared" si="454"/>
        <v>10760</v>
      </c>
      <c r="B10768" s="83">
        <f t="shared" si="456"/>
        <v>29.479452054794521</v>
      </c>
      <c r="C10768" s="83">
        <f t="shared" si="455"/>
        <v>0.12943601689153864</v>
      </c>
    </row>
    <row r="10769" spans="1:3" x14ac:dyDescent="0.3">
      <c r="A10769" s="82">
        <f t="shared" si="454"/>
        <v>10761</v>
      </c>
      <c r="B10769" s="83">
        <f t="shared" si="456"/>
        <v>29.482191780821918</v>
      </c>
      <c r="C10769" s="83">
        <f t="shared" si="455"/>
        <v>0.12943588475935425</v>
      </c>
    </row>
    <row r="10770" spans="1:3" x14ac:dyDescent="0.3">
      <c r="A10770" s="82">
        <f t="shared" si="454"/>
        <v>10762</v>
      </c>
      <c r="B10770" s="83">
        <f t="shared" si="456"/>
        <v>29.484931506849314</v>
      </c>
      <c r="C10770" s="83">
        <f t="shared" si="455"/>
        <v>0.12943575264522308</v>
      </c>
    </row>
    <row r="10771" spans="1:3" x14ac:dyDescent="0.3">
      <c r="A10771" s="82">
        <f t="shared" si="454"/>
        <v>10763</v>
      </c>
      <c r="B10771" s="83">
        <f t="shared" si="456"/>
        <v>29.487671232876714</v>
      </c>
      <c r="C10771" s="83">
        <f t="shared" si="455"/>
        <v>0.12943562054914409</v>
      </c>
    </row>
    <row r="10772" spans="1:3" x14ac:dyDescent="0.3">
      <c r="A10772" s="82">
        <f t="shared" si="454"/>
        <v>10764</v>
      </c>
      <c r="B10772" s="83">
        <f t="shared" si="456"/>
        <v>29.490410958904111</v>
      </c>
      <c r="C10772" s="83">
        <f t="shared" si="455"/>
        <v>0.12943548847111641</v>
      </c>
    </row>
    <row r="10773" spans="1:3" x14ac:dyDescent="0.3">
      <c r="A10773" s="82">
        <f t="shared" si="454"/>
        <v>10765</v>
      </c>
      <c r="B10773" s="83">
        <f t="shared" si="456"/>
        <v>29.493150684931507</v>
      </c>
      <c r="C10773" s="83">
        <f t="shared" si="455"/>
        <v>0.1294353564111389</v>
      </c>
    </row>
    <row r="10774" spans="1:3" x14ac:dyDescent="0.3">
      <c r="A10774" s="82">
        <f t="shared" si="454"/>
        <v>10766</v>
      </c>
      <c r="B10774" s="83">
        <f t="shared" si="456"/>
        <v>29.495890410958904</v>
      </c>
      <c r="C10774" s="83">
        <f t="shared" si="455"/>
        <v>0.12943522436921071</v>
      </c>
    </row>
    <row r="10775" spans="1:3" x14ac:dyDescent="0.3">
      <c r="A10775" s="82">
        <f t="shared" si="454"/>
        <v>10767</v>
      </c>
      <c r="B10775" s="83">
        <f t="shared" si="456"/>
        <v>29.4986301369863</v>
      </c>
      <c r="C10775" s="83">
        <f t="shared" si="455"/>
        <v>0.12943509234533071</v>
      </c>
    </row>
    <row r="10776" spans="1:3" x14ac:dyDescent="0.3">
      <c r="A10776" s="82">
        <f t="shared" si="454"/>
        <v>10768</v>
      </c>
      <c r="B10776" s="83">
        <f t="shared" si="456"/>
        <v>29.5013698630137</v>
      </c>
      <c r="C10776" s="83">
        <f t="shared" si="455"/>
        <v>0.12943496033949797</v>
      </c>
    </row>
    <row r="10777" spans="1:3" x14ac:dyDescent="0.3">
      <c r="A10777" s="82">
        <f t="shared" si="454"/>
        <v>10769</v>
      </c>
      <c r="B10777" s="83">
        <f t="shared" si="456"/>
        <v>29.504109589041096</v>
      </c>
      <c r="C10777" s="83">
        <f t="shared" si="455"/>
        <v>0.1294348283517115</v>
      </c>
    </row>
    <row r="10778" spans="1:3" x14ac:dyDescent="0.3">
      <c r="A10778" s="82">
        <f t="shared" si="454"/>
        <v>10770</v>
      </c>
      <c r="B10778" s="83">
        <f t="shared" si="456"/>
        <v>29.506849315068493</v>
      </c>
      <c r="C10778" s="83">
        <f t="shared" si="455"/>
        <v>0.12943469638197028</v>
      </c>
    </row>
    <row r="10779" spans="1:3" x14ac:dyDescent="0.3">
      <c r="A10779" s="82">
        <f t="shared" si="454"/>
        <v>10771</v>
      </c>
      <c r="B10779" s="83">
        <f t="shared" si="456"/>
        <v>29.509589041095889</v>
      </c>
      <c r="C10779" s="83">
        <f t="shared" si="455"/>
        <v>0.12943456443027329</v>
      </c>
    </row>
    <row r="10780" spans="1:3" x14ac:dyDescent="0.3">
      <c r="A10780" s="82">
        <f t="shared" ref="A10780:A10843" si="457">A10779+1</f>
        <v>10772</v>
      </c>
      <c r="B10780" s="83">
        <f t="shared" si="456"/>
        <v>29.512328767123286</v>
      </c>
      <c r="C10780" s="83">
        <f t="shared" ref="C10780:C10843" si="458">$A$6+($B$6+$C$6)*(1-EXP(-B10780/$D$6))/(B10780/$D$6)-($C$6*EXP(-B10780/$D$6))</f>
        <v>0.12943443249661951</v>
      </c>
    </row>
    <row r="10781" spans="1:3" x14ac:dyDescent="0.3">
      <c r="A10781" s="82">
        <f t="shared" si="457"/>
        <v>10773</v>
      </c>
      <c r="B10781" s="83">
        <f t="shared" si="456"/>
        <v>29.515068493150686</v>
      </c>
      <c r="C10781" s="83">
        <f t="shared" si="458"/>
        <v>0.12943430058100797</v>
      </c>
    </row>
    <row r="10782" spans="1:3" x14ac:dyDescent="0.3">
      <c r="A10782" s="82">
        <f t="shared" si="457"/>
        <v>10774</v>
      </c>
      <c r="B10782" s="83">
        <f t="shared" si="456"/>
        <v>29.517808219178082</v>
      </c>
      <c r="C10782" s="83">
        <f t="shared" si="458"/>
        <v>0.12943416868343763</v>
      </c>
    </row>
    <row r="10783" spans="1:3" x14ac:dyDescent="0.3">
      <c r="A10783" s="82">
        <f t="shared" si="457"/>
        <v>10775</v>
      </c>
      <c r="B10783" s="83">
        <f t="shared" si="456"/>
        <v>29.520547945205479</v>
      </c>
      <c r="C10783" s="83">
        <f t="shared" si="458"/>
        <v>0.12943403680390753</v>
      </c>
    </row>
    <row r="10784" spans="1:3" x14ac:dyDescent="0.3">
      <c r="A10784" s="82">
        <f t="shared" si="457"/>
        <v>10776</v>
      </c>
      <c r="B10784" s="83">
        <f t="shared" si="456"/>
        <v>29.523287671232875</v>
      </c>
      <c r="C10784" s="83">
        <f t="shared" si="458"/>
        <v>0.12943390494241658</v>
      </c>
    </row>
    <row r="10785" spans="1:3" x14ac:dyDescent="0.3">
      <c r="A10785" s="82">
        <f t="shared" si="457"/>
        <v>10777</v>
      </c>
      <c r="B10785" s="83">
        <f t="shared" si="456"/>
        <v>29.526027397260275</v>
      </c>
      <c r="C10785" s="83">
        <f t="shared" si="458"/>
        <v>0.12943377309896376</v>
      </c>
    </row>
    <row r="10786" spans="1:3" x14ac:dyDescent="0.3">
      <c r="A10786" s="82">
        <f t="shared" si="457"/>
        <v>10778</v>
      </c>
      <c r="B10786" s="83">
        <f t="shared" si="456"/>
        <v>29.528767123287672</v>
      </c>
      <c r="C10786" s="83">
        <f t="shared" si="458"/>
        <v>0.12943364127354812</v>
      </c>
    </row>
    <row r="10787" spans="1:3" x14ac:dyDescent="0.3">
      <c r="A10787" s="82">
        <f t="shared" si="457"/>
        <v>10779</v>
      </c>
      <c r="B10787" s="83">
        <f t="shared" si="456"/>
        <v>29.531506849315068</v>
      </c>
      <c r="C10787" s="83">
        <f t="shared" si="458"/>
        <v>0.12943350946616858</v>
      </c>
    </row>
    <row r="10788" spans="1:3" x14ac:dyDescent="0.3">
      <c r="A10788" s="82">
        <f t="shared" si="457"/>
        <v>10780</v>
      </c>
      <c r="B10788" s="83">
        <f t="shared" si="456"/>
        <v>29.534246575342465</v>
      </c>
      <c r="C10788" s="83">
        <f t="shared" si="458"/>
        <v>0.12943337767682417</v>
      </c>
    </row>
    <row r="10789" spans="1:3" x14ac:dyDescent="0.3">
      <c r="A10789" s="82">
        <f t="shared" si="457"/>
        <v>10781</v>
      </c>
      <c r="B10789" s="83">
        <f t="shared" si="456"/>
        <v>29.536986301369861</v>
      </c>
      <c r="C10789" s="83">
        <f t="shared" si="458"/>
        <v>0.12943324590551381</v>
      </c>
    </row>
    <row r="10790" spans="1:3" x14ac:dyDescent="0.3">
      <c r="A10790" s="82">
        <f t="shared" si="457"/>
        <v>10782</v>
      </c>
      <c r="B10790" s="83">
        <f t="shared" si="456"/>
        <v>29.539726027397261</v>
      </c>
      <c r="C10790" s="83">
        <f t="shared" si="458"/>
        <v>0.12943311415223649</v>
      </c>
    </row>
    <row r="10791" spans="1:3" x14ac:dyDescent="0.3">
      <c r="A10791" s="82">
        <f t="shared" si="457"/>
        <v>10783</v>
      </c>
      <c r="B10791" s="83">
        <f t="shared" si="456"/>
        <v>29.542465753424658</v>
      </c>
      <c r="C10791" s="83">
        <f t="shared" si="458"/>
        <v>0.12943298241699122</v>
      </c>
    </row>
    <row r="10792" spans="1:3" x14ac:dyDescent="0.3">
      <c r="A10792" s="82">
        <f t="shared" si="457"/>
        <v>10784</v>
      </c>
      <c r="B10792" s="83">
        <f t="shared" si="456"/>
        <v>29.545205479452054</v>
      </c>
      <c r="C10792" s="83">
        <f t="shared" si="458"/>
        <v>0.12943285069977686</v>
      </c>
    </row>
    <row r="10793" spans="1:3" x14ac:dyDescent="0.3">
      <c r="A10793" s="82">
        <f t="shared" si="457"/>
        <v>10785</v>
      </c>
      <c r="B10793" s="83">
        <f t="shared" si="456"/>
        <v>29.547945205479451</v>
      </c>
      <c r="C10793" s="83">
        <f t="shared" si="458"/>
        <v>0.1294327190005925</v>
      </c>
    </row>
    <row r="10794" spans="1:3" x14ac:dyDescent="0.3">
      <c r="A10794" s="82">
        <f t="shared" si="457"/>
        <v>10786</v>
      </c>
      <c r="B10794" s="83">
        <f t="shared" si="456"/>
        <v>29.550684931506851</v>
      </c>
      <c r="C10794" s="83">
        <f t="shared" si="458"/>
        <v>0.12943258731943705</v>
      </c>
    </row>
    <row r="10795" spans="1:3" x14ac:dyDescent="0.3">
      <c r="A10795" s="82">
        <f t="shared" si="457"/>
        <v>10787</v>
      </c>
      <c r="B10795" s="83">
        <f t="shared" si="456"/>
        <v>29.553424657534247</v>
      </c>
      <c r="C10795" s="83">
        <f t="shared" si="458"/>
        <v>0.12943245565630945</v>
      </c>
    </row>
    <row r="10796" spans="1:3" x14ac:dyDescent="0.3">
      <c r="A10796" s="82">
        <f t="shared" si="457"/>
        <v>10788</v>
      </c>
      <c r="B10796" s="83">
        <f t="shared" si="456"/>
        <v>29.556164383561644</v>
      </c>
      <c r="C10796" s="83">
        <f t="shared" si="458"/>
        <v>0.12943232401120872</v>
      </c>
    </row>
    <row r="10797" spans="1:3" x14ac:dyDescent="0.3">
      <c r="A10797" s="82">
        <f t="shared" si="457"/>
        <v>10789</v>
      </c>
      <c r="B10797" s="83">
        <f t="shared" si="456"/>
        <v>29.55890410958904</v>
      </c>
      <c r="C10797" s="83">
        <f t="shared" si="458"/>
        <v>0.12943219238413375</v>
      </c>
    </row>
    <row r="10798" spans="1:3" x14ac:dyDescent="0.3">
      <c r="A10798" s="82">
        <f t="shared" si="457"/>
        <v>10790</v>
      </c>
      <c r="B10798" s="83">
        <f t="shared" si="456"/>
        <v>29.561643835616437</v>
      </c>
      <c r="C10798" s="83">
        <f t="shared" si="458"/>
        <v>0.12943206077508354</v>
      </c>
    </row>
    <row r="10799" spans="1:3" x14ac:dyDescent="0.3">
      <c r="A10799" s="82">
        <f t="shared" si="457"/>
        <v>10791</v>
      </c>
      <c r="B10799" s="83">
        <f t="shared" si="456"/>
        <v>29.564383561643837</v>
      </c>
      <c r="C10799" s="83">
        <f t="shared" si="458"/>
        <v>0.12943192918405702</v>
      </c>
    </row>
    <row r="10800" spans="1:3" x14ac:dyDescent="0.3">
      <c r="A10800" s="82">
        <f t="shared" si="457"/>
        <v>10792</v>
      </c>
      <c r="B10800" s="83">
        <f t="shared" si="456"/>
        <v>29.567123287671233</v>
      </c>
      <c r="C10800" s="83">
        <f t="shared" si="458"/>
        <v>0.12943179761105317</v>
      </c>
    </row>
    <row r="10801" spans="1:3" x14ac:dyDescent="0.3">
      <c r="A10801" s="82">
        <f t="shared" si="457"/>
        <v>10793</v>
      </c>
      <c r="B10801" s="83">
        <f t="shared" si="456"/>
        <v>29.56986301369863</v>
      </c>
      <c r="C10801" s="83">
        <f t="shared" si="458"/>
        <v>0.1294316660560709</v>
      </c>
    </row>
    <row r="10802" spans="1:3" x14ac:dyDescent="0.3">
      <c r="A10802" s="82">
        <f t="shared" si="457"/>
        <v>10794</v>
      </c>
      <c r="B10802" s="83">
        <f t="shared" si="456"/>
        <v>29.572602739726026</v>
      </c>
      <c r="C10802" s="83">
        <f t="shared" si="458"/>
        <v>0.12943153451910921</v>
      </c>
    </row>
    <row r="10803" spans="1:3" x14ac:dyDescent="0.3">
      <c r="A10803" s="82">
        <f t="shared" si="457"/>
        <v>10795</v>
      </c>
      <c r="B10803" s="83">
        <f t="shared" si="456"/>
        <v>29.575342465753426</v>
      </c>
      <c r="C10803" s="83">
        <f t="shared" si="458"/>
        <v>0.12943140300016701</v>
      </c>
    </row>
    <row r="10804" spans="1:3" x14ac:dyDescent="0.3">
      <c r="A10804" s="82">
        <f t="shared" si="457"/>
        <v>10796</v>
      </c>
      <c r="B10804" s="83">
        <f t="shared" si="456"/>
        <v>29.578082191780823</v>
      </c>
      <c r="C10804" s="83">
        <f t="shared" si="458"/>
        <v>0.12943127149924324</v>
      </c>
    </row>
    <row r="10805" spans="1:3" x14ac:dyDescent="0.3">
      <c r="A10805" s="82">
        <f t="shared" si="457"/>
        <v>10797</v>
      </c>
      <c r="B10805" s="83">
        <f t="shared" si="456"/>
        <v>29.580821917808219</v>
      </c>
      <c r="C10805" s="83">
        <f t="shared" si="458"/>
        <v>0.12943114001633685</v>
      </c>
    </row>
    <row r="10806" spans="1:3" x14ac:dyDescent="0.3">
      <c r="A10806" s="82">
        <f t="shared" si="457"/>
        <v>10798</v>
      </c>
      <c r="B10806" s="83">
        <f t="shared" si="456"/>
        <v>29.583561643835615</v>
      </c>
      <c r="C10806" s="83">
        <f t="shared" si="458"/>
        <v>0.12943100855144679</v>
      </c>
    </row>
    <row r="10807" spans="1:3" x14ac:dyDescent="0.3">
      <c r="A10807" s="82">
        <f t="shared" si="457"/>
        <v>10799</v>
      </c>
      <c r="B10807" s="83">
        <f t="shared" si="456"/>
        <v>29.586301369863012</v>
      </c>
      <c r="C10807" s="83">
        <f t="shared" si="458"/>
        <v>0.12943087710457202</v>
      </c>
    </row>
    <row r="10808" spans="1:3" x14ac:dyDescent="0.3">
      <c r="A10808" s="82">
        <f t="shared" si="457"/>
        <v>10800</v>
      </c>
      <c r="B10808" s="83">
        <f t="shared" si="456"/>
        <v>29.589041095890412</v>
      </c>
      <c r="C10808" s="83">
        <f t="shared" si="458"/>
        <v>0.12943074567571144</v>
      </c>
    </row>
    <row r="10809" spans="1:3" x14ac:dyDescent="0.3">
      <c r="A10809" s="82">
        <f t="shared" si="457"/>
        <v>10801</v>
      </c>
      <c r="B10809" s="83">
        <f t="shared" si="456"/>
        <v>29.591780821917808</v>
      </c>
      <c r="C10809" s="83">
        <f t="shared" si="458"/>
        <v>0.12943061426486396</v>
      </c>
    </row>
    <row r="10810" spans="1:3" x14ac:dyDescent="0.3">
      <c r="A10810" s="82">
        <f t="shared" si="457"/>
        <v>10802</v>
      </c>
      <c r="B10810" s="83">
        <f t="shared" si="456"/>
        <v>29.594520547945205</v>
      </c>
      <c r="C10810" s="83">
        <f t="shared" si="458"/>
        <v>0.12943048287202857</v>
      </c>
    </row>
    <row r="10811" spans="1:3" x14ac:dyDescent="0.3">
      <c r="A10811" s="82">
        <f t="shared" si="457"/>
        <v>10803</v>
      </c>
      <c r="B10811" s="83">
        <f t="shared" si="456"/>
        <v>29.597260273972601</v>
      </c>
      <c r="C10811" s="83">
        <f t="shared" si="458"/>
        <v>0.12943035149720417</v>
      </c>
    </row>
    <row r="10812" spans="1:3" x14ac:dyDescent="0.3">
      <c r="A10812" s="82">
        <f t="shared" si="457"/>
        <v>10804</v>
      </c>
      <c r="B10812" s="83">
        <f t="shared" si="456"/>
        <v>29.6</v>
      </c>
      <c r="C10812" s="83">
        <f t="shared" si="458"/>
        <v>0.12943022014038971</v>
      </c>
    </row>
    <row r="10813" spans="1:3" x14ac:dyDescent="0.3">
      <c r="A10813" s="82">
        <f t="shared" si="457"/>
        <v>10805</v>
      </c>
      <c r="B10813" s="83">
        <f t="shared" si="456"/>
        <v>29.602739726027398</v>
      </c>
      <c r="C10813" s="83">
        <f t="shared" si="458"/>
        <v>0.12943008880158408</v>
      </c>
    </row>
    <row r="10814" spans="1:3" x14ac:dyDescent="0.3">
      <c r="A10814" s="82">
        <f t="shared" si="457"/>
        <v>10806</v>
      </c>
      <c r="B10814" s="83">
        <f t="shared" si="456"/>
        <v>29.605479452054794</v>
      </c>
      <c r="C10814" s="83">
        <f t="shared" si="458"/>
        <v>0.12942995748078623</v>
      </c>
    </row>
    <row r="10815" spans="1:3" x14ac:dyDescent="0.3">
      <c r="A10815" s="82">
        <f t="shared" si="457"/>
        <v>10807</v>
      </c>
      <c r="B10815" s="83">
        <f t="shared" si="456"/>
        <v>29.608219178082191</v>
      </c>
      <c r="C10815" s="83">
        <f t="shared" si="458"/>
        <v>0.12942982617799506</v>
      </c>
    </row>
    <row r="10816" spans="1:3" x14ac:dyDescent="0.3">
      <c r="A10816" s="82">
        <f t="shared" si="457"/>
        <v>10808</v>
      </c>
      <c r="B10816" s="83">
        <f t="shared" si="456"/>
        <v>29.610958904109587</v>
      </c>
      <c r="C10816" s="83">
        <f t="shared" si="458"/>
        <v>0.12942969489320955</v>
      </c>
    </row>
    <row r="10817" spans="1:3" x14ac:dyDescent="0.3">
      <c r="A10817" s="82">
        <f t="shared" si="457"/>
        <v>10809</v>
      </c>
      <c r="B10817" s="83">
        <f t="shared" si="456"/>
        <v>29.613698630136987</v>
      </c>
      <c r="C10817" s="83">
        <f t="shared" si="458"/>
        <v>0.12942956362642852</v>
      </c>
    </row>
    <row r="10818" spans="1:3" x14ac:dyDescent="0.3">
      <c r="A10818" s="82">
        <f t="shared" si="457"/>
        <v>10810</v>
      </c>
      <c r="B10818" s="83">
        <f t="shared" si="456"/>
        <v>29.616438356164384</v>
      </c>
      <c r="C10818" s="83">
        <f t="shared" si="458"/>
        <v>0.129429432377651</v>
      </c>
    </row>
    <row r="10819" spans="1:3" x14ac:dyDescent="0.3">
      <c r="A10819" s="82">
        <f t="shared" si="457"/>
        <v>10811</v>
      </c>
      <c r="B10819" s="83">
        <f t="shared" si="456"/>
        <v>29.61917808219178</v>
      </c>
      <c r="C10819" s="83">
        <f t="shared" si="458"/>
        <v>0.12942930114687581</v>
      </c>
    </row>
    <row r="10820" spans="1:3" x14ac:dyDescent="0.3">
      <c r="A10820" s="82">
        <f t="shared" si="457"/>
        <v>10812</v>
      </c>
      <c r="B10820" s="83">
        <f t="shared" si="456"/>
        <v>29.621917808219177</v>
      </c>
      <c r="C10820" s="83">
        <f t="shared" si="458"/>
        <v>0.12942916993410189</v>
      </c>
    </row>
    <row r="10821" spans="1:3" x14ac:dyDescent="0.3">
      <c r="A10821" s="82">
        <f t="shared" si="457"/>
        <v>10813</v>
      </c>
      <c r="B10821" s="83">
        <f t="shared" si="456"/>
        <v>29.624657534246577</v>
      </c>
      <c r="C10821" s="83">
        <f t="shared" si="458"/>
        <v>0.12942903873932821</v>
      </c>
    </row>
    <row r="10822" spans="1:3" x14ac:dyDescent="0.3">
      <c r="A10822" s="82">
        <f t="shared" si="457"/>
        <v>10814</v>
      </c>
      <c r="B10822" s="83">
        <f t="shared" si="456"/>
        <v>29.627397260273973</v>
      </c>
      <c r="C10822" s="83">
        <f t="shared" si="458"/>
        <v>0.1294289075625536</v>
      </c>
    </row>
    <row r="10823" spans="1:3" x14ac:dyDescent="0.3">
      <c r="A10823" s="82">
        <f t="shared" si="457"/>
        <v>10815</v>
      </c>
      <c r="B10823" s="83">
        <f t="shared" si="456"/>
        <v>29.63013698630137</v>
      </c>
      <c r="C10823" s="83">
        <f t="shared" si="458"/>
        <v>0.12942877640377698</v>
      </c>
    </row>
    <row r="10824" spans="1:3" x14ac:dyDescent="0.3">
      <c r="A10824" s="82">
        <f t="shared" si="457"/>
        <v>10816</v>
      </c>
      <c r="B10824" s="83">
        <f t="shared" si="456"/>
        <v>29.632876712328766</v>
      </c>
      <c r="C10824" s="83">
        <f t="shared" si="458"/>
        <v>0.1294286452629973</v>
      </c>
    </row>
    <row r="10825" spans="1:3" x14ac:dyDescent="0.3">
      <c r="A10825" s="82">
        <f t="shared" si="457"/>
        <v>10817</v>
      </c>
      <c r="B10825" s="83">
        <f t="shared" si="456"/>
        <v>29.635616438356163</v>
      </c>
      <c r="C10825" s="83">
        <f t="shared" si="458"/>
        <v>0.12942851414021342</v>
      </c>
    </row>
    <row r="10826" spans="1:3" x14ac:dyDescent="0.3">
      <c r="A10826" s="82">
        <f t="shared" si="457"/>
        <v>10818</v>
      </c>
      <c r="B10826" s="83">
        <f t="shared" si="456"/>
        <v>29.638356164383563</v>
      </c>
      <c r="C10826" s="83">
        <f t="shared" si="458"/>
        <v>0.12942838303542428</v>
      </c>
    </row>
    <row r="10827" spans="1:3" x14ac:dyDescent="0.3">
      <c r="A10827" s="82">
        <f t="shared" si="457"/>
        <v>10819</v>
      </c>
      <c r="B10827" s="83">
        <f t="shared" ref="B10827:B10890" si="459">A10827/365</f>
        <v>29.641095890410959</v>
      </c>
      <c r="C10827" s="83">
        <f t="shared" si="458"/>
        <v>0.12942825194862875</v>
      </c>
    </row>
    <row r="10828" spans="1:3" x14ac:dyDescent="0.3">
      <c r="A10828" s="82">
        <f t="shared" si="457"/>
        <v>10820</v>
      </c>
      <c r="B10828" s="83">
        <f t="shared" si="459"/>
        <v>29.643835616438356</v>
      </c>
      <c r="C10828" s="83">
        <f t="shared" si="458"/>
        <v>0.12942812087982572</v>
      </c>
    </row>
    <row r="10829" spans="1:3" x14ac:dyDescent="0.3">
      <c r="A10829" s="82">
        <f t="shared" si="457"/>
        <v>10821</v>
      </c>
      <c r="B10829" s="83">
        <f t="shared" si="459"/>
        <v>29.646575342465752</v>
      </c>
      <c r="C10829" s="83">
        <f t="shared" si="458"/>
        <v>0.12942798982901407</v>
      </c>
    </row>
    <row r="10830" spans="1:3" x14ac:dyDescent="0.3">
      <c r="A10830" s="82">
        <f t="shared" si="457"/>
        <v>10822</v>
      </c>
      <c r="B10830" s="83">
        <f t="shared" si="459"/>
        <v>29.649315068493152</v>
      </c>
      <c r="C10830" s="83">
        <f t="shared" si="458"/>
        <v>0.12942785879619279</v>
      </c>
    </row>
    <row r="10831" spans="1:3" x14ac:dyDescent="0.3">
      <c r="A10831" s="82">
        <f t="shared" si="457"/>
        <v>10823</v>
      </c>
      <c r="B10831" s="83">
        <f t="shared" si="459"/>
        <v>29.652054794520549</v>
      </c>
      <c r="C10831" s="83">
        <f t="shared" si="458"/>
        <v>0.12942772778136064</v>
      </c>
    </row>
    <row r="10832" spans="1:3" x14ac:dyDescent="0.3">
      <c r="A10832" s="82">
        <f t="shared" si="457"/>
        <v>10824</v>
      </c>
      <c r="B10832" s="83">
        <f t="shared" si="459"/>
        <v>29.654794520547945</v>
      </c>
      <c r="C10832" s="83">
        <f t="shared" si="458"/>
        <v>0.1294275967845166</v>
      </c>
    </row>
    <row r="10833" spans="1:3" x14ac:dyDescent="0.3">
      <c r="A10833" s="82">
        <f t="shared" si="457"/>
        <v>10825</v>
      </c>
      <c r="B10833" s="83">
        <f t="shared" si="459"/>
        <v>29.657534246575342</v>
      </c>
      <c r="C10833" s="83">
        <f t="shared" si="458"/>
        <v>0.12942746580565953</v>
      </c>
    </row>
    <row r="10834" spans="1:3" x14ac:dyDescent="0.3">
      <c r="A10834" s="82">
        <f t="shared" si="457"/>
        <v>10826</v>
      </c>
      <c r="B10834" s="83">
        <f t="shared" si="459"/>
        <v>29.660273972602738</v>
      </c>
      <c r="C10834" s="83">
        <f t="shared" si="458"/>
        <v>0.1294273348447883</v>
      </c>
    </row>
    <row r="10835" spans="1:3" x14ac:dyDescent="0.3">
      <c r="A10835" s="82">
        <f t="shared" si="457"/>
        <v>10827</v>
      </c>
      <c r="B10835" s="83">
        <f t="shared" si="459"/>
        <v>29.663013698630138</v>
      </c>
      <c r="C10835" s="83">
        <f t="shared" si="458"/>
        <v>0.12942720390190179</v>
      </c>
    </row>
    <row r="10836" spans="1:3" x14ac:dyDescent="0.3">
      <c r="A10836" s="82">
        <f t="shared" si="457"/>
        <v>10828</v>
      </c>
      <c r="B10836" s="83">
        <f t="shared" si="459"/>
        <v>29.665753424657535</v>
      </c>
      <c r="C10836" s="83">
        <f t="shared" si="458"/>
        <v>0.12942707297699893</v>
      </c>
    </row>
    <row r="10837" spans="1:3" x14ac:dyDescent="0.3">
      <c r="A10837" s="82">
        <f t="shared" si="457"/>
        <v>10829</v>
      </c>
      <c r="B10837" s="83">
        <f t="shared" si="459"/>
        <v>29.668493150684931</v>
      </c>
      <c r="C10837" s="83">
        <f t="shared" si="458"/>
        <v>0.12942694207007857</v>
      </c>
    </row>
    <row r="10838" spans="1:3" x14ac:dyDescent="0.3">
      <c r="A10838" s="82">
        <f t="shared" si="457"/>
        <v>10830</v>
      </c>
      <c r="B10838" s="83">
        <f t="shared" si="459"/>
        <v>29.671232876712327</v>
      </c>
      <c r="C10838" s="83">
        <f t="shared" si="458"/>
        <v>0.12942681118113961</v>
      </c>
    </row>
    <row r="10839" spans="1:3" x14ac:dyDescent="0.3">
      <c r="A10839" s="82">
        <f t="shared" si="457"/>
        <v>10831</v>
      </c>
      <c r="B10839" s="83">
        <f t="shared" si="459"/>
        <v>29.673972602739727</v>
      </c>
      <c r="C10839" s="83">
        <f t="shared" si="458"/>
        <v>0.1294266803101809</v>
      </c>
    </row>
    <row r="10840" spans="1:3" x14ac:dyDescent="0.3">
      <c r="A10840" s="82">
        <f t="shared" si="457"/>
        <v>10832</v>
      </c>
      <c r="B10840" s="83">
        <f t="shared" si="459"/>
        <v>29.676712328767124</v>
      </c>
      <c r="C10840" s="83">
        <f t="shared" si="458"/>
        <v>0.12942654945720128</v>
      </c>
    </row>
    <row r="10841" spans="1:3" x14ac:dyDescent="0.3">
      <c r="A10841" s="82">
        <f t="shared" si="457"/>
        <v>10833</v>
      </c>
      <c r="B10841" s="83">
        <f t="shared" si="459"/>
        <v>29.67945205479452</v>
      </c>
      <c r="C10841" s="83">
        <f t="shared" si="458"/>
        <v>0.1294264186221997</v>
      </c>
    </row>
    <row r="10842" spans="1:3" x14ac:dyDescent="0.3">
      <c r="A10842" s="82">
        <f t="shared" si="457"/>
        <v>10834</v>
      </c>
      <c r="B10842" s="83">
        <f t="shared" si="459"/>
        <v>29.682191780821917</v>
      </c>
      <c r="C10842" s="83">
        <f t="shared" si="458"/>
        <v>0.12942628780517496</v>
      </c>
    </row>
    <row r="10843" spans="1:3" x14ac:dyDescent="0.3">
      <c r="A10843" s="82">
        <f t="shared" si="457"/>
        <v>10835</v>
      </c>
      <c r="B10843" s="83">
        <f t="shared" si="459"/>
        <v>29.684931506849313</v>
      </c>
      <c r="C10843" s="83">
        <f t="shared" si="458"/>
        <v>0.129426157006126</v>
      </c>
    </row>
    <row r="10844" spans="1:3" x14ac:dyDescent="0.3">
      <c r="A10844" s="82">
        <f t="shared" ref="A10844:A10907" si="460">A10843+1</f>
        <v>10836</v>
      </c>
      <c r="B10844" s="83">
        <f t="shared" si="459"/>
        <v>29.687671232876713</v>
      </c>
      <c r="C10844" s="83">
        <f t="shared" ref="C10844:C10907" si="461">$A$6+($B$6+$C$6)*(1-EXP(-B10844/$D$6))/(B10844/$D$6)-($C$6*EXP(-B10844/$D$6))</f>
        <v>0.12942602622505162</v>
      </c>
    </row>
    <row r="10845" spans="1:3" x14ac:dyDescent="0.3">
      <c r="A10845" s="82">
        <f t="shared" si="460"/>
        <v>10837</v>
      </c>
      <c r="B10845" s="83">
        <f t="shared" si="459"/>
        <v>29.69041095890411</v>
      </c>
      <c r="C10845" s="83">
        <f t="shared" si="461"/>
        <v>0.12942589546195071</v>
      </c>
    </row>
    <row r="10846" spans="1:3" x14ac:dyDescent="0.3">
      <c r="A10846" s="82">
        <f t="shared" si="460"/>
        <v>10838</v>
      </c>
      <c r="B10846" s="83">
        <f t="shared" si="459"/>
        <v>29.693150684931506</v>
      </c>
      <c r="C10846" s="83">
        <f t="shared" si="461"/>
        <v>0.12942576471682216</v>
      </c>
    </row>
    <row r="10847" spans="1:3" x14ac:dyDescent="0.3">
      <c r="A10847" s="82">
        <f t="shared" si="460"/>
        <v>10839</v>
      </c>
      <c r="B10847" s="83">
        <f t="shared" si="459"/>
        <v>29.695890410958903</v>
      </c>
      <c r="C10847" s="83">
        <f t="shared" si="461"/>
        <v>0.12942563398966478</v>
      </c>
    </row>
    <row r="10848" spans="1:3" x14ac:dyDescent="0.3">
      <c r="A10848" s="82">
        <f t="shared" si="460"/>
        <v>10840</v>
      </c>
      <c r="B10848" s="83">
        <f t="shared" si="459"/>
        <v>29.698630136986303</v>
      </c>
      <c r="C10848" s="83">
        <f t="shared" si="461"/>
        <v>0.12942550328047747</v>
      </c>
    </row>
    <row r="10849" spans="1:3" x14ac:dyDescent="0.3">
      <c r="A10849" s="82">
        <f t="shared" si="460"/>
        <v>10841</v>
      </c>
      <c r="B10849" s="83">
        <f t="shared" si="459"/>
        <v>29.701369863013699</v>
      </c>
      <c r="C10849" s="83">
        <f t="shared" si="461"/>
        <v>0.12942537258925907</v>
      </c>
    </row>
    <row r="10850" spans="1:3" x14ac:dyDescent="0.3">
      <c r="A10850" s="82">
        <f t="shared" si="460"/>
        <v>10842</v>
      </c>
      <c r="B10850" s="83">
        <f t="shared" si="459"/>
        <v>29.704109589041096</v>
      </c>
      <c r="C10850" s="83">
        <f t="shared" si="461"/>
        <v>0.12942524191600846</v>
      </c>
    </row>
    <row r="10851" spans="1:3" x14ac:dyDescent="0.3">
      <c r="A10851" s="82">
        <f t="shared" si="460"/>
        <v>10843</v>
      </c>
      <c r="B10851" s="83">
        <f t="shared" si="459"/>
        <v>29.706849315068492</v>
      </c>
      <c r="C10851" s="83">
        <f t="shared" si="461"/>
        <v>0.12942511126072442</v>
      </c>
    </row>
    <row r="10852" spans="1:3" x14ac:dyDescent="0.3">
      <c r="A10852" s="82">
        <f t="shared" si="460"/>
        <v>10844</v>
      </c>
      <c r="B10852" s="83">
        <f t="shared" si="459"/>
        <v>29.709589041095889</v>
      </c>
      <c r="C10852" s="83">
        <f t="shared" si="461"/>
        <v>0.12942498062340591</v>
      </c>
    </row>
    <row r="10853" spans="1:3" x14ac:dyDescent="0.3">
      <c r="A10853" s="82">
        <f t="shared" si="460"/>
        <v>10845</v>
      </c>
      <c r="B10853" s="83">
        <f t="shared" si="459"/>
        <v>29.712328767123289</v>
      </c>
      <c r="C10853" s="83">
        <f t="shared" si="461"/>
        <v>0.12942485000405168</v>
      </c>
    </row>
    <row r="10854" spans="1:3" x14ac:dyDescent="0.3">
      <c r="A10854" s="82">
        <f t="shared" si="460"/>
        <v>10846</v>
      </c>
      <c r="B10854" s="83">
        <f t="shared" si="459"/>
        <v>29.715068493150685</v>
      </c>
      <c r="C10854" s="83">
        <f t="shared" si="461"/>
        <v>0.12942471940266065</v>
      </c>
    </row>
    <row r="10855" spans="1:3" x14ac:dyDescent="0.3">
      <c r="A10855" s="82">
        <f t="shared" si="460"/>
        <v>10847</v>
      </c>
      <c r="B10855" s="83">
        <f t="shared" si="459"/>
        <v>29.717808219178082</v>
      </c>
      <c r="C10855" s="83">
        <f t="shared" si="461"/>
        <v>0.12942458881923163</v>
      </c>
    </row>
    <row r="10856" spans="1:3" x14ac:dyDescent="0.3">
      <c r="A10856" s="82">
        <f t="shared" si="460"/>
        <v>10848</v>
      </c>
      <c r="B10856" s="83">
        <f t="shared" si="459"/>
        <v>29.720547945205478</v>
      </c>
      <c r="C10856" s="83">
        <f t="shared" si="461"/>
        <v>0.12942445825376345</v>
      </c>
    </row>
    <row r="10857" spans="1:3" x14ac:dyDescent="0.3">
      <c r="A10857" s="82">
        <f t="shared" si="460"/>
        <v>10849</v>
      </c>
      <c r="B10857" s="83">
        <f t="shared" si="459"/>
        <v>29.723287671232878</v>
      </c>
      <c r="C10857" s="83">
        <f t="shared" si="461"/>
        <v>0.129424327706255</v>
      </c>
    </row>
    <row r="10858" spans="1:3" x14ac:dyDescent="0.3">
      <c r="A10858" s="82">
        <f t="shared" si="460"/>
        <v>10850</v>
      </c>
      <c r="B10858" s="83">
        <f t="shared" si="459"/>
        <v>29.726027397260275</v>
      </c>
      <c r="C10858" s="83">
        <f t="shared" si="461"/>
        <v>0.12942419717670509</v>
      </c>
    </row>
    <row r="10859" spans="1:3" x14ac:dyDescent="0.3">
      <c r="A10859" s="82">
        <f t="shared" si="460"/>
        <v>10851</v>
      </c>
      <c r="B10859" s="83">
        <f t="shared" si="459"/>
        <v>29.728767123287671</v>
      </c>
      <c r="C10859" s="83">
        <f t="shared" si="461"/>
        <v>0.12942406666511255</v>
      </c>
    </row>
    <row r="10860" spans="1:3" x14ac:dyDescent="0.3">
      <c r="A10860" s="82">
        <f t="shared" si="460"/>
        <v>10852</v>
      </c>
      <c r="B10860" s="83">
        <f t="shared" si="459"/>
        <v>29.731506849315068</v>
      </c>
      <c r="C10860" s="83">
        <f t="shared" si="461"/>
        <v>0.12942393617147624</v>
      </c>
    </row>
    <row r="10861" spans="1:3" x14ac:dyDescent="0.3">
      <c r="A10861" s="82">
        <f t="shared" si="460"/>
        <v>10853</v>
      </c>
      <c r="B10861" s="83">
        <f t="shared" si="459"/>
        <v>29.734246575342464</v>
      </c>
      <c r="C10861" s="83">
        <f t="shared" si="461"/>
        <v>0.12942380569579498</v>
      </c>
    </row>
    <row r="10862" spans="1:3" x14ac:dyDescent="0.3">
      <c r="A10862" s="82">
        <f t="shared" si="460"/>
        <v>10854</v>
      </c>
      <c r="B10862" s="83">
        <f t="shared" si="459"/>
        <v>29.736986301369864</v>
      </c>
      <c r="C10862" s="83">
        <f t="shared" si="461"/>
        <v>0.12942367523806761</v>
      </c>
    </row>
    <row r="10863" spans="1:3" x14ac:dyDescent="0.3">
      <c r="A10863" s="82">
        <f t="shared" si="460"/>
        <v>10855</v>
      </c>
      <c r="B10863" s="83">
        <f t="shared" si="459"/>
        <v>29.739726027397261</v>
      </c>
      <c r="C10863" s="83">
        <f t="shared" si="461"/>
        <v>0.12942354479829296</v>
      </c>
    </row>
    <row r="10864" spans="1:3" x14ac:dyDescent="0.3">
      <c r="A10864" s="82">
        <f t="shared" si="460"/>
        <v>10856</v>
      </c>
      <c r="B10864" s="83">
        <f t="shared" si="459"/>
        <v>29.742465753424657</v>
      </c>
      <c r="C10864" s="83">
        <f t="shared" si="461"/>
        <v>0.12942341437646984</v>
      </c>
    </row>
    <row r="10865" spans="1:3" x14ac:dyDescent="0.3">
      <c r="A10865" s="82">
        <f t="shared" si="460"/>
        <v>10857</v>
      </c>
      <c r="B10865" s="83">
        <f t="shared" si="459"/>
        <v>29.745205479452054</v>
      </c>
      <c r="C10865" s="83">
        <f t="shared" si="461"/>
        <v>0.12942328397259711</v>
      </c>
    </row>
    <row r="10866" spans="1:3" x14ac:dyDescent="0.3">
      <c r="A10866" s="82">
        <f t="shared" si="460"/>
        <v>10858</v>
      </c>
      <c r="B10866" s="83">
        <f t="shared" si="459"/>
        <v>29.747945205479454</v>
      </c>
      <c r="C10866" s="83">
        <f t="shared" si="461"/>
        <v>0.12942315358667358</v>
      </c>
    </row>
    <row r="10867" spans="1:3" x14ac:dyDescent="0.3">
      <c r="A10867" s="82">
        <f t="shared" si="460"/>
        <v>10859</v>
      </c>
      <c r="B10867" s="83">
        <f t="shared" si="459"/>
        <v>29.75068493150685</v>
      </c>
      <c r="C10867" s="83">
        <f t="shared" si="461"/>
        <v>0.12942302321869809</v>
      </c>
    </row>
    <row r="10868" spans="1:3" x14ac:dyDescent="0.3">
      <c r="A10868" s="82">
        <f t="shared" si="460"/>
        <v>10860</v>
      </c>
      <c r="B10868" s="83">
        <f t="shared" si="459"/>
        <v>29.753424657534246</v>
      </c>
      <c r="C10868" s="83">
        <f t="shared" si="461"/>
        <v>0.12942289286866943</v>
      </c>
    </row>
    <row r="10869" spans="1:3" x14ac:dyDescent="0.3">
      <c r="A10869" s="82">
        <f t="shared" si="460"/>
        <v>10861</v>
      </c>
      <c r="B10869" s="83">
        <f t="shared" si="459"/>
        <v>29.756164383561643</v>
      </c>
      <c r="C10869" s="83">
        <f t="shared" si="461"/>
        <v>0.12942276253658644</v>
      </c>
    </row>
    <row r="10870" spans="1:3" x14ac:dyDescent="0.3">
      <c r="A10870" s="82">
        <f t="shared" si="460"/>
        <v>10862</v>
      </c>
      <c r="B10870" s="83">
        <f t="shared" si="459"/>
        <v>29.758904109589039</v>
      </c>
      <c r="C10870" s="83">
        <f t="shared" si="461"/>
        <v>0.1294226322224479</v>
      </c>
    </row>
    <row r="10871" spans="1:3" x14ac:dyDescent="0.3">
      <c r="A10871" s="82">
        <f t="shared" si="460"/>
        <v>10863</v>
      </c>
      <c r="B10871" s="83">
        <f t="shared" si="459"/>
        <v>29.761643835616439</v>
      </c>
      <c r="C10871" s="83">
        <f t="shared" si="461"/>
        <v>0.12942250192625271</v>
      </c>
    </row>
    <row r="10872" spans="1:3" x14ac:dyDescent="0.3">
      <c r="A10872" s="82">
        <f t="shared" si="460"/>
        <v>10864</v>
      </c>
      <c r="B10872" s="83">
        <f t="shared" si="459"/>
        <v>29.764383561643836</v>
      </c>
      <c r="C10872" s="83">
        <f t="shared" si="461"/>
        <v>0.12942237164799963</v>
      </c>
    </row>
    <row r="10873" spans="1:3" x14ac:dyDescent="0.3">
      <c r="A10873" s="82">
        <f t="shared" si="460"/>
        <v>10865</v>
      </c>
      <c r="B10873" s="83">
        <f t="shared" si="459"/>
        <v>29.767123287671232</v>
      </c>
      <c r="C10873" s="83">
        <f t="shared" si="461"/>
        <v>0.12942224138768746</v>
      </c>
    </row>
    <row r="10874" spans="1:3" x14ac:dyDescent="0.3">
      <c r="A10874" s="82">
        <f t="shared" si="460"/>
        <v>10866</v>
      </c>
      <c r="B10874" s="83">
        <f t="shared" si="459"/>
        <v>29.769863013698629</v>
      </c>
      <c r="C10874" s="83">
        <f t="shared" si="461"/>
        <v>0.12942211114531502</v>
      </c>
    </row>
    <row r="10875" spans="1:3" x14ac:dyDescent="0.3">
      <c r="A10875" s="82">
        <f t="shared" si="460"/>
        <v>10867</v>
      </c>
      <c r="B10875" s="83">
        <f t="shared" si="459"/>
        <v>29.772602739726029</v>
      </c>
      <c r="C10875" s="83">
        <f t="shared" si="461"/>
        <v>0.12942198092088117</v>
      </c>
    </row>
    <row r="10876" spans="1:3" x14ac:dyDescent="0.3">
      <c r="A10876" s="82">
        <f t="shared" si="460"/>
        <v>10868</v>
      </c>
      <c r="B10876" s="83">
        <f t="shared" si="459"/>
        <v>29.775342465753425</v>
      </c>
      <c r="C10876" s="83">
        <f t="shared" si="461"/>
        <v>0.12942185071438464</v>
      </c>
    </row>
    <row r="10877" spans="1:3" x14ac:dyDescent="0.3">
      <c r="A10877" s="82">
        <f t="shared" si="460"/>
        <v>10869</v>
      </c>
      <c r="B10877" s="83">
        <f t="shared" si="459"/>
        <v>29.778082191780822</v>
      </c>
      <c r="C10877" s="83">
        <f t="shared" si="461"/>
        <v>0.12942172052582429</v>
      </c>
    </row>
    <row r="10878" spans="1:3" x14ac:dyDescent="0.3">
      <c r="A10878" s="82">
        <f t="shared" si="460"/>
        <v>10870</v>
      </c>
      <c r="B10878" s="83">
        <f t="shared" si="459"/>
        <v>29.780821917808218</v>
      </c>
      <c r="C10878" s="83">
        <f t="shared" si="461"/>
        <v>0.1294215903551989</v>
      </c>
    </row>
    <row r="10879" spans="1:3" x14ac:dyDescent="0.3">
      <c r="A10879" s="82">
        <f t="shared" si="460"/>
        <v>10871</v>
      </c>
      <c r="B10879" s="83">
        <f t="shared" si="459"/>
        <v>29.783561643835615</v>
      </c>
      <c r="C10879" s="83">
        <f t="shared" si="461"/>
        <v>0.12942146020250728</v>
      </c>
    </row>
    <row r="10880" spans="1:3" x14ac:dyDescent="0.3">
      <c r="A10880" s="82">
        <f t="shared" si="460"/>
        <v>10872</v>
      </c>
      <c r="B10880" s="83">
        <f t="shared" si="459"/>
        <v>29.786301369863015</v>
      </c>
      <c r="C10880" s="83">
        <f t="shared" si="461"/>
        <v>0.1294213300677482</v>
      </c>
    </row>
    <row r="10881" spans="1:3" x14ac:dyDescent="0.3">
      <c r="A10881" s="82">
        <f t="shared" si="460"/>
        <v>10873</v>
      </c>
      <c r="B10881" s="83">
        <f t="shared" si="459"/>
        <v>29.789041095890411</v>
      </c>
      <c r="C10881" s="83">
        <f t="shared" si="461"/>
        <v>0.12942119995092052</v>
      </c>
    </row>
    <row r="10882" spans="1:3" x14ac:dyDescent="0.3">
      <c r="A10882" s="82">
        <f t="shared" si="460"/>
        <v>10874</v>
      </c>
      <c r="B10882" s="83">
        <f t="shared" si="459"/>
        <v>29.791780821917808</v>
      </c>
      <c r="C10882" s="83">
        <f t="shared" si="461"/>
        <v>0.12942106985202298</v>
      </c>
    </row>
    <row r="10883" spans="1:3" x14ac:dyDescent="0.3">
      <c r="A10883" s="82">
        <f t="shared" si="460"/>
        <v>10875</v>
      </c>
      <c r="B10883" s="83">
        <f t="shared" si="459"/>
        <v>29.794520547945204</v>
      </c>
      <c r="C10883" s="83">
        <f t="shared" si="461"/>
        <v>0.1294209397710544</v>
      </c>
    </row>
    <row r="10884" spans="1:3" x14ac:dyDescent="0.3">
      <c r="A10884" s="82">
        <f t="shared" si="460"/>
        <v>10876</v>
      </c>
      <c r="B10884" s="83">
        <f t="shared" si="459"/>
        <v>29.797260273972604</v>
      </c>
      <c r="C10884" s="83">
        <f t="shared" si="461"/>
        <v>0.12942080970801359</v>
      </c>
    </row>
    <row r="10885" spans="1:3" x14ac:dyDescent="0.3">
      <c r="A10885" s="82">
        <f t="shared" si="460"/>
        <v>10877</v>
      </c>
      <c r="B10885" s="83">
        <f t="shared" si="459"/>
        <v>29.8</v>
      </c>
      <c r="C10885" s="83">
        <f t="shared" si="461"/>
        <v>0.12942067966289927</v>
      </c>
    </row>
    <row r="10886" spans="1:3" x14ac:dyDescent="0.3">
      <c r="A10886" s="82">
        <f t="shared" si="460"/>
        <v>10878</v>
      </c>
      <c r="B10886" s="83">
        <f t="shared" si="459"/>
        <v>29.802739726027397</v>
      </c>
      <c r="C10886" s="83">
        <f t="shared" si="461"/>
        <v>0.12942054963571031</v>
      </c>
    </row>
    <row r="10887" spans="1:3" x14ac:dyDescent="0.3">
      <c r="A10887" s="82">
        <f t="shared" si="460"/>
        <v>10879</v>
      </c>
      <c r="B10887" s="83">
        <f t="shared" si="459"/>
        <v>29.805479452054794</v>
      </c>
      <c r="C10887" s="83">
        <f t="shared" si="461"/>
        <v>0.12942041962644546</v>
      </c>
    </row>
    <row r="10888" spans="1:3" x14ac:dyDescent="0.3">
      <c r="A10888" s="82">
        <f t="shared" si="460"/>
        <v>10880</v>
      </c>
      <c r="B10888" s="83">
        <f t="shared" si="459"/>
        <v>29.80821917808219</v>
      </c>
      <c r="C10888" s="83">
        <f t="shared" si="461"/>
        <v>0.12942028963510352</v>
      </c>
    </row>
    <row r="10889" spans="1:3" x14ac:dyDescent="0.3">
      <c r="A10889" s="82">
        <f t="shared" si="460"/>
        <v>10881</v>
      </c>
      <c r="B10889" s="83">
        <f t="shared" si="459"/>
        <v>29.81095890410959</v>
      </c>
      <c r="C10889" s="83">
        <f t="shared" si="461"/>
        <v>0.12942015966168327</v>
      </c>
    </row>
    <row r="10890" spans="1:3" x14ac:dyDescent="0.3">
      <c r="A10890" s="82">
        <f t="shared" si="460"/>
        <v>10882</v>
      </c>
      <c r="B10890" s="83">
        <f t="shared" si="459"/>
        <v>29.813698630136987</v>
      </c>
      <c r="C10890" s="83">
        <f t="shared" si="461"/>
        <v>0.12942002970618349</v>
      </c>
    </row>
    <row r="10891" spans="1:3" x14ac:dyDescent="0.3">
      <c r="A10891" s="82">
        <f t="shared" si="460"/>
        <v>10883</v>
      </c>
      <c r="B10891" s="83">
        <f t="shared" ref="B10891:B10954" si="462">A10891/365</f>
        <v>29.816438356164383</v>
      </c>
      <c r="C10891" s="83">
        <f t="shared" si="461"/>
        <v>0.12941989976860294</v>
      </c>
    </row>
    <row r="10892" spans="1:3" x14ac:dyDescent="0.3">
      <c r="A10892" s="82">
        <f t="shared" si="460"/>
        <v>10884</v>
      </c>
      <c r="B10892" s="83">
        <f t="shared" si="462"/>
        <v>29.81917808219178</v>
      </c>
      <c r="C10892" s="83">
        <f t="shared" si="461"/>
        <v>0.12941976984894044</v>
      </c>
    </row>
    <row r="10893" spans="1:3" x14ac:dyDescent="0.3">
      <c r="A10893" s="82">
        <f t="shared" si="460"/>
        <v>10885</v>
      </c>
      <c r="B10893" s="83">
        <f t="shared" si="462"/>
        <v>29.82191780821918</v>
      </c>
      <c r="C10893" s="83">
        <f t="shared" si="461"/>
        <v>0.12941963994719471</v>
      </c>
    </row>
    <row r="10894" spans="1:3" x14ac:dyDescent="0.3">
      <c r="A10894" s="82">
        <f t="shared" si="460"/>
        <v>10886</v>
      </c>
      <c r="B10894" s="83">
        <f t="shared" si="462"/>
        <v>29.824657534246576</v>
      </c>
      <c r="C10894" s="83">
        <f t="shared" si="461"/>
        <v>0.12941951006336455</v>
      </c>
    </row>
    <row r="10895" spans="1:3" x14ac:dyDescent="0.3">
      <c r="A10895" s="82">
        <f t="shared" si="460"/>
        <v>10887</v>
      </c>
      <c r="B10895" s="83">
        <f t="shared" si="462"/>
        <v>29.827397260273973</v>
      </c>
      <c r="C10895" s="83">
        <f t="shared" si="461"/>
        <v>0.12941938019744881</v>
      </c>
    </row>
    <row r="10896" spans="1:3" x14ac:dyDescent="0.3">
      <c r="A10896" s="82">
        <f t="shared" si="460"/>
        <v>10888</v>
      </c>
      <c r="B10896" s="83">
        <f t="shared" si="462"/>
        <v>29.830136986301369</v>
      </c>
      <c r="C10896" s="83">
        <f t="shared" si="461"/>
        <v>0.12941925034944612</v>
      </c>
    </row>
    <row r="10897" spans="1:3" x14ac:dyDescent="0.3">
      <c r="A10897" s="82">
        <f t="shared" si="460"/>
        <v>10889</v>
      </c>
      <c r="B10897" s="83">
        <f t="shared" si="462"/>
        <v>29.832876712328765</v>
      </c>
      <c r="C10897" s="83">
        <f t="shared" si="461"/>
        <v>0.12941912051935536</v>
      </c>
    </row>
    <row r="10898" spans="1:3" x14ac:dyDescent="0.3">
      <c r="A10898" s="82">
        <f t="shared" si="460"/>
        <v>10890</v>
      </c>
      <c r="B10898" s="83">
        <f t="shared" si="462"/>
        <v>29.835616438356166</v>
      </c>
      <c r="C10898" s="83">
        <f t="shared" si="461"/>
        <v>0.12941899070717525</v>
      </c>
    </row>
    <row r="10899" spans="1:3" x14ac:dyDescent="0.3">
      <c r="A10899" s="82">
        <f t="shared" si="460"/>
        <v>10891</v>
      </c>
      <c r="B10899" s="83">
        <f t="shared" si="462"/>
        <v>29.838356164383562</v>
      </c>
      <c r="C10899" s="83">
        <f t="shared" si="461"/>
        <v>0.12941886091290455</v>
      </c>
    </row>
    <row r="10900" spans="1:3" x14ac:dyDescent="0.3">
      <c r="A10900" s="82">
        <f t="shared" si="460"/>
        <v>10892</v>
      </c>
      <c r="B10900" s="83">
        <f t="shared" si="462"/>
        <v>29.841095890410958</v>
      </c>
      <c r="C10900" s="83">
        <f t="shared" si="461"/>
        <v>0.12941873113654206</v>
      </c>
    </row>
    <row r="10901" spans="1:3" x14ac:dyDescent="0.3">
      <c r="A10901" s="82">
        <f t="shared" si="460"/>
        <v>10893</v>
      </c>
      <c r="B10901" s="83">
        <f t="shared" si="462"/>
        <v>29.843835616438355</v>
      </c>
      <c r="C10901" s="83">
        <f t="shared" si="461"/>
        <v>0.1294186013780865</v>
      </c>
    </row>
    <row r="10902" spans="1:3" x14ac:dyDescent="0.3">
      <c r="A10902" s="82">
        <f t="shared" si="460"/>
        <v>10894</v>
      </c>
      <c r="B10902" s="83">
        <f t="shared" si="462"/>
        <v>29.846575342465755</v>
      </c>
      <c r="C10902" s="83">
        <f t="shared" si="461"/>
        <v>0.12941847163753667</v>
      </c>
    </row>
    <row r="10903" spans="1:3" x14ac:dyDescent="0.3">
      <c r="A10903" s="82">
        <f t="shared" si="460"/>
        <v>10895</v>
      </c>
      <c r="B10903" s="83">
        <f t="shared" si="462"/>
        <v>29.849315068493151</v>
      </c>
      <c r="C10903" s="83">
        <f t="shared" si="461"/>
        <v>0.12941834191489129</v>
      </c>
    </row>
    <row r="10904" spans="1:3" x14ac:dyDescent="0.3">
      <c r="A10904" s="82">
        <f t="shared" si="460"/>
        <v>10896</v>
      </c>
      <c r="B10904" s="83">
        <f t="shared" si="462"/>
        <v>29.852054794520548</v>
      </c>
      <c r="C10904" s="83">
        <f t="shared" si="461"/>
        <v>0.12941821221014915</v>
      </c>
    </row>
    <row r="10905" spans="1:3" x14ac:dyDescent="0.3">
      <c r="A10905" s="82">
        <f t="shared" si="460"/>
        <v>10897</v>
      </c>
      <c r="B10905" s="83">
        <f t="shared" si="462"/>
        <v>29.854794520547944</v>
      </c>
      <c r="C10905" s="83">
        <f t="shared" si="461"/>
        <v>0.12941808252330902</v>
      </c>
    </row>
    <row r="10906" spans="1:3" x14ac:dyDescent="0.3">
      <c r="A10906" s="82">
        <f t="shared" si="460"/>
        <v>10898</v>
      </c>
      <c r="B10906" s="83">
        <f t="shared" si="462"/>
        <v>29.857534246575341</v>
      </c>
      <c r="C10906" s="83">
        <f t="shared" si="461"/>
        <v>0.12941795285436961</v>
      </c>
    </row>
    <row r="10907" spans="1:3" x14ac:dyDescent="0.3">
      <c r="A10907" s="82">
        <f t="shared" si="460"/>
        <v>10899</v>
      </c>
      <c r="B10907" s="83">
        <f t="shared" si="462"/>
        <v>29.860273972602741</v>
      </c>
      <c r="C10907" s="83">
        <f t="shared" si="461"/>
        <v>0.12941782320332967</v>
      </c>
    </row>
    <row r="10908" spans="1:3" x14ac:dyDescent="0.3">
      <c r="A10908" s="82">
        <f t="shared" ref="A10908:A10958" si="463">A10907+1</f>
        <v>10900</v>
      </c>
      <c r="B10908" s="83">
        <f t="shared" si="462"/>
        <v>29.863013698630137</v>
      </c>
      <c r="C10908" s="83">
        <f t="shared" ref="C10908:C10958" si="464">$A$6+($B$6+$C$6)*(1-EXP(-B10908/$D$6))/(B10908/$D$6)-($C$6*EXP(-B10908/$D$6))</f>
        <v>0.12941769357018798</v>
      </c>
    </row>
    <row r="10909" spans="1:3" x14ac:dyDescent="0.3">
      <c r="A10909" s="82">
        <f t="shared" si="463"/>
        <v>10901</v>
      </c>
      <c r="B10909" s="83">
        <f t="shared" si="462"/>
        <v>29.865753424657534</v>
      </c>
      <c r="C10909" s="83">
        <f t="shared" si="464"/>
        <v>0.12941756395494328</v>
      </c>
    </row>
    <row r="10910" spans="1:3" x14ac:dyDescent="0.3">
      <c r="A10910" s="82">
        <f t="shared" si="463"/>
        <v>10902</v>
      </c>
      <c r="B10910" s="83">
        <f t="shared" si="462"/>
        <v>29.86849315068493</v>
      </c>
      <c r="C10910" s="83">
        <f t="shared" si="464"/>
        <v>0.12941743435759431</v>
      </c>
    </row>
    <row r="10911" spans="1:3" x14ac:dyDescent="0.3">
      <c r="A10911" s="82">
        <f t="shared" si="463"/>
        <v>10903</v>
      </c>
      <c r="B10911" s="83">
        <f t="shared" si="462"/>
        <v>29.87123287671233</v>
      </c>
      <c r="C10911" s="83">
        <f t="shared" si="464"/>
        <v>0.12941730477813981</v>
      </c>
    </row>
    <row r="10912" spans="1:3" x14ac:dyDescent="0.3">
      <c r="A10912" s="82">
        <f t="shared" si="463"/>
        <v>10904</v>
      </c>
      <c r="B10912" s="83">
        <f t="shared" si="462"/>
        <v>29.873972602739727</v>
      </c>
      <c r="C10912" s="83">
        <f t="shared" si="464"/>
        <v>0.12941717521657853</v>
      </c>
    </row>
    <row r="10913" spans="1:3" x14ac:dyDescent="0.3">
      <c r="A10913" s="82">
        <f t="shared" si="463"/>
        <v>10905</v>
      </c>
      <c r="B10913" s="83">
        <f t="shared" si="462"/>
        <v>29.876712328767123</v>
      </c>
      <c r="C10913" s="83">
        <f t="shared" si="464"/>
        <v>0.12941704567290924</v>
      </c>
    </row>
    <row r="10914" spans="1:3" x14ac:dyDescent="0.3">
      <c r="A10914" s="82">
        <f t="shared" si="463"/>
        <v>10906</v>
      </c>
      <c r="B10914" s="83">
        <f t="shared" si="462"/>
        <v>29.87945205479452</v>
      </c>
      <c r="C10914" s="83">
        <f t="shared" si="464"/>
        <v>0.12941691614713063</v>
      </c>
    </row>
    <row r="10915" spans="1:3" x14ac:dyDescent="0.3">
      <c r="A10915" s="82">
        <f t="shared" si="463"/>
        <v>10907</v>
      </c>
      <c r="B10915" s="83">
        <f t="shared" si="462"/>
        <v>29.882191780821916</v>
      </c>
      <c r="C10915" s="83">
        <f t="shared" si="464"/>
        <v>0.12941678663924147</v>
      </c>
    </row>
    <row r="10916" spans="1:3" x14ac:dyDescent="0.3">
      <c r="A10916" s="82">
        <f t="shared" si="463"/>
        <v>10908</v>
      </c>
      <c r="B10916" s="83">
        <f t="shared" si="462"/>
        <v>29.884931506849316</v>
      </c>
      <c r="C10916" s="83">
        <f t="shared" si="464"/>
        <v>0.1294166571492405</v>
      </c>
    </row>
    <row r="10917" spans="1:3" x14ac:dyDescent="0.3">
      <c r="A10917" s="82">
        <f t="shared" si="463"/>
        <v>10909</v>
      </c>
      <c r="B10917" s="83">
        <f t="shared" si="462"/>
        <v>29.887671232876713</v>
      </c>
      <c r="C10917" s="83">
        <f t="shared" si="464"/>
        <v>0.12941652767712641</v>
      </c>
    </row>
    <row r="10918" spans="1:3" x14ac:dyDescent="0.3">
      <c r="A10918" s="82">
        <f t="shared" si="463"/>
        <v>10910</v>
      </c>
      <c r="B10918" s="83">
        <f t="shared" si="462"/>
        <v>29.890410958904109</v>
      </c>
      <c r="C10918" s="83">
        <f t="shared" si="464"/>
        <v>0.12941639822289797</v>
      </c>
    </row>
    <row r="10919" spans="1:3" x14ac:dyDescent="0.3">
      <c r="A10919" s="82">
        <f t="shared" si="463"/>
        <v>10911</v>
      </c>
      <c r="B10919" s="83">
        <f t="shared" si="462"/>
        <v>29.893150684931506</v>
      </c>
      <c r="C10919" s="83">
        <f t="shared" si="464"/>
        <v>0.12941626878655388</v>
      </c>
    </row>
    <row r="10920" spans="1:3" x14ac:dyDescent="0.3">
      <c r="A10920" s="82">
        <f t="shared" si="463"/>
        <v>10912</v>
      </c>
      <c r="B10920" s="83">
        <f t="shared" si="462"/>
        <v>29.895890410958906</v>
      </c>
      <c r="C10920" s="83">
        <f t="shared" si="464"/>
        <v>0.12941613936809293</v>
      </c>
    </row>
    <row r="10921" spans="1:3" x14ac:dyDescent="0.3">
      <c r="A10921" s="82">
        <f t="shared" si="463"/>
        <v>10913</v>
      </c>
      <c r="B10921" s="83">
        <f t="shared" si="462"/>
        <v>29.898630136986302</v>
      </c>
      <c r="C10921" s="83">
        <f t="shared" si="464"/>
        <v>0.12941600996751382</v>
      </c>
    </row>
    <row r="10922" spans="1:3" x14ac:dyDescent="0.3">
      <c r="A10922" s="82">
        <f t="shared" si="463"/>
        <v>10914</v>
      </c>
      <c r="B10922" s="83">
        <f t="shared" si="462"/>
        <v>29.901369863013699</v>
      </c>
      <c r="C10922" s="83">
        <f t="shared" si="464"/>
        <v>0.12941588058481526</v>
      </c>
    </row>
    <row r="10923" spans="1:3" x14ac:dyDescent="0.3">
      <c r="A10923" s="82">
        <f t="shared" si="463"/>
        <v>10915</v>
      </c>
      <c r="B10923" s="83">
        <f t="shared" si="462"/>
        <v>29.904109589041095</v>
      </c>
      <c r="C10923" s="83">
        <f t="shared" si="464"/>
        <v>0.12941575121999596</v>
      </c>
    </row>
    <row r="10924" spans="1:3" x14ac:dyDescent="0.3">
      <c r="A10924" s="82">
        <f t="shared" si="463"/>
        <v>10916</v>
      </c>
      <c r="B10924" s="83">
        <f t="shared" si="462"/>
        <v>29.906849315068492</v>
      </c>
      <c r="C10924" s="83">
        <f t="shared" si="464"/>
        <v>0.12941562187305466</v>
      </c>
    </row>
    <row r="10925" spans="1:3" x14ac:dyDescent="0.3">
      <c r="A10925" s="82">
        <f t="shared" si="463"/>
        <v>10917</v>
      </c>
      <c r="B10925" s="83">
        <f t="shared" si="462"/>
        <v>29.909589041095892</v>
      </c>
      <c r="C10925" s="83">
        <f t="shared" si="464"/>
        <v>0.1294154925439901</v>
      </c>
    </row>
    <row r="10926" spans="1:3" x14ac:dyDescent="0.3">
      <c r="A10926" s="82">
        <f t="shared" si="463"/>
        <v>10918</v>
      </c>
      <c r="B10926" s="83">
        <f t="shared" si="462"/>
        <v>29.912328767123288</v>
      </c>
      <c r="C10926" s="83">
        <f t="shared" si="464"/>
        <v>0.12941536323280098</v>
      </c>
    </row>
    <row r="10927" spans="1:3" x14ac:dyDescent="0.3">
      <c r="A10927" s="82">
        <f t="shared" si="463"/>
        <v>10919</v>
      </c>
      <c r="B10927" s="83">
        <f t="shared" si="462"/>
        <v>29.915068493150685</v>
      </c>
      <c r="C10927" s="83">
        <f t="shared" si="464"/>
        <v>0.12941523393948601</v>
      </c>
    </row>
    <row r="10928" spans="1:3" x14ac:dyDescent="0.3">
      <c r="A10928" s="82">
        <f t="shared" si="463"/>
        <v>10920</v>
      </c>
      <c r="B10928" s="83">
        <f t="shared" si="462"/>
        <v>29.917808219178081</v>
      </c>
      <c r="C10928" s="83">
        <f t="shared" si="464"/>
        <v>0.12941510466404391</v>
      </c>
    </row>
    <row r="10929" spans="1:3" x14ac:dyDescent="0.3">
      <c r="A10929" s="82">
        <f t="shared" si="463"/>
        <v>10921</v>
      </c>
      <c r="B10929" s="83">
        <f t="shared" si="462"/>
        <v>29.920547945205481</v>
      </c>
      <c r="C10929" s="83">
        <f t="shared" si="464"/>
        <v>0.1294149754064734</v>
      </c>
    </row>
    <row r="10930" spans="1:3" x14ac:dyDescent="0.3">
      <c r="A10930" s="82">
        <f t="shared" si="463"/>
        <v>10922</v>
      </c>
      <c r="B10930" s="83">
        <f t="shared" si="462"/>
        <v>29.923287671232877</v>
      </c>
      <c r="C10930" s="83">
        <f t="shared" si="464"/>
        <v>0.12941484616677321</v>
      </c>
    </row>
    <row r="10931" spans="1:3" x14ac:dyDescent="0.3">
      <c r="A10931" s="82">
        <f t="shared" si="463"/>
        <v>10923</v>
      </c>
      <c r="B10931" s="83">
        <f t="shared" si="462"/>
        <v>29.926027397260274</v>
      </c>
      <c r="C10931" s="83">
        <f t="shared" si="464"/>
        <v>0.129414716944942</v>
      </c>
    </row>
    <row r="10932" spans="1:3" x14ac:dyDescent="0.3">
      <c r="A10932" s="82">
        <f t="shared" si="463"/>
        <v>10924</v>
      </c>
      <c r="B10932" s="83">
        <f t="shared" si="462"/>
        <v>29.92876712328767</v>
      </c>
      <c r="C10932" s="83">
        <f t="shared" si="464"/>
        <v>0.12941458774097853</v>
      </c>
    </row>
    <row r="10933" spans="1:3" x14ac:dyDescent="0.3">
      <c r="A10933" s="82">
        <f t="shared" si="463"/>
        <v>10925</v>
      </c>
      <c r="B10933" s="83">
        <f t="shared" si="462"/>
        <v>29.931506849315067</v>
      </c>
      <c r="C10933" s="83">
        <f t="shared" si="464"/>
        <v>0.12941445855488146</v>
      </c>
    </row>
    <row r="10934" spans="1:3" x14ac:dyDescent="0.3">
      <c r="A10934" s="82">
        <f t="shared" si="463"/>
        <v>10926</v>
      </c>
      <c r="B10934" s="83">
        <f t="shared" si="462"/>
        <v>29.934246575342467</v>
      </c>
      <c r="C10934" s="83">
        <f t="shared" si="464"/>
        <v>0.12941432938664954</v>
      </c>
    </row>
    <row r="10935" spans="1:3" x14ac:dyDescent="0.3">
      <c r="A10935" s="82">
        <f t="shared" si="463"/>
        <v>10927</v>
      </c>
      <c r="B10935" s="83">
        <f t="shared" si="462"/>
        <v>29.936986301369863</v>
      </c>
      <c r="C10935" s="83">
        <f t="shared" si="464"/>
        <v>0.12941420023628145</v>
      </c>
    </row>
    <row r="10936" spans="1:3" x14ac:dyDescent="0.3">
      <c r="A10936" s="82">
        <f t="shared" si="463"/>
        <v>10928</v>
      </c>
      <c r="B10936" s="83">
        <f t="shared" si="462"/>
        <v>29.93972602739726</v>
      </c>
      <c r="C10936" s="83">
        <f t="shared" si="464"/>
        <v>0.1294140711037759</v>
      </c>
    </row>
    <row r="10937" spans="1:3" x14ac:dyDescent="0.3">
      <c r="A10937" s="82">
        <f t="shared" si="463"/>
        <v>10929</v>
      </c>
      <c r="B10937" s="83">
        <f t="shared" si="462"/>
        <v>29.942465753424656</v>
      </c>
      <c r="C10937" s="83">
        <f t="shared" si="464"/>
        <v>0.12941394198913159</v>
      </c>
    </row>
    <row r="10938" spans="1:3" x14ac:dyDescent="0.3">
      <c r="A10938" s="82">
        <f t="shared" si="463"/>
        <v>10930</v>
      </c>
      <c r="B10938" s="83">
        <f t="shared" si="462"/>
        <v>29.945205479452056</v>
      </c>
      <c r="C10938" s="83">
        <f t="shared" si="464"/>
        <v>0.12941381289234721</v>
      </c>
    </row>
    <row r="10939" spans="1:3" x14ac:dyDescent="0.3">
      <c r="A10939" s="82">
        <f t="shared" si="463"/>
        <v>10931</v>
      </c>
      <c r="B10939" s="83">
        <f t="shared" si="462"/>
        <v>29.947945205479453</v>
      </c>
      <c r="C10939" s="83">
        <f t="shared" si="464"/>
        <v>0.12941368381342144</v>
      </c>
    </row>
    <row r="10940" spans="1:3" x14ac:dyDescent="0.3">
      <c r="A10940" s="82">
        <f t="shared" si="463"/>
        <v>10932</v>
      </c>
      <c r="B10940" s="83">
        <f t="shared" si="462"/>
        <v>29.950684931506849</v>
      </c>
      <c r="C10940" s="83">
        <f t="shared" si="464"/>
        <v>0.129413554752353</v>
      </c>
    </row>
    <row r="10941" spans="1:3" x14ac:dyDescent="0.3">
      <c r="A10941" s="82">
        <f t="shared" si="463"/>
        <v>10933</v>
      </c>
      <c r="B10941" s="83">
        <f t="shared" si="462"/>
        <v>29.953424657534246</v>
      </c>
      <c r="C10941" s="83">
        <f t="shared" si="464"/>
        <v>0.12941342570914058</v>
      </c>
    </row>
    <row r="10942" spans="1:3" x14ac:dyDescent="0.3">
      <c r="A10942" s="82">
        <f t="shared" si="463"/>
        <v>10934</v>
      </c>
      <c r="B10942" s="83">
        <f t="shared" si="462"/>
        <v>29.956164383561642</v>
      </c>
      <c r="C10942" s="83">
        <f t="shared" si="464"/>
        <v>0.12941329668378287</v>
      </c>
    </row>
    <row r="10943" spans="1:3" x14ac:dyDescent="0.3">
      <c r="A10943" s="82">
        <f t="shared" si="463"/>
        <v>10935</v>
      </c>
      <c r="B10943" s="83">
        <f t="shared" si="462"/>
        <v>29.958904109589042</v>
      </c>
      <c r="C10943" s="83">
        <f t="shared" si="464"/>
        <v>0.12941316767627858</v>
      </c>
    </row>
    <row r="10944" spans="1:3" x14ac:dyDescent="0.3">
      <c r="A10944" s="82">
        <f t="shared" si="463"/>
        <v>10936</v>
      </c>
      <c r="B10944" s="83">
        <f t="shared" si="462"/>
        <v>29.961643835616439</v>
      </c>
      <c r="C10944" s="83">
        <f t="shared" si="464"/>
        <v>0.12941303868662637</v>
      </c>
    </row>
    <row r="10945" spans="1:3" x14ac:dyDescent="0.3">
      <c r="A10945" s="82">
        <f t="shared" si="463"/>
        <v>10937</v>
      </c>
      <c r="B10945" s="83">
        <f t="shared" si="462"/>
        <v>29.964383561643835</v>
      </c>
      <c r="C10945" s="83">
        <f t="shared" si="464"/>
        <v>0.12941290971482494</v>
      </c>
    </row>
    <row r="10946" spans="1:3" x14ac:dyDescent="0.3">
      <c r="A10946" s="82">
        <f t="shared" si="463"/>
        <v>10938</v>
      </c>
      <c r="B10946" s="83">
        <f t="shared" si="462"/>
        <v>29.967123287671232</v>
      </c>
      <c r="C10946" s="83">
        <f t="shared" si="464"/>
        <v>0.12941278076087295</v>
      </c>
    </row>
    <row r="10947" spans="1:3" x14ac:dyDescent="0.3">
      <c r="A10947" s="82">
        <f t="shared" si="463"/>
        <v>10939</v>
      </c>
      <c r="B10947" s="83">
        <f t="shared" si="462"/>
        <v>29.969863013698632</v>
      </c>
      <c r="C10947" s="83">
        <f t="shared" si="464"/>
        <v>0.12941265182476913</v>
      </c>
    </row>
    <row r="10948" spans="1:3" x14ac:dyDescent="0.3">
      <c r="A10948" s="82">
        <f t="shared" si="463"/>
        <v>10940</v>
      </c>
      <c r="B10948" s="83">
        <f t="shared" si="462"/>
        <v>29.972602739726028</v>
      </c>
      <c r="C10948" s="83">
        <f t="shared" si="464"/>
        <v>0.12941252290651212</v>
      </c>
    </row>
    <row r="10949" spans="1:3" x14ac:dyDescent="0.3">
      <c r="A10949" s="82">
        <f t="shared" si="463"/>
        <v>10941</v>
      </c>
      <c r="B10949" s="83">
        <f t="shared" si="462"/>
        <v>29.975342465753425</v>
      </c>
      <c r="C10949" s="83">
        <f t="shared" si="464"/>
        <v>0.12941239400610061</v>
      </c>
    </row>
    <row r="10950" spans="1:3" x14ac:dyDescent="0.3">
      <c r="A10950" s="82">
        <f t="shared" si="463"/>
        <v>10942</v>
      </c>
      <c r="B10950" s="83">
        <f t="shared" si="462"/>
        <v>29.978082191780821</v>
      </c>
      <c r="C10950" s="83">
        <f t="shared" si="464"/>
        <v>0.12941226512353324</v>
      </c>
    </row>
    <row r="10951" spans="1:3" x14ac:dyDescent="0.3">
      <c r="A10951" s="82">
        <f t="shared" si="463"/>
        <v>10943</v>
      </c>
      <c r="B10951" s="83">
        <f t="shared" si="462"/>
        <v>29.980821917808218</v>
      </c>
      <c r="C10951" s="83">
        <f t="shared" si="464"/>
        <v>0.12941213625880879</v>
      </c>
    </row>
    <row r="10952" spans="1:3" x14ac:dyDescent="0.3">
      <c r="A10952" s="82">
        <f t="shared" si="463"/>
        <v>10944</v>
      </c>
      <c r="B10952" s="83">
        <f t="shared" si="462"/>
        <v>29.983561643835618</v>
      </c>
      <c r="C10952" s="83">
        <f t="shared" si="464"/>
        <v>0.12941200741192585</v>
      </c>
    </row>
    <row r="10953" spans="1:3" x14ac:dyDescent="0.3">
      <c r="A10953" s="82">
        <f t="shared" si="463"/>
        <v>10945</v>
      </c>
      <c r="B10953" s="83">
        <f t="shared" si="462"/>
        <v>29.986301369863014</v>
      </c>
      <c r="C10953" s="83">
        <f t="shared" si="464"/>
        <v>0.12941187858288314</v>
      </c>
    </row>
    <row r="10954" spans="1:3" x14ac:dyDescent="0.3">
      <c r="A10954" s="82">
        <f t="shared" si="463"/>
        <v>10946</v>
      </c>
      <c r="B10954" s="83">
        <f t="shared" si="462"/>
        <v>29.989041095890411</v>
      </c>
      <c r="C10954" s="83">
        <f t="shared" si="464"/>
        <v>0.12941174977167927</v>
      </c>
    </row>
    <row r="10955" spans="1:3" x14ac:dyDescent="0.3">
      <c r="A10955" s="82">
        <f t="shared" si="463"/>
        <v>10947</v>
      </c>
      <c r="B10955" s="83">
        <f t="shared" ref="B10955:B10958" si="465">A10955/365</f>
        <v>29.991780821917807</v>
      </c>
      <c r="C10955" s="83">
        <f t="shared" si="464"/>
        <v>0.12941162097831296</v>
      </c>
    </row>
    <row r="10956" spans="1:3" x14ac:dyDescent="0.3">
      <c r="A10956" s="82">
        <f t="shared" si="463"/>
        <v>10948</v>
      </c>
      <c r="B10956" s="83">
        <f t="shared" si="465"/>
        <v>29.994520547945207</v>
      </c>
      <c r="C10956" s="83">
        <f t="shared" si="464"/>
        <v>0.12941149220278286</v>
      </c>
    </row>
    <row r="10957" spans="1:3" x14ac:dyDescent="0.3">
      <c r="A10957" s="82">
        <f t="shared" si="463"/>
        <v>10949</v>
      </c>
      <c r="B10957" s="83">
        <f t="shared" si="465"/>
        <v>29.997260273972604</v>
      </c>
      <c r="C10957" s="83">
        <f t="shared" si="464"/>
        <v>0.12941136344508766</v>
      </c>
    </row>
    <row r="10958" spans="1:3" ht="14.4" thickBot="1" x14ac:dyDescent="0.35">
      <c r="A10958" s="81">
        <f t="shared" si="463"/>
        <v>10950</v>
      </c>
      <c r="B10958" s="84">
        <f t="shared" si="465"/>
        <v>30</v>
      </c>
      <c r="C10958" s="84">
        <f t="shared" si="464"/>
        <v>0.12941123470522597</v>
      </c>
    </row>
    <row r="10959" spans="1:3" x14ac:dyDescent="0.3">
      <c r="A10959" s="140"/>
      <c r="B10959" s="140"/>
      <c r="C10959" s="140"/>
    </row>
    <row r="10960" spans="1:3" x14ac:dyDescent="0.3">
      <c r="A10960" s="140"/>
      <c r="B10960" s="140"/>
      <c r="C10960" s="140"/>
    </row>
    <row r="10961" spans="1:3" x14ac:dyDescent="0.3">
      <c r="A10961" s="140"/>
      <c r="B10961" s="140"/>
      <c r="C10961" s="140"/>
    </row>
    <row r="10962" spans="1:3" x14ac:dyDescent="0.3">
      <c r="A10962" s="140"/>
      <c r="B10962" s="140"/>
      <c r="C10962" s="140"/>
    </row>
    <row r="10963" spans="1:3" x14ac:dyDescent="0.3">
      <c r="A10963" s="140"/>
      <c r="B10963" s="140"/>
      <c r="C10963" s="140"/>
    </row>
    <row r="10964" spans="1:3" x14ac:dyDescent="0.3">
      <c r="A10964" s="140"/>
      <c r="B10964" s="140"/>
      <c r="C10964" s="140"/>
    </row>
    <row r="10965" spans="1:3" x14ac:dyDescent="0.3">
      <c r="A10965" s="140"/>
      <c r="B10965" s="140"/>
      <c r="C10965" s="140"/>
    </row>
    <row r="10966" spans="1:3" x14ac:dyDescent="0.3">
      <c r="A10966" s="140"/>
      <c r="B10966" s="140"/>
      <c r="C10966" s="140"/>
    </row>
    <row r="10967" spans="1:3" x14ac:dyDescent="0.3">
      <c r="A10967" s="140"/>
      <c r="B10967" s="140"/>
      <c r="C10967" s="140"/>
    </row>
    <row r="10968" spans="1:3" x14ac:dyDescent="0.3">
      <c r="A10968" s="140"/>
      <c r="B10968" s="140"/>
      <c r="C10968" s="140"/>
    </row>
    <row r="10969" spans="1:3" x14ac:dyDescent="0.3">
      <c r="A10969" s="140"/>
      <c r="B10969" s="140"/>
      <c r="C10969" s="140"/>
    </row>
    <row r="10970" spans="1:3" x14ac:dyDescent="0.3">
      <c r="A10970" s="140"/>
      <c r="B10970" s="140"/>
      <c r="C10970" s="140"/>
    </row>
    <row r="10971" spans="1:3" x14ac:dyDescent="0.3">
      <c r="A10971" s="140"/>
      <c r="B10971" s="140"/>
      <c r="C10971" s="140"/>
    </row>
    <row r="10972" spans="1:3" x14ac:dyDescent="0.3">
      <c r="A10972" s="140"/>
      <c r="B10972" s="140"/>
      <c r="C10972" s="140"/>
    </row>
    <row r="10973" spans="1:3" x14ac:dyDescent="0.3">
      <c r="A10973" s="140"/>
      <c r="B10973" s="140"/>
      <c r="C10973" s="140"/>
    </row>
    <row r="10974" spans="1:3" x14ac:dyDescent="0.3">
      <c r="A10974" s="140"/>
      <c r="B10974" s="140"/>
      <c r="C10974" s="140"/>
    </row>
    <row r="10975" spans="1:3" x14ac:dyDescent="0.3">
      <c r="A10975" s="140"/>
      <c r="B10975" s="140"/>
      <c r="C10975" s="140"/>
    </row>
    <row r="10976" spans="1:3" x14ac:dyDescent="0.3">
      <c r="A10976" s="140"/>
      <c r="B10976" s="140"/>
      <c r="C10976" s="140"/>
    </row>
    <row r="10977" spans="1:3" x14ac:dyDescent="0.3">
      <c r="A10977" s="140"/>
      <c r="B10977" s="140"/>
      <c r="C10977" s="140"/>
    </row>
    <row r="10978" spans="1:3" x14ac:dyDescent="0.3">
      <c r="A10978" s="140"/>
      <c r="B10978" s="140"/>
      <c r="C10978" s="140"/>
    </row>
    <row r="10979" spans="1:3" x14ac:dyDescent="0.3">
      <c r="A10979" s="140"/>
      <c r="B10979" s="140"/>
      <c r="C10979" s="140"/>
    </row>
    <row r="10980" spans="1:3" x14ac:dyDescent="0.3">
      <c r="A10980" s="140"/>
      <c r="B10980" s="140"/>
      <c r="C10980" s="140"/>
    </row>
    <row r="10981" spans="1:3" x14ac:dyDescent="0.3">
      <c r="A10981" s="140"/>
      <c r="B10981" s="140"/>
      <c r="C10981" s="140"/>
    </row>
    <row r="10982" spans="1:3" x14ac:dyDescent="0.3">
      <c r="A10982" s="140"/>
      <c r="B10982" s="140"/>
      <c r="C10982" s="140"/>
    </row>
    <row r="10983" spans="1:3" x14ac:dyDescent="0.3">
      <c r="A10983" s="140"/>
      <c r="B10983" s="140"/>
      <c r="C10983" s="140"/>
    </row>
    <row r="10984" spans="1:3" x14ac:dyDescent="0.3">
      <c r="A10984" s="140"/>
      <c r="B10984" s="140"/>
      <c r="C10984" s="140"/>
    </row>
    <row r="10985" spans="1:3" x14ac:dyDescent="0.3">
      <c r="A10985" s="140"/>
      <c r="B10985" s="140"/>
      <c r="C10985" s="140"/>
    </row>
    <row r="10986" spans="1:3" x14ac:dyDescent="0.3">
      <c r="A10986" s="140"/>
      <c r="B10986" s="140"/>
      <c r="C10986" s="140"/>
    </row>
    <row r="10987" spans="1:3" x14ac:dyDescent="0.3">
      <c r="A10987" s="140"/>
      <c r="B10987" s="140"/>
      <c r="C10987" s="140"/>
    </row>
    <row r="10988" spans="1:3" x14ac:dyDescent="0.3">
      <c r="A10988" s="140"/>
      <c r="B10988" s="140"/>
      <c r="C10988" s="140"/>
    </row>
    <row r="10989" spans="1:3" x14ac:dyDescent="0.3">
      <c r="A10989" s="140"/>
      <c r="B10989" s="140"/>
      <c r="C10989" s="140"/>
    </row>
    <row r="10990" spans="1:3" x14ac:dyDescent="0.3">
      <c r="A10990" s="140"/>
      <c r="B10990" s="140"/>
      <c r="C10990" s="140"/>
    </row>
    <row r="10991" spans="1:3" x14ac:dyDescent="0.3">
      <c r="A10991" s="140"/>
      <c r="B10991" s="140"/>
      <c r="C10991" s="140"/>
    </row>
    <row r="10992" spans="1:3" x14ac:dyDescent="0.3">
      <c r="A10992" s="140"/>
      <c r="B10992" s="140"/>
      <c r="C10992" s="140"/>
    </row>
    <row r="10993" spans="1:3" x14ac:dyDescent="0.3">
      <c r="A10993" s="140"/>
      <c r="B10993" s="140"/>
      <c r="C10993" s="140"/>
    </row>
    <row r="10994" spans="1:3" x14ac:dyDescent="0.3">
      <c r="A10994" s="140"/>
      <c r="B10994" s="140"/>
      <c r="C10994" s="140"/>
    </row>
    <row r="10995" spans="1:3" x14ac:dyDescent="0.3">
      <c r="A10995" s="140"/>
      <c r="B10995" s="140"/>
      <c r="C10995" s="140"/>
    </row>
    <row r="10996" spans="1:3" x14ac:dyDescent="0.3">
      <c r="A10996" s="140"/>
      <c r="B10996" s="140"/>
      <c r="C10996" s="140"/>
    </row>
    <row r="10997" spans="1:3" x14ac:dyDescent="0.3">
      <c r="A10997" s="140"/>
      <c r="B10997" s="140"/>
      <c r="C10997" s="140"/>
    </row>
    <row r="10998" spans="1:3" x14ac:dyDescent="0.3">
      <c r="A10998" s="140"/>
      <c r="B10998" s="140"/>
      <c r="C10998" s="140"/>
    </row>
    <row r="10999" spans="1:3" x14ac:dyDescent="0.3">
      <c r="A10999" s="140"/>
      <c r="B10999" s="140"/>
      <c r="C10999" s="140"/>
    </row>
    <row r="11000" spans="1:3" x14ac:dyDescent="0.3">
      <c r="A11000" s="140"/>
      <c r="B11000" s="140"/>
      <c r="C11000" s="140"/>
    </row>
    <row r="11001" spans="1:3" x14ac:dyDescent="0.3">
      <c r="A11001" s="140"/>
      <c r="B11001" s="140"/>
      <c r="C11001" s="140"/>
    </row>
    <row r="11002" spans="1:3" x14ac:dyDescent="0.3">
      <c r="A11002" s="140"/>
      <c r="B11002" s="140"/>
      <c r="C11002" s="140"/>
    </row>
    <row r="11003" spans="1:3" x14ac:dyDescent="0.3">
      <c r="A11003" s="140"/>
      <c r="B11003" s="140"/>
      <c r="C11003" s="140"/>
    </row>
    <row r="11004" spans="1:3" x14ac:dyDescent="0.3">
      <c r="A11004" s="140"/>
      <c r="B11004" s="140"/>
      <c r="C11004" s="140"/>
    </row>
    <row r="11005" spans="1:3" x14ac:dyDescent="0.3">
      <c r="A11005" s="140"/>
      <c r="B11005" s="140"/>
      <c r="C11005" s="140"/>
    </row>
    <row r="11006" spans="1:3" x14ac:dyDescent="0.3">
      <c r="A11006" s="140"/>
      <c r="B11006" s="140"/>
      <c r="C11006" s="140"/>
    </row>
    <row r="11007" spans="1:3" x14ac:dyDescent="0.3">
      <c r="A11007" s="140"/>
      <c r="B11007" s="140"/>
      <c r="C11007" s="140"/>
    </row>
    <row r="11008" spans="1:3" x14ac:dyDescent="0.3">
      <c r="A11008" s="140"/>
      <c r="B11008" s="140"/>
      <c r="C11008" s="140"/>
    </row>
    <row r="11009" spans="1:3" x14ac:dyDescent="0.3">
      <c r="A11009" s="140"/>
      <c r="B11009" s="140"/>
      <c r="C11009" s="140"/>
    </row>
    <row r="11010" spans="1:3" x14ac:dyDescent="0.3">
      <c r="A11010" s="140"/>
      <c r="B11010" s="140"/>
      <c r="C11010" s="140"/>
    </row>
    <row r="11011" spans="1:3" x14ac:dyDescent="0.3">
      <c r="A11011" s="140"/>
      <c r="B11011" s="140"/>
      <c r="C11011" s="140"/>
    </row>
    <row r="11012" spans="1:3" x14ac:dyDescent="0.3">
      <c r="A11012" s="140"/>
      <c r="B11012" s="140"/>
      <c r="C11012" s="140"/>
    </row>
    <row r="11013" spans="1:3" x14ac:dyDescent="0.3">
      <c r="A11013" s="140"/>
      <c r="B11013" s="140"/>
      <c r="C11013" s="140"/>
    </row>
    <row r="11014" spans="1:3" x14ac:dyDescent="0.3">
      <c r="A11014" s="140"/>
      <c r="B11014" s="140"/>
      <c r="C11014" s="140"/>
    </row>
    <row r="11015" spans="1:3" x14ac:dyDescent="0.3">
      <c r="A11015" s="140"/>
      <c r="B11015" s="140"/>
      <c r="C11015" s="140"/>
    </row>
    <row r="11016" spans="1:3" x14ac:dyDescent="0.3">
      <c r="A11016" s="140"/>
      <c r="B11016" s="140"/>
      <c r="C11016" s="140"/>
    </row>
    <row r="11017" spans="1:3" x14ac:dyDescent="0.3">
      <c r="A11017" s="140"/>
      <c r="B11017" s="140"/>
      <c r="C11017" s="140"/>
    </row>
    <row r="11018" spans="1:3" x14ac:dyDescent="0.3">
      <c r="A11018" s="140"/>
      <c r="B11018" s="140"/>
      <c r="C11018" s="140"/>
    </row>
    <row r="11019" spans="1:3" x14ac:dyDescent="0.3">
      <c r="A11019" s="140"/>
      <c r="B11019" s="140"/>
      <c r="C11019" s="140"/>
    </row>
    <row r="11020" spans="1:3" x14ac:dyDescent="0.3">
      <c r="A11020" s="140"/>
      <c r="B11020" s="140"/>
      <c r="C11020" s="140"/>
    </row>
    <row r="11021" spans="1:3" x14ac:dyDescent="0.3">
      <c r="A11021" s="140"/>
      <c r="B11021" s="140"/>
      <c r="C11021" s="140"/>
    </row>
    <row r="11022" spans="1:3" x14ac:dyDescent="0.3">
      <c r="A11022" s="140"/>
      <c r="B11022" s="140"/>
      <c r="C11022" s="140"/>
    </row>
    <row r="11023" spans="1:3" x14ac:dyDescent="0.3">
      <c r="A11023" s="140"/>
      <c r="B11023" s="140"/>
      <c r="C11023" s="140"/>
    </row>
    <row r="11024" spans="1:3" x14ac:dyDescent="0.3">
      <c r="A11024" s="140"/>
      <c r="B11024" s="140"/>
      <c r="C11024" s="140"/>
    </row>
    <row r="11025" spans="1:3" x14ac:dyDescent="0.3">
      <c r="A11025" s="140"/>
      <c r="B11025" s="140"/>
      <c r="C11025" s="140"/>
    </row>
    <row r="11026" spans="1:3" x14ac:dyDescent="0.3">
      <c r="A11026" s="140"/>
      <c r="B11026" s="140"/>
      <c r="C11026" s="140"/>
    </row>
    <row r="11027" spans="1:3" x14ac:dyDescent="0.3">
      <c r="A11027" s="140"/>
      <c r="B11027" s="140"/>
      <c r="C11027" s="140"/>
    </row>
    <row r="11028" spans="1:3" x14ac:dyDescent="0.3">
      <c r="A11028" s="140"/>
      <c r="B11028" s="140"/>
      <c r="C11028" s="140"/>
    </row>
    <row r="11029" spans="1:3" x14ac:dyDescent="0.3">
      <c r="A11029" s="140"/>
      <c r="B11029" s="140"/>
      <c r="C11029" s="140"/>
    </row>
    <row r="11030" spans="1:3" x14ac:dyDescent="0.3">
      <c r="A11030" s="140"/>
      <c r="B11030" s="140"/>
      <c r="C11030" s="140"/>
    </row>
    <row r="11031" spans="1:3" x14ac:dyDescent="0.3">
      <c r="A11031" s="140"/>
      <c r="B11031" s="140"/>
      <c r="C11031" s="140"/>
    </row>
    <row r="11032" spans="1:3" x14ac:dyDescent="0.3">
      <c r="A11032" s="140"/>
      <c r="B11032" s="140"/>
      <c r="C11032" s="140"/>
    </row>
    <row r="11033" spans="1:3" x14ac:dyDescent="0.3">
      <c r="A11033" s="140"/>
      <c r="B11033" s="140"/>
      <c r="C11033" s="140"/>
    </row>
    <row r="11034" spans="1:3" x14ac:dyDescent="0.3">
      <c r="A11034" s="140"/>
      <c r="B11034" s="140"/>
      <c r="C11034" s="140"/>
    </row>
    <row r="11035" spans="1:3" x14ac:dyDescent="0.3">
      <c r="A11035" s="140"/>
      <c r="B11035" s="140"/>
      <c r="C11035" s="140"/>
    </row>
    <row r="11036" spans="1:3" x14ac:dyDescent="0.3">
      <c r="A11036" s="140"/>
      <c r="B11036" s="140"/>
      <c r="C11036" s="140"/>
    </row>
    <row r="11037" spans="1:3" x14ac:dyDescent="0.3">
      <c r="A11037" s="140"/>
      <c r="B11037" s="140"/>
      <c r="C11037" s="140"/>
    </row>
    <row r="11038" spans="1:3" x14ac:dyDescent="0.3">
      <c r="A11038" s="140"/>
      <c r="B11038" s="140"/>
      <c r="C11038" s="140"/>
    </row>
    <row r="11039" spans="1:3" x14ac:dyDescent="0.3">
      <c r="A11039" s="140"/>
      <c r="B11039" s="140"/>
      <c r="C11039" s="140"/>
    </row>
    <row r="11040" spans="1:3" x14ac:dyDescent="0.3">
      <c r="A11040" s="140"/>
      <c r="B11040" s="140"/>
      <c r="C11040" s="140"/>
    </row>
    <row r="11041" spans="1:3" x14ac:dyDescent="0.3">
      <c r="A11041" s="140"/>
      <c r="B11041" s="140"/>
      <c r="C11041" s="140"/>
    </row>
    <row r="11042" spans="1:3" x14ac:dyDescent="0.3">
      <c r="A11042" s="140"/>
      <c r="B11042" s="140"/>
      <c r="C11042" s="140"/>
    </row>
    <row r="11043" spans="1:3" x14ac:dyDescent="0.3">
      <c r="A11043" s="140"/>
      <c r="B11043" s="140"/>
      <c r="C11043" s="140"/>
    </row>
    <row r="11044" spans="1:3" x14ac:dyDescent="0.3">
      <c r="A11044" s="140"/>
      <c r="B11044" s="140"/>
      <c r="C11044" s="140"/>
    </row>
    <row r="11045" spans="1:3" x14ac:dyDescent="0.3">
      <c r="A11045" s="140"/>
      <c r="B11045" s="140"/>
      <c r="C11045" s="140"/>
    </row>
    <row r="11046" spans="1:3" x14ac:dyDescent="0.3">
      <c r="A11046" s="140"/>
      <c r="B11046" s="140"/>
      <c r="C11046" s="140"/>
    </row>
    <row r="11047" spans="1:3" x14ac:dyDescent="0.3">
      <c r="A11047" s="140"/>
      <c r="B11047" s="140"/>
      <c r="C11047" s="140"/>
    </row>
    <row r="11048" spans="1:3" x14ac:dyDescent="0.3">
      <c r="A11048" s="140"/>
      <c r="B11048" s="140"/>
      <c r="C11048" s="140"/>
    </row>
    <row r="11049" spans="1:3" x14ac:dyDescent="0.3">
      <c r="A11049" s="140"/>
      <c r="B11049" s="140"/>
      <c r="C11049" s="140"/>
    </row>
    <row r="11050" spans="1:3" x14ac:dyDescent="0.3">
      <c r="A11050" s="140"/>
      <c r="B11050" s="140"/>
      <c r="C11050" s="140"/>
    </row>
    <row r="11051" spans="1:3" x14ac:dyDescent="0.3">
      <c r="A11051" s="140"/>
      <c r="B11051" s="140"/>
      <c r="C11051" s="140"/>
    </row>
    <row r="11052" spans="1:3" x14ac:dyDescent="0.3">
      <c r="A11052" s="140"/>
      <c r="B11052" s="140"/>
      <c r="C11052" s="140"/>
    </row>
    <row r="11053" spans="1:3" x14ac:dyDescent="0.3">
      <c r="A11053" s="140"/>
      <c r="B11053" s="140"/>
      <c r="C11053" s="140"/>
    </row>
    <row r="11054" spans="1:3" x14ac:dyDescent="0.3">
      <c r="A11054" s="140"/>
      <c r="B11054" s="140"/>
      <c r="C11054" s="140"/>
    </row>
    <row r="11055" spans="1:3" x14ac:dyDescent="0.3">
      <c r="A11055" s="140"/>
      <c r="B11055" s="140"/>
      <c r="C11055" s="140"/>
    </row>
    <row r="11056" spans="1:3" x14ac:dyDescent="0.3">
      <c r="A11056" s="140"/>
      <c r="B11056" s="140"/>
      <c r="C11056" s="140"/>
    </row>
    <row r="11057" spans="1:3" x14ac:dyDescent="0.3">
      <c r="A11057" s="140"/>
      <c r="B11057" s="140"/>
      <c r="C11057" s="140"/>
    </row>
    <row r="11058" spans="1:3" x14ac:dyDescent="0.3">
      <c r="A11058" s="140"/>
      <c r="B11058" s="140"/>
      <c r="C11058" s="140"/>
    </row>
    <row r="11059" spans="1:3" x14ac:dyDescent="0.3">
      <c r="A11059" s="140"/>
      <c r="B11059" s="140"/>
      <c r="C11059" s="140"/>
    </row>
    <row r="11060" spans="1:3" x14ac:dyDescent="0.3">
      <c r="A11060" s="140"/>
      <c r="B11060" s="140"/>
      <c r="C11060" s="140"/>
    </row>
    <row r="11061" spans="1:3" x14ac:dyDescent="0.3">
      <c r="A11061" s="140"/>
      <c r="B11061" s="140"/>
      <c r="C11061" s="140"/>
    </row>
    <row r="11062" spans="1:3" x14ac:dyDescent="0.3">
      <c r="A11062" s="140"/>
      <c r="B11062" s="140"/>
      <c r="C11062" s="140"/>
    </row>
    <row r="11063" spans="1:3" x14ac:dyDescent="0.3">
      <c r="A11063" s="140"/>
      <c r="B11063" s="140"/>
      <c r="C11063" s="140"/>
    </row>
    <row r="11064" spans="1:3" x14ac:dyDescent="0.3">
      <c r="A11064" s="140"/>
      <c r="B11064" s="140"/>
      <c r="C11064" s="140"/>
    </row>
    <row r="11065" spans="1:3" x14ac:dyDescent="0.3">
      <c r="A11065" s="140"/>
      <c r="B11065" s="140"/>
      <c r="C11065" s="140"/>
    </row>
    <row r="11066" spans="1:3" x14ac:dyDescent="0.3">
      <c r="A11066" s="140"/>
      <c r="B11066" s="140"/>
      <c r="C11066" s="140"/>
    </row>
    <row r="11067" spans="1:3" x14ac:dyDescent="0.3">
      <c r="A11067" s="140"/>
      <c r="B11067" s="140"/>
      <c r="C11067" s="140"/>
    </row>
    <row r="11068" spans="1:3" x14ac:dyDescent="0.3">
      <c r="A11068" s="140"/>
      <c r="B11068" s="140"/>
      <c r="C11068" s="140"/>
    </row>
    <row r="11069" spans="1:3" x14ac:dyDescent="0.3">
      <c r="A11069" s="140"/>
      <c r="B11069" s="140"/>
      <c r="C11069" s="140"/>
    </row>
    <row r="11070" spans="1:3" x14ac:dyDescent="0.3">
      <c r="A11070" s="140"/>
      <c r="B11070" s="140"/>
      <c r="C11070" s="140"/>
    </row>
    <row r="11071" spans="1:3" x14ac:dyDescent="0.3">
      <c r="A11071" s="140"/>
      <c r="B11071" s="140"/>
      <c r="C11071" s="140"/>
    </row>
    <row r="11072" spans="1:3" x14ac:dyDescent="0.3">
      <c r="A11072" s="140"/>
      <c r="B11072" s="140"/>
      <c r="C11072" s="140"/>
    </row>
    <row r="11073" spans="1:3" x14ac:dyDescent="0.3">
      <c r="A11073" s="140"/>
      <c r="B11073" s="140"/>
      <c r="C11073" s="140"/>
    </row>
    <row r="11074" spans="1:3" x14ac:dyDescent="0.3">
      <c r="A11074" s="140"/>
      <c r="B11074" s="140"/>
      <c r="C11074" s="140"/>
    </row>
    <row r="11075" spans="1:3" x14ac:dyDescent="0.3">
      <c r="A11075" s="140"/>
      <c r="B11075" s="140"/>
      <c r="C11075" s="140"/>
    </row>
    <row r="11076" spans="1:3" x14ac:dyDescent="0.3">
      <c r="A11076" s="140"/>
      <c r="B11076" s="140"/>
      <c r="C11076" s="140"/>
    </row>
    <row r="11077" spans="1:3" x14ac:dyDescent="0.3">
      <c r="A11077" s="140"/>
      <c r="B11077" s="140"/>
      <c r="C11077" s="140"/>
    </row>
    <row r="11078" spans="1:3" x14ac:dyDescent="0.3">
      <c r="A11078" s="140"/>
      <c r="B11078" s="140"/>
      <c r="C11078" s="140"/>
    </row>
    <row r="11079" spans="1:3" x14ac:dyDescent="0.3">
      <c r="A11079" s="140"/>
      <c r="B11079" s="140"/>
      <c r="C11079" s="140"/>
    </row>
    <row r="11080" spans="1:3" x14ac:dyDescent="0.3">
      <c r="A11080" s="140"/>
      <c r="B11080" s="140"/>
      <c r="C11080" s="140"/>
    </row>
    <row r="11081" spans="1:3" x14ac:dyDescent="0.3">
      <c r="A11081" s="140"/>
      <c r="B11081" s="140"/>
      <c r="C11081" s="140"/>
    </row>
    <row r="11082" spans="1:3" x14ac:dyDescent="0.3">
      <c r="A11082" s="140"/>
      <c r="B11082" s="140"/>
      <c r="C11082" s="140"/>
    </row>
    <row r="11083" spans="1:3" x14ac:dyDescent="0.3">
      <c r="A11083" s="140"/>
      <c r="B11083" s="140"/>
      <c r="C11083" s="140"/>
    </row>
    <row r="11084" spans="1:3" x14ac:dyDescent="0.3">
      <c r="A11084" s="140"/>
      <c r="B11084" s="140"/>
      <c r="C11084" s="140"/>
    </row>
    <row r="11085" spans="1:3" x14ac:dyDescent="0.3">
      <c r="A11085" s="140"/>
      <c r="B11085" s="140"/>
      <c r="C11085" s="140"/>
    </row>
    <row r="11086" spans="1:3" x14ac:dyDescent="0.3">
      <c r="A11086" s="140"/>
      <c r="B11086" s="140"/>
      <c r="C11086" s="140"/>
    </row>
    <row r="11087" spans="1:3" x14ac:dyDescent="0.3">
      <c r="A11087" s="140"/>
      <c r="B11087" s="140"/>
      <c r="C11087" s="140"/>
    </row>
    <row r="11088" spans="1:3" x14ac:dyDescent="0.3">
      <c r="A11088" s="140"/>
      <c r="B11088" s="140"/>
      <c r="C11088" s="140"/>
    </row>
    <row r="11089" spans="1:3" x14ac:dyDescent="0.3">
      <c r="A11089" s="140"/>
      <c r="B11089" s="140"/>
      <c r="C11089" s="140"/>
    </row>
    <row r="11090" spans="1:3" x14ac:dyDescent="0.3">
      <c r="A11090" s="140"/>
      <c r="B11090" s="140"/>
      <c r="C11090" s="140"/>
    </row>
    <row r="11091" spans="1:3" x14ac:dyDescent="0.3">
      <c r="A11091" s="140"/>
      <c r="B11091" s="140"/>
      <c r="C11091" s="140"/>
    </row>
    <row r="11092" spans="1:3" x14ac:dyDescent="0.3">
      <c r="A11092" s="140"/>
      <c r="B11092" s="140"/>
      <c r="C11092" s="140"/>
    </row>
    <row r="11093" spans="1:3" x14ac:dyDescent="0.3">
      <c r="A11093" s="140"/>
      <c r="B11093" s="140"/>
      <c r="C11093" s="140"/>
    </row>
    <row r="11094" spans="1:3" x14ac:dyDescent="0.3">
      <c r="A11094" s="140"/>
      <c r="B11094" s="140"/>
      <c r="C11094" s="140"/>
    </row>
    <row r="11095" spans="1:3" x14ac:dyDescent="0.3">
      <c r="A11095" s="140"/>
      <c r="B11095" s="140"/>
      <c r="C11095" s="140"/>
    </row>
    <row r="11096" spans="1:3" x14ac:dyDescent="0.3">
      <c r="A11096" s="140"/>
      <c r="B11096" s="140"/>
      <c r="C11096" s="140"/>
    </row>
    <row r="11097" spans="1:3" x14ac:dyDescent="0.3">
      <c r="A11097" s="140"/>
      <c r="B11097" s="140"/>
      <c r="C11097" s="140"/>
    </row>
    <row r="11098" spans="1:3" x14ac:dyDescent="0.3">
      <c r="A11098" s="140"/>
      <c r="B11098" s="140"/>
      <c r="C11098" s="140"/>
    </row>
    <row r="11099" spans="1:3" x14ac:dyDescent="0.3">
      <c r="A11099" s="140"/>
      <c r="B11099" s="140"/>
      <c r="C11099" s="140"/>
    </row>
    <row r="11100" spans="1:3" x14ac:dyDescent="0.3">
      <c r="A11100" s="140"/>
      <c r="B11100" s="140"/>
      <c r="C11100" s="140"/>
    </row>
    <row r="11101" spans="1:3" x14ac:dyDescent="0.3">
      <c r="A11101" s="140"/>
      <c r="B11101" s="140"/>
      <c r="C11101" s="140"/>
    </row>
    <row r="11102" spans="1:3" x14ac:dyDescent="0.3">
      <c r="A11102" s="140"/>
      <c r="B11102" s="140"/>
      <c r="C11102" s="140"/>
    </row>
    <row r="11103" spans="1:3" x14ac:dyDescent="0.3">
      <c r="A11103" s="140"/>
      <c r="B11103" s="140"/>
      <c r="C11103" s="140"/>
    </row>
    <row r="11104" spans="1:3" x14ac:dyDescent="0.3">
      <c r="A11104" s="140"/>
      <c r="B11104" s="140"/>
      <c r="C11104" s="140"/>
    </row>
    <row r="11105" spans="1:3" x14ac:dyDescent="0.3">
      <c r="A11105" s="140"/>
      <c r="B11105" s="140"/>
      <c r="C11105" s="140"/>
    </row>
    <row r="11106" spans="1:3" x14ac:dyDescent="0.3">
      <c r="A11106" s="140"/>
      <c r="B11106" s="140"/>
      <c r="C11106" s="140"/>
    </row>
    <row r="11107" spans="1:3" x14ac:dyDescent="0.3">
      <c r="A11107" s="140"/>
      <c r="B11107" s="140"/>
      <c r="C11107" s="140"/>
    </row>
    <row r="11108" spans="1:3" x14ac:dyDescent="0.3">
      <c r="A11108" s="140"/>
      <c r="B11108" s="140"/>
      <c r="C11108" s="140"/>
    </row>
    <row r="11109" spans="1:3" x14ac:dyDescent="0.3">
      <c r="A11109" s="140"/>
      <c r="B11109" s="140"/>
      <c r="C11109" s="140"/>
    </row>
    <row r="11110" spans="1:3" x14ac:dyDescent="0.3">
      <c r="A11110" s="140"/>
      <c r="B11110" s="140"/>
      <c r="C11110" s="140"/>
    </row>
    <row r="11111" spans="1:3" x14ac:dyDescent="0.3">
      <c r="A11111" s="140"/>
      <c r="B11111" s="140"/>
      <c r="C11111" s="140"/>
    </row>
    <row r="11112" spans="1:3" x14ac:dyDescent="0.3">
      <c r="A11112" s="140"/>
      <c r="B11112" s="140"/>
      <c r="C11112" s="140"/>
    </row>
    <row r="11113" spans="1:3" x14ac:dyDescent="0.3">
      <c r="A11113" s="140"/>
      <c r="B11113" s="140"/>
      <c r="C11113" s="140"/>
    </row>
    <row r="11114" spans="1:3" x14ac:dyDescent="0.3">
      <c r="A11114" s="140"/>
      <c r="B11114" s="140"/>
      <c r="C11114" s="140"/>
    </row>
    <row r="11115" spans="1:3" x14ac:dyDescent="0.3">
      <c r="A11115" s="140"/>
      <c r="B11115" s="140"/>
      <c r="C11115" s="140"/>
    </row>
    <row r="11116" spans="1:3" x14ac:dyDescent="0.3">
      <c r="A11116" s="140"/>
      <c r="B11116" s="140"/>
      <c r="C11116" s="140"/>
    </row>
    <row r="11117" spans="1:3" x14ac:dyDescent="0.3">
      <c r="A11117" s="140"/>
      <c r="B11117" s="140"/>
      <c r="C11117" s="140"/>
    </row>
    <row r="11118" spans="1:3" x14ac:dyDescent="0.3">
      <c r="A11118" s="140"/>
      <c r="B11118" s="140"/>
      <c r="C11118" s="140"/>
    </row>
    <row r="11119" spans="1:3" x14ac:dyDescent="0.3">
      <c r="A11119" s="140"/>
      <c r="B11119" s="140"/>
      <c r="C11119" s="140"/>
    </row>
    <row r="11120" spans="1:3" x14ac:dyDescent="0.3">
      <c r="A11120" s="140"/>
      <c r="B11120" s="140"/>
      <c r="C11120" s="140"/>
    </row>
    <row r="11121" spans="1:3" x14ac:dyDescent="0.3">
      <c r="A11121" s="140"/>
      <c r="B11121" s="140"/>
      <c r="C11121" s="140"/>
    </row>
    <row r="11122" spans="1:3" x14ac:dyDescent="0.3">
      <c r="A11122" s="140"/>
      <c r="B11122" s="140"/>
      <c r="C11122" s="140"/>
    </row>
    <row r="11123" spans="1:3" x14ac:dyDescent="0.3">
      <c r="A11123" s="140"/>
      <c r="B11123" s="140"/>
      <c r="C11123" s="140"/>
    </row>
    <row r="11124" spans="1:3" x14ac:dyDescent="0.3">
      <c r="A11124" s="140"/>
      <c r="B11124" s="140"/>
      <c r="C11124" s="140"/>
    </row>
    <row r="11125" spans="1:3" x14ac:dyDescent="0.3">
      <c r="A11125" s="140"/>
      <c r="B11125" s="140"/>
      <c r="C11125" s="140"/>
    </row>
    <row r="11126" spans="1:3" x14ac:dyDescent="0.3">
      <c r="A11126" s="140"/>
      <c r="B11126" s="140"/>
      <c r="C11126" s="140"/>
    </row>
    <row r="11127" spans="1:3" x14ac:dyDescent="0.3">
      <c r="A11127" s="140"/>
      <c r="B11127" s="140"/>
      <c r="C11127" s="140"/>
    </row>
    <row r="11128" spans="1:3" x14ac:dyDescent="0.3">
      <c r="A11128" s="140"/>
      <c r="B11128" s="140"/>
      <c r="C11128" s="140"/>
    </row>
    <row r="11129" spans="1:3" x14ac:dyDescent="0.3">
      <c r="A11129" s="140"/>
      <c r="B11129" s="140"/>
      <c r="C11129" s="140"/>
    </row>
    <row r="11130" spans="1:3" x14ac:dyDescent="0.3">
      <c r="A11130" s="140"/>
      <c r="B11130" s="140"/>
      <c r="C11130" s="140"/>
    </row>
    <row r="11131" spans="1:3" x14ac:dyDescent="0.3">
      <c r="A11131" s="140"/>
      <c r="B11131" s="140"/>
      <c r="C11131" s="140"/>
    </row>
    <row r="11132" spans="1:3" x14ac:dyDescent="0.3">
      <c r="A11132" s="140"/>
      <c r="B11132" s="140"/>
      <c r="C11132" s="140"/>
    </row>
    <row r="11133" spans="1:3" x14ac:dyDescent="0.3">
      <c r="A11133" s="140"/>
      <c r="B11133" s="140"/>
      <c r="C11133" s="140"/>
    </row>
    <row r="11134" spans="1:3" x14ac:dyDescent="0.3">
      <c r="A11134" s="140"/>
      <c r="B11134" s="140"/>
      <c r="C11134" s="140"/>
    </row>
    <row r="11135" spans="1:3" x14ac:dyDescent="0.3">
      <c r="A11135" s="140"/>
      <c r="B11135" s="140"/>
      <c r="C11135" s="140"/>
    </row>
    <row r="11136" spans="1:3" x14ac:dyDescent="0.3">
      <c r="A11136" s="140"/>
      <c r="B11136" s="140"/>
      <c r="C11136" s="140"/>
    </row>
    <row r="11137" spans="1:3" x14ac:dyDescent="0.3">
      <c r="A11137" s="140"/>
      <c r="B11137" s="140"/>
      <c r="C11137" s="140"/>
    </row>
    <row r="11138" spans="1:3" x14ac:dyDescent="0.3">
      <c r="A11138" s="140"/>
      <c r="B11138" s="140"/>
      <c r="C11138" s="140"/>
    </row>
    <row r="11139" spans="1:3" x14ac:dyDescent="0.3">
      <c r="A11139" s="140"/>
      <c r="B11139" s="140"/>
      <c r="C11139" s="140"/>
    </row>
    <row r="11140" spans="1:3" x14ac:dyDescent="0.3">
      <c r="A11140" s="140"/>
      <c r="B11140" s="140"/>
      <c r="C11140" s="140"/>
    </row>
    <row r="11141" spans="1:3" x14ac:dyDescent="0.3">
      <c r="A11141" s="140"/>
      <c r="B11141" s="140"/>
      <c r="C11141" s="140"/>
    </row>
    <row r="11142" spans="1:3" x14ac:dyDescent="0.3">
      <c r="A11142" s="140"/>
      <c r="B11142" s="140"/>
      <c r="C11142" s="140"/>
    </row>
    <row r="11143" spans="1:3" x14ac:dyDescent="0.3">
      <c r="A11143" s="140"/>
      <c r="B11143" s="140"/>
      <c r="C11143" s="140"/>
    </row>
    <row r="11144" spans="1:3" x14ac:dyDescent="0.3">
      <c r="A11144" s="140"/>
      <c r="B11144" s="140"/>
      <c r="C11144" s="140"/>
    </row>
    <row r="11145" spans="1:3" x14ac:dyDescent="0.3">
      <c r="A11145" s="140"/>
      <c r="B11145" s="140"/>
      <c r="C11145" s="140"/>
    </row>
    <row r="11146" spans="1:3" x14ac:dyDescent="0.3">
      <c r="A11146" s="140"/>
      <c r="B11146" s="140"/>
      <c r="C11146" s="140"/>
    </row>
    <row r="11147" spans="1:3" x14ac:dyDescent="0.3">
      <c r="A11147" s="140"/>
      <c r="B11147" s="140"/>
      <c r="C11147" s="140"/>
    </row>
    <row r="11148" spans="1:3" x14ac:dyDescent="0.3">
      <c r="A11148" s="140"/>
      <c r="B11148" s="140"/>
      <c r="C11148" s="140"/>
    </row>
    <row r="11149" spans="1:3" x14ac:dyDescent="0.3">
      <c r="A11149" s="140"/>
      <c r="B11149" s="140"/>
      <c r="C11149" s="140"/>
    </row>
    <row r="11150" spans="1:3" x14ac:dyDescent="0.3">
      <c r="A11150" s="140"/>
      <c r="B11150" s="140"/>
      <c r="C11150" s="140"/>
    </row>
    <row r="11151" spans="1:3" x14ac:dyDescent="0.3">
      <c r="A11151" s="140"/>
      <c r="B11151" s="140"/>
      <c r="C11151" s="140"/>
    </row>
    <row r="11152" spans="1:3" x14ac:dyDescent="0.3">
      <c r="A11152" s="140"/>
      <c r="B11152" s="140"/>
      <c r="C11152" s="140"/>
    </row>
    <row r="11153" spans="1:3" x14ac:dyDescent="0.3">
      <c r="A11153" s="140"/>
      <c r="B11153" s="140"/>
      <c r="C11153" s="140"/>
    </row>
    <row r="11154" spans="1:3" x14ac:dyDescent="0.3">
      <c r="A11154" s="140"/>
      <c r="B11154" s="140"/>
      <c r="C11154" s="140"/>
    </row>
    <row r="11155" spans="1:3" x14ac:dyDescent="0.3">
      <c r="A11155" s="140"/>
      <c r="B11155" s="140"/>
      <c r="C11155" s="140"/>
    </row>
    <row r="11156" spans="1:3" x14ac:dyDescent="0.3">
      <c r="A11156" s="140"/>
      <c r="B11156" s="140"/>
      <c r="C11156" s="140"/>
    </row>
    <row r="11157" spans="1:3" x14ac:dyDescent="0.3">
      <c r="A11157" s="140"/>
      <c r="B11157" s="140"/>
      <c r="C11157" s="140"/>
    </row>
    <row r="11158" spans="1:3" x14ac:dyDescent="0.3">
      <c r="A11158" s="140"/>
      <c r="B11158" s="140"/>
      <c r="C11158" s="140"/>
    </row>
    <row r="11159" spans="1:3" x14ac:dyDescent="0.3">
      <c r="A11159" s="140"/>
      <c r="B11159" s="140"/>
      <c r="C11159" s="140"/>
    </row>
    <row r="11160" spans="1:3" x14ac:dyDescent="0.3">
      <c r="A11160" s="140"/>
      <c r="B11160" s="140"/>
      <c r="C11160" s="140"/>
    </row>
    <row r="11161" spans="1:3" x14ac:dyDescent="0.3">
      <c r="A11161" s="140"/>
      <c r="B11161" s="140"/>
      <c r="C11161" s="140"/>
    </row>
    <row r="11162" spans="1:3" x14ac:dyDescent="0.3">
      <c r="A11162" s="140"/>
      <c r="B11162" s="140"/>
      <c r="C11162" s="140"/>
    </row>
    <row r="11163" spans="1:3" x14ac:dyDescent="0.3">
      <c r="A11163" s="140"/>
      <c r="B11163" s="140"/>
      <c r="C11163" s="140"/>
    </row>
    <row r="11164" spans="1:3" x14ac:dyDescent="0.3">
      <c r="A11164" s="140"/>
      <c r="B11164" s="140"/>
      <c r="C11164" s="140"/>
    </row>
    <row r="11165" spans="1:3" x14ac:dyDescent="0.3">
      <c r="A11165" s="140"/>
      <c r="B11165" s="140"/>
      <c r="C11165" s="140"/>
    </row>
    <row r="11166" spans="1:3" x14ac:dyDescent="0.3">
      <c r="A11166" s="140"/>
      <c r="B11166" s="140"/>
      <c r="C11166" s="140"/>
    </row>
    <row r="11167" spans="1:3" x14ac:dyDescent="0.3">
      <c r="A11167" s="140"/>
      <c r="B11167" s="140"/>
      <c r="C11167" s="140"/>
    </row>
    <row r="11168" spans="1:3" x14ac:dyDescent="0.3">
      <c r="A11168" s="140"/>
      <c r="B11168" s="140"/>
      <c r="C11168" s="140"/>
    </row>
    <row r="11169" spans="1:3" x14ac:dyDescent="0.3">
      <c r="A11169" s="140"/>
      <c r="B11169" s="140"/>
      <c r="C11169" s="140"/>
    </row>
    <row r="11170" spans="1:3" x14ac:dyDescent="0.3">
      <c r="A11170" s="140"/>
      <c r="B11170" s="140"/>
      <c r="C11170" s="140"/>
    </row>
    <row r="11171" spans="1:3" x14ac:dyDescent="0.3">
      <c r="A11171" s="140"/>
      <c r="B11171" s="140"/>
      <c r="C11171" s="140"/>
    </row>
    <row r="11172" spans="1:3" x14ac:dyDescent="0.3">
      <c r="A11172" s="140"/>
      <c r="B11172" s="140"/>
      <c r="C11172" s="140"/>
    </row>
    <row r="11173" spans="1:3" x14ac:dyDescent="0.3">
      <c r="A11173" s="140"/>
      <c r="B11173" s="140"/>
      <c r="C11173" s="140"/>
    </row>
    <row r="11174" spans="1:3" x14ac:dyDescent="0.3">
      <c r="A11174" s="140"/>
      <c r="B11174" s="140"/>
      <c r="C11174" s="140"/>
    </row>
    <row r="11175" spans="1:3" x14ac:dyDescent="0.3">
      <c r="A11175" s="140"/>
      <c r="B11175" s="140"/>
      <c r="C11175" s="140"/>
    </row>
    <row r="11176" spans="1:3" x14ac:dyDescent="0.3">
      <c r="A11176" s="140"/>
      <c r="B11176" s="140"/>
      <c r="C11176" s="140"/>
    </row>
    <row r="11177" spans="1:3" x14ac:dyDescent="0.3">
      <c r="A11177" s="140"/>
      <c r="B11177" s="140"/>
      <c r="C11177" s="140"/>
    </row>
    <row r="11178" spans="1:3" x14ac:dyDescent="0.3">
      <c r="A11178" s="140"/>
      <c r="B11178" s="140"/>
      <c r="C11178" s="140"/>
    </row>
    <row r="11179" spans="1:3" x14ac:dyDescent="0.3">
      <c r="A11179" s="140"/>
      <c r="B11179" s="140"/>
      <c r="C11179" s="140"/>
    </row>
    <row r="11180" spans="1:3" x14ac:dyDescent="0.3">
      <c r="A11180" s="140"/>
      <c r="B11180" s="140"/>
      <c r="C11180" s="140"/>
    </row>
    <row r="11181" spans="1:3" x14ac:dyDescent="0.3">
      <c r="A11181" s="140"/>
      <c r="B11181" s="140"/>
      <c r="C11181" s="140"/>
    </row>
    <row r="11182" spans="1:3" x14ac:dyDescent="0.3">
      <c r="A11182" s="140"/>
      <c r="B11182" s="140"/>
      <c r="C11182" s="140"/>
    </row>
    <row r="11183" spans="1:3" x14ac:dyDescent="0.3">
      <c r="A11183" s="140"/>
      <c r="B11183" s="140"/>
      <c r="C11183" s="140"/>
    </row>
    <row r="11184" spans="1:3" x14ac:dyDescent="0.3">
      <c r="A11184" s="140"/>
      <c r="B11184" s="140"/>
      <c r="C11184" s="140"/>
    </row>
    <row r="11185" spans="1:3" x14ac:dyDescent="0.3">
      <c r="A11185" s="140"/>
      <c r="B11185" s="140"/>
      <c r="C11185" s="140"/>
    </row>
    <row r="11186" spans="1:3" x14ac:dyDescent="0.3">
      <c r="A11186" s="140"/>
      <c r="B11186" s="140"/>
      <c r="C11186" s="140"/>
    </row>
    <row r="11187" spans="1:3" x14ac:dyDescent="0.3">
      <c r="A11187" s="140"/>
      <c r="B11187" s="140"/>
      <c r="C11187" s="140"/>
    </row>
    <row r="11188" spans="1:3" x14ac:dyDescent="0.3">
      <c r="A11188" s="140"/>
      <c r="B11188" s="140"/>
      <c r="C11188" s="140"/>
    </row>
    <row r="11189" spans="1:3" x14ac:dyDescent="0.3">
      <c r="A11189" s="140"/>
      <c r="B11189" s="140"/>
      <c r="C11189" s="140"/>
    </row>
    <row r="11190" spans="1:3" x14ac:dyDescent="0.3">
      <c r="A11190" s="140"/>
      <c r="B11190" s="140"/>
      <c r="C11190" s="140"/>
    </row>
    <row r="11191" spans="1:3" x14ac:dyDescent="0.3">
      <c r="A11191" s="140"/>
      <c r="B11191" s="140"/>
      <c r="C11191" s="140"/>
    </row>
    <row r="11192" spans="1:3" x14ac:dyDescent="0.3">
      <c r="A11192" s="140"/>
      <c r="B11192" s="140"/>
      <c r="C11192" s="140"/>
    </row>
    <row r="11193" spans="1:3" x14ac:dyDescent="0.3">
      <c r="A11193" s="140"/>
      <c r="B11193" s="140"/>
      <c r="C11193" s="140"/>
    </row>
    <row r="11194" spans="1:3" x14ac:dyDescent="0.3">
      <c r="A11194" s="140"/>
      <c r="B11194" s="140"/>
      <c r="C11194" s="140"/>
    </row>
    <row r="11195" spans="1:3" x14ac:dyDescent="0.3">
      <c r="A11195" s="140"/>
      <c r="B11195" s="140"/>
      <c r="C11195" s="140"/>
    </row>
    <row r="11196" spans="1:3" x14ac:dyDescent="0.3">
      <c r="A11196" s="140"/>
      <c r="B11196" s="140"/>
      <c r="C11196" s="140"/>
    </row>
    <row r="11197" spans="1:3" x14ac:dyDescent="0.3">
      <c r="A11197" s="140"/>
      <c r="B11197" s="140"/>
      <c r="C11197" s="140"/>
    </row>
    <row r="11198" spans="1:3" x14ac:dyDescent="0.3">
      <c r="A11198" s="140"/>
      <c r="B11198" s="140"/>
      <c r="C11198" s="140"/>
    </row>
    <row r="11199" spans="1:3" x14ac:dyDescent="0.3">
      <c r="A11199" s="140"/>
      <c r="B11199" s="140"/>
      <c r="C11199" s="140"/>
    </row>
    <row r="11200" spans="1:3" x14ac:dyDescent="0.3">
      <c r="A11200" s="140"/>
      <c r="B11200" s="140"/>
      <c r="C11200" s="140"/>
    </row>
    <row r="11201" spans="1:3" x14ac:dyDescent="0.3">
      <c r="A11201" s="140"/>
      <c r="B11201" s="140"/>
      <c r="C11201" s="140"/>
    </row>
    <row r="11202" spans="1:3" x14ac:dyDescent="0.3">
      <c r="A11202" s="140"/>
      <c r="B11202" s="140"/>
      <c r="C11202" s="140"/>
    </row>
    <row r="11203" spans="1:3" x14ac:dyDescent="0.3">
      <c r="A11203" s="140"/>
      <c r="B11203" s="140"/>
      <c r="C11203" s="140"/>
    </row>
    <row r="11204" spans="1:3" x14ac:dyDescent="0.3">
      <c r="A11204" s="140"/>
      <c r="B11204" s="140"/>
      <c r="C11204" s="140"/>
    </row>
    <row r="11205" spans="1:3" x14ac:dyDescent="0.3">
      <c r="A11205" s="140"/>
      <c r="B11205" s="140"/>
      <c r="C11205" s="140"/>
    </row>
    <row r="11206" spans="1:3" x14ac:dyDescent="0.3">
      <c r="A11206" s="140"/>
      <c r="B11206" s="140"/>
      <c r="C11206" s="140"/>
    </row>
    <row r="11207" spans="1:3" x14ac:dyDescent="0.3">
      <c r="A11207" s="140"/>
      <c r="B11207" s="140"/>
      <c r="C11207" s="140"/>
    </row>
    <row r="11208" spans="1:3" x14ac:dyDescent="0.3">
      <c r="A11208" s="140"/>
      <c r="B11208" s="140"/>
      <c r="C11208" s="140"/>
    </row>
    <row r="11209" spans="1:3" x14ac:dyDescent="0.3">
      <c r="A11209" s="140"/>
      <c r="B11209" s="140"/>
      <c r="C11209" s="140"/>
    </row>
    <row r="11210" spans="1:3" x14ac:dyDescent="0.3">
      <c r="A11210" s="140"/>
      <c r="B11210" s="140"/>
      <c r="C11210" s="140"/>
    </row>
    <row r="11211" spans="1:3" x14ac:dyDescent="0.3">
      <c r="A11211" s="140"/>
      <c r="B11211" s="140"/>
      <c r="C11211" s="140"/>
    </row>
    <row r="11212" spans="1:3" x14ac:dyDescent="0.3">
      <c r="A11212" s="140"/>
      <c r="B11212" s="140"/>
      <c r="C11212" s="140"/>
    </row>
    <row r="11213" spans="1:3" x14ac:dyDescent="0.3">
      <c r="A11213" s="140"/>
      <c r="B11213" s="140"/>
      <c r="C11213" s="140"/>
    </row>
    <row r="11214" spans="1:3" x14ac:dyDescent="0.3">
      <c r="A11214" s="140"/>
      <c r="B11214" s="140"/>
      <c r="C11214" s="140"/>
    </row>
    <row r="11215" spans="1:3" x14ac:dyDescent="0.3">
      <c r="A11215" s="140"/>
      <c r="B11215" s="140"/>
      <c r="C11215" s="140"/>
    </row>
    <row r="11216" spans="1:3" x14ac:dyDescent="0.3">
      <c r="A11216" s="140"/>
      <c r="B11216" s="140"/>
      <c r="C11216" s="140"/>
    </row>
    <row r="11217" spans="1:3" x14ac:dyDescent="0.3">
      <c r="A11217" s="140"/>
      <c r="B11217" s="140"/>
      <c r="C11217" s="140"/>
    </row>
    <row r="11218" spans="1:3" x14ac:dyDescent="0.3">
      <c r="A11218" s="140"/>
      <c r="B11218" s="140"/>
      <c r="C11218" s="140"/>
    </row>
    <row r="11219" spans="1:3" x14ac:dyDescent="0.3">
      <c r="A11219" s="140"/>
      <c r="B11219" s="140"/>
      <c r="C11219" s="140"/>
    </row>
    <row r="11220" spans="1:3" x14ac:dyDescent="0.3">
      <c r="A11220" s="140"/>
      <c r="B11220" s="140"/>
      <c r="C11220" s="140"/>
    </row>
    <row r="11221" spans="1:3" x14ac:dyDescent="0.3">
      <c r="A11221" s="140"/>
      <c r="B11221" s="140"/>
      <c r="C11221" s="140"/>
    </row>
    <row r="11222" spans="1:3" x14ac:dyDescent="0.3">
      <c r="A11222" s="140"/>
      <c r="B11222" s="140"/>
      <c r="C11222" s="140"/>
    </row>
    <row r="11223" spans="1:3" x14ac:dyDescent="0.3">
      <c r="A11223" s="140"/>
      <c r="B11223" s="140"/>
      <c r="C11223" s="140"/>
    </row>
    <row r="11224" spans="1:3" x14ac:dyDescent="0.3">
      <c r="A11224" s="140"/>
      <c r="B11224" s="140"/>
      <c r="C11224" s="140"/>
    </row>
    <row r="11225" spans="1:3" x14ac:dyDescent="0.3">
      <c r="A11225" s="140"/>
      <c r="B11225" s="140"/>
      <c r="C11225" s="140"/>
    </row>
    <row r="11226" spans="1:3" x14ac:dyDescent="0.3">
      <c r="A11226" s="140"/>
      <c r="B11226" s="140"/>
      <c r="C11226" s="140"/>
    </row>
    <row r="11227" spans="1:3" x14ac:dyDescent="0.3">
      <c r="A11227" s="140"/>
      <c r="B11227" s="140"/>
      <c r="C11227" s="140"/>
    </row>
    <row r="11228" spans="1:3" x14ac:dyDescent="0.3">
      <c r="A11228" s="140"/>
      <c r="B11228" s="140"/>
      <c r="C11228" s="140"/>
    </row>
    <row r="11229" spans="1:3" x14ac:dyDescent="0.3">
      <c r="A11229" s="140"/>
      <c r="B11229" s="140"/>
      <c r="C11229" s="140"/>
    </row>
    <row r="11230" spans="1:3" x14ac:dyDescent="0.3">
      <c r="A11230" s="140"/>
      <c r="B11230" s="140"/>
      <c r="C11230" s="140"/>
    </row>
    <row r="11231" spans="1:3" x14ac:dyDescent="0.3">
      <c r="A11231" s="140"/>
      <c r="B11231" s="140"/>
      <c r="C11231" s="140"/>
    </row>
    <row r="11232" spans="1:3" x14ac:dyDescent="0.3">
      <c r="A11232" s="140"/>
      <c r="B11232" s="140"/>
      <c r="C11232" s="140"/>
    </row>
    <row r="11233" spans="1:3" x14ac:dyDescent="0.3">
      <c r="A11233" s="140"/>
      <c r="B11233" s="140"/>
      <c r="C11233" s="140"/>
    </row>
    <row r="11234" spans="1:3" x14ac:dyDescent="0.3">
      <c r="A11234" s="140"/>
      <c r="B11234" s="140"/>
      <c r="C11234" s="140"/>
    </row>
    <row r="11235" spans="1:3" x14ac:dyDescent="0.3">
      <c r="A11235" s="140"/>
      <c r="B11235" s="140"/>
      <c r="C11235" s="140"/>
    </row>
    <row r="11236" spans="1:3" x14ac:dyDescent="0.3">
      <c r="A11236" s="140"/>
      <c r="B11236" s="140"/>
      <c r="C11236" s="140"/>
    </row>
    <row r="11237" spans="1:3" x14ac:dyDescent="0.3">
      <c r="A11237" s="140"/>
      <c r="B11237" s="140"/>
      <c r="C11237" s="140"/>
    </row>
    <row r="11238" spans="1:3" x14ac:dyDescent="0.3">
      <c r="A11238" s="140"/>
      <c r="B11238" s="140"/>
      <c r="C11238" s="140"/>
    </row>
    <row r="11239" spans="1:3" x14ac:dyDescent="0.3">
      <c r="A11239" s="140"/>
      <c r="B11239" s="140"/>
      <c r="C11239" s="140"/>
    </row>
    <row r="11240" spans="1:3" x14ac:dyDescent="0.3">
      <c r="A11240" s="140"/>
      <c r="B11240" s="140"/>
      <c r="C11240" s="140"/>
    </row>
    <row r="11241" spans="1:3" x14ac:dyDescent="0.3">
      <c r="A11241" s="140"/>
      <c r="B11241" s="140"/>
      <c r="C11241" s="140"/>
    </row>
    <row r="11242" spans="1:3" x14ac:dyDescent="0.3">
      <c r="A11242" s="140"/>
      <c r="B11242" s="140"/>
      <c r="C11242" s="140"/>
    </row>
    <row r="11243" spans="1:3" x14ac:dyDescent="0.3">
      <c r="A11243" s="140"/>
      <c r="B11243" s="140"/>
      <c r="C11243" s="140"/>
    </row>
    <row r="11244" spans="1:3" x14ac:dyDescent="0.3">
      <c r="A11244" s="140"/>
      <c r="B11244" s="140"/>
      <c r="C11244" s="140"/>
    </row>
    <row r="11245" spans="1:3" x14ac:dyDescent="0.3">
      <c r="A11245" s="140"/>
      <c r="B11245" s="140"/>
      <c r="C11245" s="140"/>
    </row>
    <row r="11246" spans="1:3" x14ac:dyDescent="0.3">
      <c r="A11246" s="140"/>
      <c r="B11246" s="140"/>
      <c r="C11246" s="140"/>
    </row>
    <row r="11247" spans="1:3" x14ac:dyDescent="0.3">
      <c r="A11247" s="140"/>
      <c r="B11247" s="140"/>
      <c r="C11247" s="140"/>
    </row>
    <row r="11248" spans="1:3" x14ac:dyDescent="0.3">
      <c r="A11248" s="140"/>
      <c r="B11248" s="140"/>
      <c r="C11248" s="140"/>
    </row>
    <row r="11249" spans="1:3" x14ac:dyDescent="0.3">
      <c r="A11249" s="140"/>
      <c r="B11249" s="140"/>
      <c r="C11249" s="140"/>
    </row>
    <row r="11250" spans="1:3" x14ac:dyDescent="0.3">
      <c r="A11250" s="140"/>
      <c r="B11250" s="140"/>
      <c r="C11250" s="140"/>
    </row>
    <row r="11251" spans="1:3" x14ac:dyDescent="0.3">
      <c r="A11251" s="140"/>
      <c r="B11251" s="140"/>
      <c r="C11251" s="140"/>
    </row>
    <row r="11252" spans="1:3" x14ac:dyDescent="0.3">
      <c r="A11252" s="140"/>
      <c r="B11252" s="140"/>
      <c r="C11252" s="140"/>
    </row>
    <row r="11253" spans="1:3" x14ac:dyDescent="0.3">
      <c r="A11253" s="140"/>
      <c r="B11253" s="140"/>
      <c r="C11253" s="140"/>
    </row>
    <row r="11254" spans="1:3" x14ac:dyDescent="0.3">
      <c r="A11254" s="140"/>
      <c r="B11254" s="140"/>
      <c r="C11254" s="140"/>
    </row>
    <row r="11255" spans="1:3" x14ac:dyDescent="0.3">
      <c r="A11255" s="140"/>
      <c r="B11255" s="140"/>
      <c r="C11255" s="140"/>
    </row>
    <row r="11256" spans="1:3" x14ac:dyDescent="0.3">
      <c r="A11256" s="140"/>
      <c r="B11256" s="140"/>
      <c r="C11256" s="140"/>
    </row>
    <row r="11257" spans="1:3" x14ac:dyDescent="0.3">
      <c r="A11257" s="140"/>
      <c r="B11257" s="140"/>
      <c r="C11257" s="140"/>
    </row>
    <row r="11258" spans="1:3" x14ac:dyDescent="0.3">
      <c r="A11258" s="140"/>
      <c r="B11258" s="140"/>
      <c r="C11258" s="140"/>
    </row>
    <row r="11259" spans="1:3" x14ac:dyDescent="0.3">
      <c r="A11259" s="140"/>
      <c r="B11259" s="140"/>
      <c r="C11259" s="140"/>
    </row>
    <row r="11260" spans="1:3" x14ac:dyDescent="0.3">
      <c r="A11260" s="140"/>
      <c r="B11260" s="140"/>
      <c r="C11260" s="140"/>
    </row>
    <row r="11261" spans="1:3" x14ac:dyDescent="0.3">
      <c r="A11261" s="140"/>
      <c r="B11261" s="140"/>
      <c r="C11261" s="140"/>
    </row>
    <row r="11262" spans="1:3" x14ac:dyDescent="0.3">
      <c r="A11262" s="140"/>
      <c r="B11262" s="140"/>
      <c r="C11262" s="140"/>
    </row>
    <row r="11263" spans="1:3" x14ac:dyDescent="0.3">
      <c r="A11263" s="140"/>
      <c r="B11263" s="140"/>
      <c r="C11263" s="140"/>
    </row>
    <row r="11264" spans="1:3" x14ac:dyDescent="0.3">
      <c r="A11264" s="140"/>
      <c r="B11264" s="140"/>
      <c r="C11264" s="140"/>
    </row>
    <row r="11265" spans="1:3" x14ac:dyDescent="0.3">
      <c r="A11265" s="140"/>
      <c r="B11265" s="140"/>
      <c r="C11265" s="140"/>
    </row>
    <row r="11266" spans="1:3" x14ac:dyDescent="0.3">
      <c r="A11266" s="140"/>
      <c r="B11266" s="140"/>
      <c r="C11266" s="140"/>
    </row>
    <row r="11267" spans="1:3" x14ac:dyDescent="0.3">
      <c r="A11267" s="140"/>
      <c r="B11267" s="140"/>
      <c r="C11267" s="140"/>
    </row>
    <row r="11268" spans="1:3" x14ac:dyDescent="0.3">
      <c r="A11268" s="140"/>
      <c r="B11268" s="140"/>
      <c r="C11268" s="140"/>
    </row>
    <row r="11269" spans="1:3" x14ac:dyDescent="0.3">
      <c r="A11269" s="140"/>
      <c r="B11269" s="140"/>
      <c r="C11269" s="140"/>
    </row>
    <row r="11270" spans="1:3" x14ac:dyDescent="0.3">
      <c r="A11270" s="140"/>
      <c r="B11270" s="140"/>
      <c r="C11270" s="140"/>
    </row>
    <row r="11271" spans="1:3" x14ac:dyDescent="0.3">
      <c r="A11271" s="140"/>
      <c r="B11271" s="140"/>
      <c r="C11271" s="140"/>
    </row>
    <row r="11272" spans="1:3" x14ac:dyDescent="0.3">
      <c r="A11272" s="140"/>
      <c r="B11272" s="140"/>
      <c r="C11272" s="140"/>
    </row>
    <row r="11273" spans="1:3" x14ac:dyDescent="0.3">
      <c r="A11273" s="140"/>
      <c r="B11273" s="140"/>
      <c r="C11273" s="140"/>
    </row>
    <row r="11274" spans="1:3" x14ac:dyDescent="0.3">
      <c r="A11274" s="140"/>
      <c r="B11274" s="140"/>
      <c r="C11274" s="140"/>
    </row>
    <row r="11275" spans="1:3" x14ac:dyDescent="0.3">
      <c r="A11275" s="140"/>
      <c r="B11275" s="140"/>
      <c r="C11275" s="140"/>
    </row>
    <row r="11276" spans="1:3" x14ac:dyDescent="0.3">
      <c r="A11276" s="140"/>
      <c r="B11276" s="140"/>
      <c r="C11276" s="140"/>
    </row>
    <row r="11277" spans="1:3" x14ac:dyDescent="0.3">
      <c r="A11277" s="140"/>
      <c r="B11277" s="140"/>
      <c r="C11277" s="140"/>
    </row>
    <row r="11278" spans="1:3" x14ac:dyDescent="0.3">
      <c r="A11278" s="140"/>
      <c r="B11278" s="140"/>
      <c r="C11278" s="140"/>
    </row>
    <row r="11279" spans="1:3" x14ac:dyDescent="0.3">
      <c r="A11279" s="140"/>
      <c r="B11279" s="140"/>
      <c r="C11279" s="140"/>
    </row>
    <row r="11280" spans="1:3" x14ac:dyDescent="0.3">
      <c r="A11280" s="140"/>
      <c r="B11280" s="140"/>
      <c r="C11280" s="140"/>
    </row>
    <row r="11281" spans="1:3" x14ac:dyDescent="0.3">
      <c r="A11281" s="140"/>
      <c r="B11281" s="140"/>
      <c r="C11281" s="140"/>
    </row>
    <row r="11282" spans="1:3" x14ac:dyDescent="0.3">
      <c r="A11282" s="140"/>
      <c r="B11282" s="140"/>
      <c r="C11282" s="140"/>
    </row>
    <row r="11283" spans="1:3" x14ac:dyDescent="0.3">
      <c r="A11283" s="140"/>
      <c r="B11283" s="140"/>
      <c r="C11283" s="140"/>
    </row>
    <row r="11284" spans="1:3" x14ac:dyDescent="0.3">
      <c r="A11284" s="140"/>
      <c r="B11284" s="140"/>
      <c r="C11284" s="140"/>
    </row>
    <row r="11285" spans="1:3" x14ac:dyDescent="0.3">
      <c r="A11285" s="140"/>
      <c r="B11285" s="140"/>
      <c r="C11285" s="140"/>
    </row>
    <row r="11286" spans="1:3" x14ac:dyDescent="0.3">
      <c r="A11286" s="140"/>
      <c r="B11286" s="140"/>
      <c r="C11286" s="140"/>
    </row>
    <row r="11287" spans="1:3" x14ac:dyDescent="0.3">
      <c r="A11287" s="140"/>
      <c r="B11287" s="140"/>
      <c r="C11287" s="140"/>
    </row>
    <row r="11288" spans="1:3" x14ac:dyDescent="0.3">
      <c r="A11288" s="140"/>
      <c r="B11288" s="140"/>
      <c r="C11288" s="140"/>
    </row>
    <row r="11289" spans="1:3" x14ac:dyDescent="0.3">
      <c r="A11289" s="140"/>
      <c r="B11289" s="140"/>
      <c r="C11289" s="140"/>
    </row>
    <row r="11290" spans="1:3" x14ac:dyDescent="0.3">
      <c r="A11290" s="140"/>
      <c r="B11290" s="140"/>
      <c r="C11290" s="140"/>
    </row>
    <row r="11291" spans="1:3" x14ac:dyDescent="0.3">
      <c r="A11291" s="140"/>
      <c r="B11291" s="140"/>
      <c r="C11291" s="140"/>
    </row>
    <row r="11292" spans="1:3" x14ac:dyDescent="0.3">
      <c r="A11292" s="140"/>
      <c r="B11292" s="140"/>
      <c r="C11292" s="140"/>
    </row>
    <row r="11293" spans="1:3" x14ac:dyDescent="0.3">
      <c r="A11293" s="140"/>
      <c r="B11293" s="140"/>
      <c r="C11293" s="140"/>
    </row>
    <row r="11294" spans="1:3" x14ac:dyDescent="0.3">
      <c r="A11294" s="140"/>
      <c r="B11294" s="140"/>
      <c r="C11294" s="140"/>
    </row>
    <row r="11295" spans="1:3" x14ac:dyDescent="0.3">
      <c r="A11295" s="140"/>
      <c r="B11295" s="140"/>
      <c r="C11295" s="140"/>
    </row>
    <row r="11296" spans="1:3" x14ac:dyDescent="0.3">
      <c r="A11296" s="140"/>
      <c r="B11296" s="140"/>
      <c r="C11296" s="140"/>
    </row>
    <row r="11297" spans="1:3" x14ac:dyDescent="0.3">
      <c r="A11297" s="140"/>
      <c r="B11297" s="140"/>
      <c r="C11297" s="140"/>
    </row>
    <row r="11298" spans="1:3" x14ac:dyDescent="0.3">
      <c r="A11298" s="140"/>
      <c r="B11298" s="140"/>
      <c r="C11298" s="140"/>
    </row>
    <row r="11299" spans="1:3" x14ac:dyDescent="0.3">
      <c r="A11299" s="140"/>
      <c r="B11299" s="140"/>
      <c r="C11299" s="140"/>
    </row>
    <row r="11300" spans="1:3" x14ac:dyDescent="0.3">
      <c r="A11300" s="140"/>
      <c r="B11300" s="140"/>
      <c r="C11300" s="140"/>
    </row>
    <row r="11301" spans="1:3" x14ac:dyDescent="0.3">
      <c r="A11301" s="140"/>
      <c r="B11301" s="140"/>
      <c r="C11301" s="140"/>
    </row>
    <row r="11302" spans="1:3" x14ac:dyDescent="0.3">
      <c r="A11302" s="140"/>
      <c r="B11302" s="140"/>
      <c r="C11302" s="140"/>
    </row>
    <row r="11303" spans="1:3" x14ac:dyDescent="0.3">
      <c r="A11303" s="140"/>
      <c r="B11303" s="140"/>
      <c r="C11303" s="140"/>
    </row>
    <row r="11304" spans="1:3" x14ac:dyDescent="0.3">
      <c r="A11304" s="140"/>
      <c r="B11304" s="140"/>
      <c r="C11304" s="140"/>
    </row>
    <row r="11305" spans="1:3" x14ac:dyDescent="0.3">
      <c r="A11305" s="140"/>
      <c r="B11305" s="140"/>
      <c r="C11305" s="140"/>
    </row>
    <row r="11306" spans="1:3" x14ac:dyDescent="0.3">
      <c r="A11306" s="140"/>
      <c r="B11306" s="140"/>
      <c r="C11306" s="140"/>
    </row>
    <row r="11307" spans="1:3" x14ac:dyDescent="0.3">
      <c r="A11307" s="140"/>
      <c r="B11307" s="140"/>
      <c r="C11307" s="140"/>
    </row>
    <row r="11308" spans="1:3" x14ac:dyDescent="0.3">
      <c r="A11308" s="140"/>
      <c r="B11308" s="140"/>
      <c r="C11308" s="140"/>
    </row>
    <row r="11309" spans="1:3" x14ac:dyDescent="0.3">
      <c r="A11309" s="140"/>
      <c r="B11309" s="140"/>
      <c r="C11309" s="140"/>
    </row>
    <row r="11310" spans="1:3" x14ac:dyDescent="0.3">
      <c r="A11310" s="140"/>
      <c r="B11310" s="140"/>
      <c r="C11310" s="140"/>
    </row>
    <row r="11311" spans="1:3" x14ac:dyDescent="0.3">
      <c r="A11311" s="140"/>
      <c r="B11311" s="140"/>
      <c r="C11311" s="140"/>
    </row>
    <row r="11312" spans="1:3" x14ac:dyDescent="0.3">
      <c r="A11312" s="140"/>
      <c r="B11312" s="140"/>
      <c r="C11312" s="140"/>
    </row>
    <row r="11313" spans="1:3" x14ac:dyDescent="0.3">
      <c r="A11313" s="140"/>
      <c r="B11313" s="140"/>
      <c r="C11313" s="140"/>
    </row>
    <row r="11314" spans="1:3" x14ac:dyDescent="0.3">
      <c r="A11314" s="140"/>
      <c r="B11314" s="140"/>
      <c r="C11314" s="140"/>
    </row>
    <row r="11315" spans="1:3" x14ac:dyDescent="0.3">
      <c r="A11315" s="140"/>
      <c r="B11315" s="140"/>
      <c r="C11315" s="140"/>
    </row>
    <row r="11316" spans="1:3" x14ac:dyDescent="0.3">
      <c r="A11316" s="140"/>
      <c r="B11316" s="140"/>
      <c r="C11316" s="140"/>
    </row>
    <row r="11317" spans="1:3" x14ac:dyDescent="0.3">
      <c r="A11317" s="140"/>
      <c r="B11317" s="140"/>
      <c r="C11317" s="140"/>
    </row>
    <row r="11318" spans="1:3" x14ac:dyDescent="0.3">
      <c r="A11318" s="140"/>
      <c r="B11318" s="140"/>
      <c r="C11318" s="140"/>
    </row>
    <row r="11319" spans="1:3" x14ac:dyDescent="0.3">
      <c r="A11319" s="140"/>
      <c r="B11319" s="140"/>
      <c r="C11319" s="140"/>
    </row>
    <row r="11320" spans="1:3" x14ac:dyDescent="0.3">
      <c r="A11320" s="140"/>
      <c r="B11320" s="140"/>
      <c r="C11320" s="140"/>
    </row>
    <row r="11321" spans="1:3" x14ac:dyDescent="0.3">
      <c r="A11321" s="140"/>
      <c r="B11321" s="140"/>
      <c r="C11321" s="140"/>
    </row>
    <row r="11322" spans="1:3" x14ac:dyDescent="0.3">
      <c r="A11322" s="140"/>
      <c r="B11322" s="140"/>
      <c r="C11322" s="140"/>
    </row>
    <row r="11323" spans="1:3" x14ac:dyDescent="0.3">
      <c r="A11323" s="140"/>
      <c r="B11323" s="140"/>
      <c r="C11323" s="140"/>
    </row>
    <row r="11324" spans="1:3" x14ac:dyDescent="0.3">
      <c r="A11324" s="140"/>
      <c r="B11324" s="140"/>
      <c r="C11324" s="140"/>
    </row>
    <row r="11325" spans="1:3" x14ac:dyDescent="0.3">
      <c r="A11325" s="140"/>
      <c r="B11325" s="140"/>
      <c r="C11325" s="140"/>
    </row>
    <row r="11326" spans="1:3" x14ac:dyDescent="0.3">
      <c r="A11326" s="140"/>
      <c r="B11326" s="140"/>
      <c r="C11326" s="140"/>
    </row>
    <row r="11327" spans="1:3" x14ac:dyDescent="0.3">
      <c r="A11327" s="140"/>
      <c r="B11327" s="140"/>
      <c r="C11327" s="140"/>
    </row>
    <row r="11328" spans="1:3" x14ac:dyDescent="0.3">
      <c r="A11328" s="140"/>
      <c r="B11328" s="140"/>
      <c r="C11328" s="140"/>
    </row>
    <row r="11329" spans="1:3" x14ac:dyDescent="0.3">
      <c r="A11329" s="140"/>
      <c r="B11329" s="140"/>
      <c r="C11329" s="140"/>
    </row>
    <row r="11330" spans="1:3" x14ac:dyDescent="0.3">
      <c r="A11330" s="140"/>
      <c r="B11330" s="140"/>
      <c r="C11330" s="140"/>
    </row>
    <row r="11331" spans="1:3" x14ac:dyDescent="0.3">
      <c r="A11331" s="140"/>
      <c r="B11331" s="140"/>
      <c r="C11331" s="140"/>
    </row>
    <row r="11332" spans="1:3" x14ac:dyDescent="0.3">
      <c r="A11332" s="140"/>
      <c r="B11332" s="140"/>
      <c r="C11332" s="140"/>
    </row>
    <row r="11333" spans="1:3" x14ac:dyDescent="0.3">
      <c r="A11333" s="140"/>
      <c r="B11333" s="140"/>
      <c r="C11333" s="140"/>
    </row>
    <row r="11334" spans="1:3" x14ac:dyDescent="0.3">
      <c r="A11334" s="140"/>
      <c r="B11334" s="140"/>
      <c r="C11334" s="140"/>
    </row>
    <row r="11335" spans="1:3" x14ac:dyDescent="0.3">
      <c r="A11335" s="140"/>
      <c r="B11335" s="140"/>
      <c r="C11335" s="140"/>
    </row>
    <row r="11336" spans="1:3" x14ac:dyDescent="0.3">
      <c r="A11336" s="140"/>
      <c r="B11336" s="140"/>
      <c r="C11336" s="140"/>
    </row>
    <row r="11337" spans="1:3" x14ac:dyDescent="0.3">
      <c r="A11337" s="140"/>
      <c r="B11337" s="140"/>
      <c r="C11337" s="140"/>
    </row>
    <row r="11338" spans="1:3" x14ac:dyDescent="0.3">
      <c r="A11338" s="140"/>
      <c r="B11338" s="140"/>
      <c r="C11338" s="140"/>
    </row>
    <row r="11339" spans="1:3" x14ac:dyDescent="0.3">
      <c r="A11339" s="140"/>
      <c r="B11339" s="140"/>
      <c r="C11339" s="140"/>
    </row>
    <row r="11340" spans="1:3" x14ac:dyDescent="0.3">
      <c r="A11340" s="140"/>
      <c r="B11340" s="140"/>
      <c r="C11340" s="140"/>
    </row>
    <row r="11341" spans="1:3" x14ac:dyDescent="0.3">
      <c r="A11341" s="140"/>
      <c r="B11341" s="140"/>
      <c r="C11341" s="140"/>
    </row>
    <row r="11342" spans="1:3" x14ac:dyDescent="0.3">
      <c r="A11342" s="140"/>
      <c r="B11342" s="140"/>
      <c r="C11342" s="140"/>
    </row>
    <row r="11343" spans="1:3" x14ac:dyDescent="0.3">
      <c r="A11343" s="140"/>
      <c r="B11343" s="140"/>
      <c r="C11343" s="140"/>
    </row>
    <row r="11344" spans="1:3" x14ac:dyDescent="0.3">
      <c r="A11344" s="140"/>
      <c r="B11344" s="140"/>
      <c r="C11344" s="140"/>
    </row>
    <row r="11345" spans="1:3" x14ac:dyDescent="0.3">
      <c r="A11345" s="140"/>
      <c r="B11345" s="140"/>
      <c r="C11345" s="140"/>
    </row>
    <row r="11346" spans="1:3" x14ac:dyDescent="0.3">
      <c r="A11346" s="140"/>
      <c r="B11346" s="140"/>
      <c r="C11346" s="140"/>
    </row>
    <row r="11347" spans="1:3" x14ac:dyDescent="0.3">
      <c r="A11347" s="140"/>
      <c r="B11347" s="140"/>
      <c r="C11347" s="140"/>
    </row>
    <row r="11348" spans="1:3" x14ac:dyDescent="0.3">
      <c r="A11348" s="140"/>
      <c r="B11348" s="140"/>
      <c r="C11348" s="140"/>
    </row>
    <row r="11349" spans="1:3" x14ac:dyDescent="0.3">
      <c r="A11349" s="140"/>
      <c r="B11349" s="140"/>
      <c r="C11349" s="140"/>
    </row>
    <row r="11350" spans="1:3" x14ac:dyDescent="0.3">
      <c r="A11350" s="140"/>
      <c r="B11350" s="140"/>
      <c r="C11350" s="140"/>
    </row>
    <row r="11351" spans="1:3" x14ac:dyDescent="0.3">
      <c r="A11351" s="140"/>
      <c r="B11351" s="140"/>
      <c r="C11351" s="140"/>
    </row>
    <row r="11352" spans="1:3" x14ac:dyDescent="0.3">
      <c r="A11352" s="140"/>
      <c r="B11352" s="140"/>
      <c r="C11352" s="140"/>
    </row>
    <row r="11353" spans="1:3" x14ac:dyDescent="0.3">
      <c r="A11353" s="140"/>
      <c r="B11353" s="140"/>
      <c r="C11353" s="140"/>
    </row>
    <row r="11354" spans="1:3" x14ac:dyDescent="0.3">
      <c r="A11354" s="140"/>
      <c r="B11354" s="140"/>
      <c r="C11354" s="140"/>
    </row>
    <row r="11355" spans="1:3" x14ac:dyDescent="0.3">
      <c r="A11355" s="140"/>
      <c r="B11355" s="140"/>
      <c r="C11355" s="140"/>
    </row>
    <row r="11356" spans="1:3" x14ac:dyDescent="0.3">
      <c r="A11356" s="140"/>
      <c r="B11356" s="140"/>
      <c r="C11356" s="140"/>
    </row>
    <row r="11357" spans="1:3" x14ac:dyDescent="0.3">
      <c r="A11357" s="140"/>
      <c r="B11357" s="140"/>
      <c r="C11357" s="140"/>
    </row>
    <row r="11358" spans="1:3" x14ac:dyDescent="0.3">
      <c r="A11358" s="140"/>
      <c r="B11358" s="140"/>
      <c r="C11358" s="140"/>
    </row>
    <row r="11359" spans="1:3" x14ac:dyDescent="0.3">
      <c r="A11359" s="140"/>
      <c r="B11359" s="140"/>
      <c r="C11359" s="140"/>
    </row>
    <row r="11360" spans="1:3" x14ac:dyDescent="0.3">
      <c r="A11360" s="140"/>
      <c r="B11360" s="140"/>
      <c r="C11360" s="140"/>
    </row>
    <row r="11361" spans="1:3" x14ac:dyDescent="0.3">
      <c r="A11361" s="140"/>
      <c r="B11361" s="140"/>
      <c r="C11361" s="140"/>
    </row>
    <row r="11362" spans="1:3" x14ac:dyDescent="0.3">
      <c r="A11362" s="140"/>
      <c r="B11362" s="140"/>
      <c r="C11362" s="140"/>
    </row>
    <row r="11363" spans="1:3" x14ac:dyDescent="0.3">
      <c r="A11363" s="140"/>
      <c r="B11363" s="140"/>
      <c r="C11363" s="140"/>
    </row>
    <row r="11364" spans="1:3" x14ac:dyDescent="0.3">
      <c r="A11364" s="140"/>
      <c r="B11364" s="140"/>
      <c r="C11364" s="140"/>
    </row>
    <row r="11365" spans="1:3" x14ac:dyDescent="0.3">
      <c r="A11365" s="140"/>
      <c r="B11365" s="140"/>
      <c r="C11365" s="140"/>
    </row>
    <row r="11366" spans="1:3" x14ac:dyDescent="0.3">
      <c r="A11366" s="140"/>
      <c r="B11366" s="140"/>
      <c r="C11366" s="140"/>
    </row>
    <row r="11367" spans="1:3" x14ac:dyDescent="0.3">
      <c r="A11367" s="140"/>
      <c r="B11367" s="140"/>
      <c r="C11367" s="140"/>
    </row>
    <row r="11368" spans="1:3" x14ac:dyDescent="0.3">
      <c r="A11368" s="140"/>
      <c r="B11368" s="140"/>
      <c r="C11368" s="140"/>
    </row>
    <row r="11369" spans="1:3" x14ac:dyDescent="0.3">
      <c r="A11369" s="140"/>
      <c r="B11369" s="140"/>
      <c r="C11369" s="140"/>
    </row>
    <row r="11370" spans="1:3" x14ac:dyDescent="0.3">
      <c r="A11370" s="140"/>
      <c r="B11370" s="140"/>
      <c r="C11370" s="140"/>
    </row>
    <row r="11371" spans="1:3" x14ac:dyDescent="0.3">
      <c r="A11371" s="140"/>
      <c r="B11371" s="140"/>
      <c r="C11371" s="140"/>
    </row>
    <row r="11372" spans="1:3" x14ac:dyDescent="0.3">
      <c r="A11372" s="140"/>
      <c r="B11372" s="140"/>
      <c r="C11372" s="140"/>
    </row>
    <row r="11373" spans="1:3" x14ac:dyDescent="0.3">
      <c r="A11373" s="140"/>
      <c r="B11373" s="140"/>
      <c r="C11373" s="140"/>
    </row>
    <row r="11374" spans="1:3" x14ac:dyDescent="0.3">
      <c r="A11374" s="140"/>
      <c r="B11374" s="140"/>
      <c r="C11374" s="140"/>
    </row>
    <row r="11375" spans="1:3" x14ac:dyDescent="0.3">
      <c r="A11375" s="140"/>
      <c r="B11375" s="140"/>
      <c r="C11375" s="140"/>
    </row>
    <row r="11376" spans="1:3" x14ac:dyDescent="0.3">
      <c r="A11376" s="140"/>
      <c r="B11376" s="140"/>
      <c r="C11376" s="140"/>
    </row>
    <row r="11377" spans="1:3" x14ac:dyDescent="0.3">
      <c r="A11377" s="140"/>
      <c r="B11377" s="140"/>
      <c r="C11377" s="140"/>
    </row>
    <row r="11378" spans="1:3" x14ac:dyDescent="0.3">
      <c r="A11378" s="140"/>
      <c r="B11378" s="140"/>
      <c r="C11378" s="140"/>
    </row>
    <row r="11379" spans="1:3" x14ac:dyDescent="0.3">
      <c r="A11379" s="140"/>
      <c r="B11379" s="140"/>
      <c r="C11379" s="140"/>
    </row>
    <row r="11380" spans="1:3" x14ac:dyDescent="0.3">
      <c r="A11380" s="140"/>
      <c r="B11380" s="140"/>
      <c r="C11380" s="140"/>
    </row>
    <row r="11381" spans="1:3" x14ac:dyDescent="0.3">
      <c r="A11381" s="140"/>
      <c r="B11381" s="140"/>
      <c r="C11381" s="140"/>
    </row>
    <row r="11382" spans="1:3" x14ac:dyDescent="0.3">
      <c r="A11382" s="140"/>
      <c r="B11382" s="140"/>
      <c r="C11382" s="140"/>
    </row>
  </sheetData>
  <phoneticPr fontId="0" type="noConversion"/>
  <pageMargins left="0.75" right="0.75" top="1" bottom="1" header="0" footer="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7E06B-395B-4679-9259-7413FB6588DA}">
  <dimension ref="A1:K146"/>
  <sheetViews>
    <sheetView tabSelected="1" topLeftCell="A132" workbookViewId="0">
      <selection activeCell="K147" sqref="K147"/>
    </sheetView>
  </sheetViews>
  <sheetFormatPr defaultRowHeight="13.2" x14ac:dyDescent="0.25"/>
  <sheetData>
    <row r="1" spans="1:1" x14ac:dyDescent="0.25">
      <c r="A1" s="143" t="s">
        <v>77</v>
      </c>
    </row>
    <row r="3" spans="1:1" x14ac:dyDescent="0.25">
      <c r="A3" s="143" t="s">
        <v>78</v>
      </c>
    </row>
    <row r="5" spans="1:1" x14ac:dyDescent="0.25">
      <c r="A5" s="143" t="s">
        <v>79</v>
      </c>
    </row>
    <row r="9" spans="1:1" x14ac:dyDescent="0.25">
      <c r="A9" s="143" t="s">
        <v>80</v>
      </c>
    </row>
    <row r="11" spans="1:1" x14ac:dyDescent="0.25">
      <c r="A11" s="143" t="s">
        <v>81</v>
      </c>
    </row>
    <row r="13" spans="1:1" x14ac:dyDescent="0.25">
      <c r="A13" s="143" t="s">
        <v>82</v>
      </c>
    </row>
    <row r="31" spans="1:1" x14ac:dyDescent="0.25">
      <c r="A31" s="143" t="s">
        <v>83</v>
      </c>
    </row>
    <row r="47" spans="1:1" x14ac:dyDescent="0.25">
      <c r="A47" s="143" t="s">
        <v>84</v>
      </c>
    </row>
    <row r="63" spans="1:1" x14ac:dyDescent="0.25">
      <c r="A63" s="143" t="s">
        <v>85</v>
      </c>
    </row>
    <row r="65" spans="1:1" x14ac:dyDescent="0.25">
      <c r="A65" s="143" t="s">
        <v>86</v>
      </c>
    </row>
    <row r="67" spans="1:1" x14ac:dyDescent="0.25">
      <c r="A67" s="143" t="s">
        <v>87</v>
      </c>
    </row>
    <row r="96" spans="1:1" x14ac:dyDescent="0.25">
      <c r="A96" s="143" t="s">
        <v>88</v>
      </c>
    </row>
    <row r="98" spans="1:1" x14ac:dyDescent="0.25">
      <c r="A98" s="143" t="s">
        <v>89</v>
      </c>
    </row>
    <row r="100" spans="1:1" x14ac:dyDescent="0.25">
      <c r="A100" s="143" t="s">
        <v>90</v>
      </c>
    </row>
    <row r="101" spans="1:1" x14ac:dyDescent="0.25">
      <c r="A101" s="143" t="s">
        <v>91</v>
      </c>
    </row>
    <row r="103" spans="1:1" x14ac:dyDescent="0.25">
      <c r="A103" s="143" t="s">
        <v>92</v>
      </c>
    </row>
    <row r="104" spans="1:1" x14ac:dyDescent="0.25">
      <c r="A104" s="143" t="s">
        <v>94</v>
      </c>
    </row>
    <row r="105" spans="1:1" x14ac:dyDescent="0.25">
      <c r="A105" s="143" t="s">
        <v>93</v>
      </c>
    </row>
    <row r="107" spans="1:1" x14ac:dyDescent="0.25">
      <c r="A107" s="143" t="s">
        <v>95</v>
      </c>
    </row>
    <row r="108" spans="1:1" x14ac:dyDescent="0.25">
      <c r="A108" s="143" t="s">
        <v>96</v>
      </c>
    </row>
    <row r="110" spans="1:1" x14ac:dyDescent="0.25">
      <c r="A110" s="143" t="s">
        <v>97</v>
      </c>
    </row>
    <row r="111" spans="1:1" x14ac:dyDescent="0.25">
      <c r="A111" s="143" t="s">
        <v>98</v>
      </c>
    </row>
    <row r="112" spans="1:1" x14ac:dyDescent="0.25">
      <c r="A112" s="143" t="s">
        <v>99</v>
      </c>
    </row>
    <row r="114" spans="1:1" x14ac:dyDescent="0.25">
      <c r="A114" s="143" t="s">
        <v>100</v>
      </c>
    </row>
    <row r="116" spans="1:1" x14ac:dyDescent="0.25">
      <c r="A116" s="143" t="s">
        <v>101</v>
      </c>
    </row>
    <row r="117" spans="1:1" x14ac:dyDescent="0.25">
      <c r="A117" s="143" t="s">
        <v>102</v>
      </c>
    </row>
    <row r="119" spans="1:1" x14ac:dyDescent="0.25">
      <c r="A119" s="143" t="s">
        <v>103</v>
      </c>
    </row>
    <row r="121" spans="1:1" x14ac:dyDescent="0.25">
      <c r="A121" s="143" t="s">
        <v>104</v>
      </c>
    </row>
    <row r="123" spans="1:1" x14ac:dyDescent="0.25">
      <c r="A123" s="143" t="s">
        <v>105</v>
      </c>
    </row>
    <row r="124" spans="1:1" x14ac:dyDescent="0.25">
      <c r="A124" s="143" t="s">
        <v>106</v>
      </c>
    </row>
    <row r="126" spans="1:1" x14ac:dyDescent="0.25">
      <c r="A126" s="143" t="s">
        <v>107</v>
      </c>
    </row>
    <row r="128" spans="1:1" x14ac:dyDescent="0.25">
      <c r="A128" s="143" t="s">
        <v>108</v>
      </c>
    </row>
    <row r="129" spans="1:11" x14ac:dyDescent="0.25">
      <c r="A129" s="143" t="s">
        <v>109</v>
      </c>
    </row>
    <row r="131" spans="1:11" x14ac:dyDescent="0.25">
      <c r="A131" s="143" t="s">
        <v>110</v>
      </c>
    </row>
    <row r="132" spans="1:11" x14ac:dyDescent="0.25">
      <c r="A132" s="143" t="s">
        <v>111</v>
      </c>
    </row>
    <row r="135" spans="1:11" x14ac:dyDescent="0.25">
      <c r="K135" s="143" t="s">
        <v>112</v>
      </c>
    </row>
    <row r="136" spans="1:11" x14ac:dyDescent="0.25">
      <c r="K136" s="143" t="s">
        <v>113</v>
      </c>
    </row>
    <row r="138" spans="1:11" x14ac:dyDescent="0.25">
      <c r="K138" s="143" t="s">
        <v>114</v>
      </c>
    </row>
    <row r="139" spans="1:11" x14ac:dyDescent="0.25">
      <c r="K139" s="143" t="s">
        <v>115</v>
      </c>
    </row>
    <row r="141" spans="1:11" x14ac:dyDescent="0.25">
      <c r="K141" s="143" t="s">
        <v>116</v>
      </c>
    </row>
    <row r="142" spans="1:11" x14ac:dyDescent="0.25">
      <c r="K142" s="143" t="s">
        <v>117</v>
      </c>
    </row>
    <row r="143" spans="1:11" x14ac:dyDescent="0.25">
      <c r="K143" s="143" t="s">
        <v>118</v>
      </c>
    </row>
    <row r="145" spans="11:11" x14ac:dyDescent="0.25">
      <c r="K145" s="143" t="s">
        <v>119</v>
      </c>
    </row>
    <row r="146" spans="11:11" x14ac:dyDescent="0.25">
      <c r="K146" s="143" t="s">
        <v>120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47B361-B2FC-438B-BC79-BDAB4C73F9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2</vt:i4>
      </vt:variant>
    </vt:vector>
  </HeadingPairs>
  <TitlesOfParts>
    <vt:vector size="5" baseType="lpstr">
      <vt:lpstr>CalculoCurva</vt:lpstr>
      <vt:lpstr>DatosCurvaSpot</vt:lpstr>
      <vt:lpstr>Instrucciones</vt:lpstr>
      <vt:lpstr>P. Obs. vs P. Est.</vt:lpstr>
      <vt:lpstr>Gráfica Curva Spot</vt:lpstr>
    </vt:vector>
  </TitlesOfParts>
  <Company>BOLSA DE VALORES DE COLOMBIA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BOLSA DE VALORES DE COLOMBIA</dc:creator>
  <cp:lastModifiedBy>Juan Carlos Botero</cp:lastModifiedBy>
  <cp:lastPrinted>2019-12-17T21:30:04Z</cp:lastPrinted>
  <dcterms:created xsi:type="dcterms:W3CDTF">2002-12-07T14:00:38Z</dcterms:created>
  <dcterms:modified xsi:type="dcterms:W3CDTF">2026-09-15T12:12:36Z</dcterms:modified>
</cp:coreProperties>
</file>