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juan_fonseca-c_mail_escuelaing_edu_co/Documents/CURSOS/AUPN/PROYECTO/"/>
    </mc:Choice>
  </mc:AlternateContent>
  <xr:revisionPtr revIDLastSave="512" documentId="8_{B7B5C635-68E3-4486-A575-1E65216C92F5}" xr6:coauthVersionLast="47" xr6:coauthVersionMax="47" xr10:uidLastSave="{7C764F1B-44CE-4A47-846E-64ACEAE57229}"/>
  <bookViews>
    <workbookView xWindow="-110" yWindow="-110" windowWidth="19420" windowHeight="10540" activeTab="2" xr2:uid="{EBD9C27F-B192-4FFE-8139-377154828178}"/>
  </bookViews>
  <sheets>
    <sheet name="Tareas" sheetId="1" r:id="rId1"/>
    <sheet name="SCORES" sheetId="8" r:id="rId2"/>
    <sheet name="Tabla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" l="1"/>
  <c r="F6" i="8"/>
  <c r="F8" i="8"/>
  <c r="F9" i="8"/>
  <c r="E6" i="8"/>
  <c r="E7" i="8"/>
  <c r="E8" i="8"/>
  <c r="E9" i="8"/>
</calcChain>
</file>

<file path=xl/sharedStrings.xml><?xml version="1.0" encoding="utf-8"?>
<sst xmlns="http://schemas.openxmlformats.org/spreadsheetml/2006/main" count="200" uniqueCount="113">
  <si>
    <t>No se les olvide documentar y poner trace basicos (si le quieren meter trace hasta a la fecha de hoy alla uds xd)</t>
  </si>
  <si>
    <t>Prioridad</t>
  </si>
  <si>
    <t>Tema</t>
  </si>
  <si>
    <t>Ubicación</t>
  </si>
  <si>
    <t>Asignado a</t>
  </si>
  <si>
    <t>Descripción</t>
  </si>
  <si>
    <t>Nivel</t>
  </si>
  <si>
    <t>Completed</t>
  </si>
  <si>
    <t>Incomplete</t>
  </si>
  <si>
    <t>Pantallas</t>
  </si>
  <si>
    <t>Identificar el tipo de actualización</t>
  </si>
  <si>
    <t>SC</t>
  </si>
  <si>
    <t>Pantalla que permita seleccionar el tipo de actualización</t>
  </si>
  <si>
    <t>Pantalla</t>
  </si>
  <si>
    <t>Respuesta cliente</t>
  </si>
  <si>
    <t>Pantalla donde se seleccione si el usuario aceptó o no la cancelación</t>
  </si>
  <si>
    <t>Actualizar datos</t>
  </si>
  <si>
    <t>Pantalla que cargue por default los datos del usuario, y todos sean editables (formulario reusable)</t>
  </si>
  <si>
    <t>Compuertas (define Expressions)</t>
  </si>
  <si>
    <t>¿Qué pasó con la compra?</t>
  </si>
  <si>
    <t>YC</t>
  </si>
  <si>
    <t>Configurar que la compuerta vaya hacia un lado u otro</t>
  </si>
  <si>
    <t>Aceptó devolución?</t>
  </si>
  <si>
    <t>Configurar que la compuerta vaya hacia un lado u otro en función de lo registrado en la pantalla anterior</t>
  </si>
  <si>
    <t>Validación</t>
  </si>
  <si>
    <t>Al salir de Procesar compra</t>
  </si>
  <si>
    <t>Verificar que el numero de productos comprados sea mayor a cero. Si no se cumple hacer una alerta</t>
  </si>
  <si>
    <t>Al salir de actualizar datos</t>
  </si>
  <si>
    <t>Verificar que el numero de telefono sea valido (mayor a n digitos) y que el correo sea valido (que tenga un '@')</t>
  </si>
  <si>
    <t>Acción</t>
  </si>
  <si>
    <t>Al entrar en procesar cancelación</t>
  </si>
  <si>
    <t>Buscar la compra y cambiar su estado a 'CANCELLED'</t>
  </si>
  <si>
    <t>Al entrar en Enviar al usuario costos de devolución</t>
  </si>
  <si>
    <t>Enviar un correo al usuario enviando los costos de devolución</t>
  </si>
  <si>
    <t>Al entrar en Notificar rechazo de devolución</t>
  </si>
  <si>
    <t>Enviar un corrreo al usuario notificando el rechazo de la devolución</t>
  </si>
  <si>
    <t>Al entrar en procesar devolución</t>
  </si>
  <si>
    <t>Buscar la compra y cambiar su estado a 'DEV' y aumentar en una unidad el inventario de ese producto</t>
  </si>
  <si>
    <t>P</t>
  </si>
  <si>
    <t>Modelo de datos</t>
  </si>
  <si>
    <t>Inserción de datos</t>
  </si>
  <si>
    <t>JP</t>
  </si>
  <si>
    <t>Al entrar en Notificar devolución a la empresa</t>
  </si>
  <si>
    <t>Enviar un correo a la empresa notificando que tiene que hacer una devolución de la compra, indicando el id de la compra y los productos.</t>
  </si>
  <si>
    <t>p</t>
  </si>
  <si>
    <t>Roles y eso</t>
  </si>
  <si>
    <t>EL</t>
  </si>
  <si>
    <t>Crear en bizagi lo siguiente</t>
  </si>
  <si>
    <t>Se asignará de forma secuencial  a alguien que tenga el rol de procesador de ventas</t>
  </si>
  <si>
    <t>Se asignará por carga  con rol de procesador de ventas y tenga habilidad gestiona compras</t>
  </si>
  <si>
    <t>Se asignará por carga  con cargo de receptor</t>
  </si>
  <si>
    <t>Crearlo xd</t>
  </si>
  <si>
    <t>Registrar información Solicitada</t>
  </si>
  <si>
    <t xml:space="preserve">Pantalla que permita registrar todos los datos del producto y del comprador.  La fecha debe ser por default la del dia actual. </t>
  </si>
  <si>
    <t>EL/2</t>
  </si>
  <si>
    <t>Nos está mandando un error  y no estamos seguros como corregirlo.</t>
  </si>
  <si>
    <t>Registrar información Solicitada parte 2</t>
  </si>
  <si>
    <t>Poner formulario resuable de datos del usuario. Formulario para registrar impuestos el valor de los impuestos si la empresa lo solicitó</t>
  </si>
  <si>
    <t>No encontramos el tema de los impuestos, pero ya está la reusabel (y)</t>
  </si>
  <si>
    <t>Al entrar en notificar a la empresa de la compra</t>
  </si>
  <si>
    <t>Enviar un correo a la empresa indicando el id de la compra, el total y los productos</t>
  </si>
  <si>
    <t>Al entra en notificar a usuario la cancelación</t>
  </si>
  <si>
    <t>Eso :v indicando id de la compra</t>
  </si>
  <si>
    <t>BPM</t>
  </si>
  <si>
    <t>Hacer correcciones de la sustentación</t>
  </si>
  <si>
    <t>Repartir tareas</t>
  </si>
  <si>
    <t>Preguntar si "Generar factura en linea" debe ser de tipo script teniendo en cuenta que es otro proceso de la empresa</t>
  </si>
  <si>
    <t>Registrar información solicitada</t>
  </si>
  <si>
    <t>Testear y corregir</t>
  </si>
  <si>
    <t>Teoria</t>
  </si>
  <si>
    <t xml:space="preserve">Analisis de impacto </t>
  </si>
  <si>
    <t>Se debe completar el excel usado para la tarea que se vencia el 1 de mayo, y completar todas las hojas</t>
  </si>
  <si>
    <t>Análisis de costos y roadMap de la implementación</t>
  </si>
  <si>
    <t>Realizar el análisis de costos</t>
  </si>
  <si>
    <t>Indicadores y reportes</t>
  </si>
  <si>
    <t>Pensar e implementar sensores y/o indicadores que muestren información util (se me ocurre: mostrar un grafico donde se evidencie los productos mas vendidos)</t>
  </si>
  <si>
    <t>Integrante x2</t>
  </si>
  <si>
    <t>Integrante</t>
  </si>
  <si>
    <t>Score total</t>
  </si>
  <si>
    <t>Score completed</t>
  </si>
  <si>
    <t>Juan Fonseca</t>
  </si>
  <si>
    <t>Edward Lozano</t>
  </si>
  <si>
    <t>Yesid Carrillo</t>
  </si>
  <si>
    <t>Santiago cardenas</t>
  </si>
  <si>
    <t>Aspecto</t>
  </si>
  <si>
    <t>Organización</t>
  </si>
  <si>
    <t>Nhubex</t>
  </si>
  <si>
    <t>user</t>
  </si>
  <si>
    <t>cargo</t>
  </si>
  <si>
    <t>lugar</t>
  </si>
  <si>
    <t>roles</t>
  </si>
  <si>
    <t>habilidades</t>
  </si>
  <si>
    <t>Cargos</t>
  </si>
  <si>
    <t>Gerente</t>
  </si>
  <si>
    <t>yesid</t>
  </si>
  <si>
    <t>desarrolador</t>
  </si>
  <si>
    <t>Oficina Colombia</t>
  </si>
  <si>
    <t>Procesador de ventas</t>
  </si>
  <si>
    <t>Gestiona cancelaciones</t>
  </si>
  <si>
    <t>Desarrollador</t>
  </si>
  <si>
    <t>santiago</t>
  </si>
  <si>
    <t>Oficina Mexico</t>
  </si>
  <si>
    <t>Procesador de devoluciones</t>
  </si>
  <si>
    <t>Gestiona devoluciones</t>
  </si>
  <si>
    <t>Receptor</t>
  </si>
  <si>
    <t>juan p</t>
  </si>
  <si>
    <t>Gestiona compras</t>
  </si>
  <si>
    <t>Lugar</t>
  </si>
  <si>
    <t>edward</t>
  </si>
  <si>
    <t>Areas</t>
  </si>
  <si>
    <t>Gestión de solicitudes</t>
  </si>
  <si>
    <t>Roles</t>
  </si>
  <si>
    <t>Habilidades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</si>
</sst>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13AD-B1C2-4BC6-9A0F-C8E2A121A484}">
  <dimension ref="A1:I33"/>
  <sheetViews>
    <sheetView workbookViewId="0">
      <selection activeCell="A10" sqref="A10"/>
    </sheetView>
  </sheetViews>
  <sheetFormatPr defaultColWidth="8.7109375" defaultRowHeight="14.45"/>
  <cols>
    <col min="1" max="1" width="22.42578125" style="1" customWidth="1"/>
    <col min="2" max="2" width="34.28515625" style="1" customWidth="1"/>
    <col min="3" max="3" width="24.5703125" style="1" customWidth="1"/>
    <col min="4" max="4" width="13.28515625" style="1" customWidth="1"/>
    <col min="5" max="5" width="45.85546875" style="1" customWidth="1"/>
    <col min="6" max="6" width="8.7109375" style="1"/>
    <col min="7" max="7" width="11.42578125" style="1" customWidth="1"/>
    <col min="8" max="8" width="17.42578125" style="1" customWidth="1"/>
    <col min="9" max="9" width="58" style="1" customWidth="1"/>
    <col min="10" max="16384" width="8.7109375" style="1"/>
  </cols>
  <sheetData>
    <row r="1" spans="1:8" ht="94.5" customHeight="1" thickBot="1">
      <c r="B1" s="20" t="s">
        <v>0</v>
      </c>
      <c r="C1" s="21"/>
      <c r="D1" s="21"/>
      <c r="E1" s="22"/>
    </row>
    <row r="2" spans="1:8" ht="15" thickTop="1"/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30.75">
      <c r="B4" s="1" t="s">
        <v>9</v>
      </c>
      <c r="C4" s="1" t="s">
        <v>10</v>
      </c>
      <c r="D4" s="1" t="s">
        <v>11</v>
      </c>
      <c r="E4" s="1" t="s">
        <v>12</v>
      </c>
      <c r="F4" s="1">
        <v>1</v>
      </c>
      <c r="G4" s="1" t="s">
        <v>11</v>
      </c>
    </row>
    <row r="5" spans="1:8" ht="30.75">
      <c r="B5" s="1" t="s">
        <v>13</v>
      </c>
      <c r="C5" s="1" t="s">
        <v>14</v>
      </c>
      <c r="D5" s="1" t="s">
        <v>11</v>
      </c>
      <c r="E5" s="1" t="s">
        <v>15</v>
      </c>
      <c r="F5" s="1">
        <v>1</v>
      </c>
      <c r="G5" s="1" t="s">
        <v>11</v>
      </c>
    </row>
    <row r="6" spans="1:8" ht="45.75">
      <c r="B6" s="1" t="s">
        <v>9</v>
      </c>
      <c r="C6" s="1" t="s">
        <v>16</v>
      </c>
      <c r="D6" s="1" t="s">
        <v>11</v>
      </c>
      <c r="E6" s="1" t="s">
        <v>17</v>
      </c>
      <c r="F6" s="1">
        <v>2</v>
      </c>
      <c r="G6" s="1" t="s">
        <v>11</v>
      </c>
    </row>
    <row r="7" spans="1:8" ht="30.75">
      <c r="B7" s="1" t="s">
        <v>18</v>
      </c>
      <c r="C7" s="1" t="s">
        <v>19</v>
      </c>
      <c r="D7" s="1" t="s">
        <v>20</v>
      </c>
      <c r="E7" s="1" t="s">
        <v>21</v>
      </c>
      <c r="F7" s="1">
        <v>1</v>
      </c>
      <c r="G7" s="1" t="s">
        <v>20</v>
      </c>
      <c r="H7" s="19"/>
    </row>
    <row r="8" spans="1:8" ht="45.75">
      <c r="B8" s="1" t="s">
        <v>18</v>
      </c>
      <c r="C8" s="1" t="s">
        <v>22</v>
      </c>
      <c r="D8" s="1" t="s">
        <v>20</v>
      </c>
      <c r="E8" s="1" t="s">
        <v>23</v>
      </c>
      <c r="F8" s="1">
        <v>1</v>
      </c>
      <c r="G8" s="1" t="s">
        <v>20</v>
      </c>
      <c r="H8" s="19"/>
    </row>
    <row r="9" spans="1:8" ht="30.75">
      <c r="A9" s="18"/>
      <c r="B9" s="1" t="s">
        <v>24</v>
      </c>
      <c r="C9" s="1" t="s">
        <v>25</v>
      </c>
      <c r="D9" s="1" t="s">
        <v>11</v>
      </c>
      <c r="E9" s="1" t="s">
        <v>26</v>
      </c>
      <c r="F9" s="1">
        <v>1</v>
      </c>
    </row>
    <row r="10" spans="1:8" ht="43.5">
      <c r="A10" s="18"/>
      <c r="B10" s="1" t="s">
        <v>24</v>
      </c>
      <c r="C10" s="1" t="s">
        <v>27</v>
      </c>
      <c r="D10" s="1" t="s">
        <v>11</v>
      </c>
      <c r="E10" s="1" t="s">
        <v>28</v>
      </c>
      <c r="F10" s="1">
        <v>2</v>
      </c>
    </row>
    <row r="11" spans="1:8" ht="30.75">
      <c r="B11" s="1" t="s">
        <v>29</v>
      </c>
      <c r="C11" s="1" t="s">
        <v>30</v>
      </c>
      <c r="D11" s="1" t="s">
        <v>11</v>
      </c>
      <c r="E11" s="1" t="s">
        <v>31</v>
      </c>
      <c r="F11" s="1">
        <v>1</v>
      </c>
      <c r="G11" s="1" t="s">
        <v>11</v>
      </c>
    </row>
    <row r="12" spans="1:8" ht="45.75">
      <c r="B12" s="1" t="s">
        <v>29</v>
      </c>
      <c r="C12" s="1" t="s">
        <v>32</v>
      </c>
      <c r="D12" s="1" t="s">
        <v>11</v>
      </c>
      <c r="E12" s="1" t="s">
        <v>33</v>
      </c>
      <c r="F12" s="1">
        <v>1</v>
      </c>
      <c r="G12" s="1" t="s">
        <v>11</v>
      </c>
    </row>
    <row r="13" spans="1:8" ht="30.75">
      <c r="A13" s="19"/>
      <c r="B13" s="1" t="s">
        <v>29</v>
      </c>
      <c r="C13" s="1" t="s">
        <v>34</v>
      </c>
      <c r="D13" s="1" t="s">
        <v>20</v>
      </c>
      <c r="E13" s="1" t="s">
        <v>35</v>
      </c>
      <c r="F13" s="1">
        <v>1</v>
      </c>
      <c r="G13" s="1" t="s">
        <v>20</v>
      </c>
      <c r="H13" s="19"/>
    </row>
    <row r="14" spans="1:8" ht="45.75">
      <c r="A14" s="19"/>
      <c r="B14" s="1" t="s">
        <v>29</v>
      </c>
      <c r="C14" s="1" t="s">
        <v>36</v>
      </c>
      <c r="D14" s="1" t="s">
        <v>20</v>
      </c>
      <c r="E14" s="1" t="s">
        <v>37</v>
      </c>
      <c r="F14" s="1">
        <v>1.5</v>
      </c>
      <c r="G14" s="1" t="s">
        <v>20</v>
      </c>
      <c r="H14" s="19"/>
    </row>
    <row r="15" spans="1:8">
      <c r="A15" s="1" t="s">
        <v>38</v>
      </c>
      <c r="B15" s="1" t="s">
        <v>39</v>
      </c>
      <c r="C15" s="1" t="s">
        <v>40</v>
      </c>
      <c r="D15" s="1" t="s">
        <v>41</v>
      </c>
      <c r="F15" s="1">
        <v>2</v>
      </c>
      <c r="G15" s="1" t="s">
        <v>41</v>
      </c>
    </row>
    <row r="16" spans="1:8" ht="43.5">
      <c r="B16" s="1" t="s">
        <v>29</v>
      </c>
      <c r="C16" s="1" t="s">
        <v>42</v>
      </c>
      <c r="E16" s="1" t="s">
        <v>43</v>
      </c>
      <c r="F16" s="1">
        <v>2</v>
      </c>
    </row>
    <row r="17" spans="1:9">
      <c r="A17" s="1" t="s">
        <v>44</v>
      </c>
      <c r="B17" s="1" t="s">
        <v>45</v>
      </c>
      <c r="D17" s="1" t="s">
        <v>46</v>
      </c>
      <c r="E17" s="9" t="s">
        <v>47</v>
      </c>
      <c r="F17" s="1">
        <v>1</v>
      </c>
      <c r="G17" s="1" t="s">
        <v>46</v>
      </c>
    </row>
    <row r="18" spans="1:9" ht="29.1">
      <c r="B18" s="1" t="s">
        <v>45</v>
      </c>
      <c r="C18" s="1" t="s">
        <v>16</v>
      </c>
      <c r="D18" s="1" t="s">
        <v>46</v>
      </c>
      <c r="E18" s="1" t="s">
        <v>48</v>
      </c>
      <c r="F18" s="1">
        <v>0.25</v>
      </c>
      <c r="G18" s="1" t="s">
        <v>46</v>
      </c>
    </row>
    <row r="19" spans="1:9" ht="29.1">
      <c r="B19" s="1" t="s">
        <v>45</v>
      </c>
      <c r="C19" s="1" t="s">
        <v>14</v>
      </c>
      <c r="D19" s="1" t="s">
        <v>46</v>
      </c>
      <c r="E19" s="1" t="s">
        <v>49</v>
      </c>
      <c r="F19" s="1">
        <v>0.25</v>
      </c>
      <c r="G19" s="1" t="s">
        <v>46</v>
      </c>
    </row>
    <row r="20" spans="1:9" ht="29.1">
      <c r="B20" s="1" t="s">
        <v>45</v>
      </c>
      <c r="C20" s="1" t="s">
        <v>10</v>
      </c>
      <c r="D20" s="1" t="s">
        <v>20</v>
      </c>
      <c r="E20" s="1" t="s">
        <v>50</v>
      </c>
      <c r="F20" s="1">
        <v>0.25</v>
      </c>
      <c r="G20" s="1" t="s">
        <v>20</v>
      </c>
    </row>
    <row r="21" spans="1:9">
      <c r="A21" s="1" t="s">
        <v>44</v>
      </c>
      <c r="B21" s="1" t="s">
        <v>39</v>
      </c>
      <c r="C21" s="1" t="s">
        <v>51</v>
      </c>
      <c r="D21" s="1" t="s">
        <v>41</v>
      </c>
      <c r="F21" s="1">
        <v>3</v>
      </c>
      <c r="G21" s="1" t="s">
        <v>41</v>
      </c>
    </row>
    <row r="22" spans="1:9" ht="45.75">
      <c r="B22" s="1" t="s">
        <v>13</v>
      </c>
      <c r="C22" s="1" t="s">
        <v>52</v>
      </c>
      <c r="D22" s="1" t="s">
        <v>46</v>
      </c>
      <c r="E22" s="1" t="s">
        <v>53</v>
      </c>
      <c r="F22" s="1">
        <v>2</v>
      </c>
      <c r="G22" s="1" t="s">
        <v>54</v>
      </c>
      <c r="H22" s="18"/>
      <c r="I22" s="1" t="s">
        <v>55</v>
      </c>
    </row>
    <row r="23" spans="1:9" ht="45.75">
      <c r="B23" s="1" t="s">
        <v>13</v>
      </c>
      <c r="C23" s="1" t="s">
        <v>56</v>
      </c>
      <c r="D23" s="1" t="s">
        <v>46</v>
      </c>
      <c r="E23" s="1" t="s">
        <v>57</v>
      </c>
      <c r="F23" s="1">
        <v>1.5</v>
      </c>
      <c r="G23" s="1" t="s">
        <v>54</v>
      </c>
      <c r="H23" s="18"/>
      <c r="I23" s="1" t="s">
        <v>58</v>
      </c>
    </row>
    <row r="24" spans="1:9" ht="30.75">
      <c r="B24" s="1" t="s">
        <v>29</v>
      </c>
      <c r="C24" s="1" t="s">
        <v>59</v>
      </c>
      <c r="D24" s="1" t="s">
        <v>46</v>
      </c>
      <c r="E24" s="1" t="s">
        <v>60</v>
      </c>
      <c r="F24" s="1">
        <v>1.5</v>
      </c>
      <c r="G24" s="1" t="s">
        <v>46</v>
      </c>
      <c r="H24" s="18"/>
    </row>
    <row r="25" spans="1:9" ht="30.75">
      <c r="B25" s="1" t="s">
        <v>29</v>
      </c>
      <c r="C25" s="1" t="s">
        <v>61</v>
      </c>
      <c r="D25" s="1" t="s">
        <v>20</v>
      </c>
      <c r="E25" s="1" t="s">
        <v>62</v>
      </c>
      <c r="F25" s="1">
        <v>1</v>
      </c>
      <c r="H25" s="19"/>
    </row>
    <row r="26" spans="1:9">
      <c r="B26" s="1" t="s">
        <v>63</v>
      </c>
      <c r="D26" s="1" t="s">
        <v>41</v>
      </c>
      <c r="E26" s="1" t="s">
        <v>64</v>
      </c>
      <c r="F26" s="1">
        <v>1</v>
      </c>
      <c r="G26" s="1" t="s">
        <v>41</v>
      </c>
    </row>
    <row r="27" spans="1:9">
      <c r="D27" s="1" t="s">
        <v>41</v>
      </c>
      <c r="E27" s="1" t="s">
        <v>65</v>
      </c>
      <c r="F27" s="1">
        <v>0.5</v>
      </c>
      <c r="G27" s="1" t="s">
        <v>41</v>
      </c>
    </row>
    <row r="28" spans="1:9" ht="43.5">
      <c r="D28" s="1" t="s">
        <v>41</v>
      </c>
      <c r="E28" s="1" t="s">
        <v>66</v>
      </c>
      <c r="F28" s="1">
        <v>0</v>
      </c>
    </row>
    <row r="29" spans="1:9" ht="29.1">
      <c r="B29" s="1" t="s">
        <v>45</v>
      </c>
      <c r="C29" s="1" t="s">
        <v>67</v>
      </c>
      <c r="D29" s="1" t="s">
        <v>46</v>
      </c>
      <c r="E29" s="1" t="s">
        <v>48</v>
      </c>
      <c r="F29" s="1">
        <v>0.25</v>
      </c>
      <c r="G29" s="1" t="s">
        <v>46</v>
      </c>
    </row>
    <row r="30" spans="1:9">
      <c r="C30" s="1" t="s">
        <v>68</v>
      </c>
      <c r="D30" s="1" t="s">
        <v>41</v>
      </c>
      <c r="F30" s="1">
        <v>3</v>
      </c>
    </row>
    <row r="31" spans="1:9" ht="30.75">
      <c r="B31" s="1" t="s">
        <v>69</v>
      </c>
      <c r="C31" s="1" t="s">
        <v>70</v>
      </c>
      <c r="D31" s="1" t="s">
        <v>46</v>
      </c>
      <c r="E31" s="1" t="s">
        <v>71</v>
      </c>
      <c r="F31" s="1">
        <v>4</v>
      </c>
      <c r="G31" s="1" t="s">
        <v>46</v>
      </c>
    </row>
    <row r="32" spans="1:9" ht="45.75">
      <c r="B32" s="1" t="s">
        <v>69</v>
      </c>
      <c r="C32" s="1" t="s">
        <v>72</v>
      </c>
      <c r="D32" s="1" t="s">
        <v>46</v>
      </c>
      <c r="E32" s="1" t="s">
        <v>73</v>
      </c>
      <c r="F32" s="1">
        <v>2</v>
      </c>
    </row>
    <row r="33" spans="2:6" ht="60.75">
      <c r="B33" s="1" t="s">
        <v>74</v>
      </c>
      <c r="C33" s="1" t="s">
        <v>74</v>
      </c>
      <c r="E33" s="1" t="s">
        <v>75</v>
      </c>
      <c r="F33" s="1">
        <v>2</v>
      </c>
    </row>
  </sheetData>
  <mergeCells count="1">
    <mergeCell ref="B1:E1"/>
  </mergeCells>
  <hyperlinks>
    <hyperlink ref="E17" location="Tabla!A1" display="Crear en bizagi lo siguiente" xr:uid="{51ADDB13-2CE5-42CA-9E5A-76B5987E4A2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9275-CA52-4E9C-BADF-E507DA784356}">
  <dimension ref="C4:F9"/>
  <sheetViews>
    <sheetView workbookViewId="0">
      <selection activeCell="E7" sqref="E7"/>
    </sheetView>
  </sheetViews>
  <sheetFormatPr defaultColWidth="11.42578125" defaultRowHeight="14.45"/>
  <cols>
    <col min="2" max="2" width="7.85546875" customWidth="1"/>
    <col min="3" max="3" width="17.42578125" customWidth="1"/>
    <col min="4" max="4" width="14.85546875" customWidth="1"/>
    <col min="6" max="6" width="23.28515625" customWidth="1"/>
  </cols>
  <sheetData>
    <row r="4" spans="3:6" ht="15" thickBot="1"/>
    <row r="5" spans="3:6" ht="15" thickBot="1">
      <c r="C5" s="11" t="s">
        <v>76</v>
      </c>
      <c r="D5" s="15" t="s">
        <v>77</v>
      </c>
      <c r="E5" s="4" t="s">
        <v>78</v>
      </c>
      <c r="F5" s="16" t="s">
        <v>79</v>
      </c>
    </row>
    <row r="6" spans="3:6">
      <c r="C6" s="12" t="s">
        <v>80</v>
      </c>
      <c r="D6" s="10" t="s">
        <v>41</v>
      </c>
      <c r="E6" s="3">
        <f>SUMIF(Tareas!D:D,SCORES!D6,Tareas!F:F)</f>
        <v>9.5</v>
      </c>
      <c r="F6" s="2">
        <f>SUMIF(Tareas!G:G,SCORES!D6,Tareas!F:F)</f>
        <v>6.5</v>
      </c>
    </row>
    <row r="7" spans="3:6">
      <c r="C7" s="12" t="s">
        <v>81</v>
      </c>
      <c r="D7" s="10" t="s">
        <v>46</v>
      </c>
      <c r="E7" s="3">
        <f>SUMIF(Tareas!D:D,SCORES!D7,Tareas!F:F)</f>
        <v>12.75</v>
      </c>
      <c r="F7" s="2">
        <f>SUMIF(Tareas!G:G,SCORES!D7,Tareas!F:F)</f>
        <v>7.25</v>
      </c>
    </row>
    <row r="8" spans="3:6">
      <c r="C8" s="12" t="s">
        <v>82</v>
      </c>
      <c r="D8" s="10" t="s">
        <v>20</v>
      </c>
      <c r="E8" s="3">
        <f>SUMIF(Tareas!D:D,SCORES!D8,Tareas!F:F)</f>
        <v>5.75</v>
      </c>
      <c r="F8" s="2">
        <f>SUMIF(Tareas!G:G,SCORES!D8,Tareas!F:F)</f>
        <v>4.75</v>
      </c>
    </row>
    <row r="9" spans="3:6" ht="15" thickBot="1">
      <c r="C9" s="13" t="s">
        <v>83</v>
      </c>
      <c r="D9" s="14" t="s">
        <v>11</v>
      </c>
      <c r="E9" s="6">
        <f>SUMIF(Tareas!D:D,SCORES!D9,Tareas!F:F)</f>
        <v>9</v>
      </c>
      <c r="F9" s="17">
        <f>SUMIF(Tareas!G:G,SCORES!D9,Tareas!F:F)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9BD6-FF39-4840-BA75-7A3C9CC3D40D}">
  <dimension ref="C3:K17"/>
  <sheetViews>
    <sheetView tabSelected="1" workbookViewId="0">
      <selection activeCell="G5" sqref="G5:K8"/>
    </sheetView>
  </sheetViews>
  <sheetFormatPr defaultColWidth="11.42578125" defaultRowHeight="14.45"/>
  <cols>
    <col min="3" max="3" width="14.85546875" customWidth="1"/>
    <col min="4" max="4" width="31.85546875" customWidth="1"/>
    <col min="9" max="9" width="16.140625" bestFit="1" customWidth="1"/>
    <col min="10" max="10" width="26.140625" bestFit="1" customWidth="1"/>
    <col min="11" max="11" width="21.85546875" bestFit="1" customWidth="1"/>
  </cols>
  <sheetData>
    <row r="3" spans="3:11" ht="15">
      <c r="C3" t="s">
        <v>84</v>
      </c>
    </row>
    <row r="4" spans="3:11" ht="15">
      <c r="C4" s="7" t="s">
        <v>85</v>
      </c>
      <c r="D4" s="8" t="s">
        <v>86</v>
      </c>
      <c r="G4" s="27" t="s">
        <v>87</v>
      </c>
      <c r="H4" s="28" t="s">
        <v>88</v>
      </c>
      <c r="I4" s="27" t="s">
        <v>89</v>
      </c>
      <c r="J4" s="28" t="s">
        <v>90</v>
      </c>
      <c r="K4" s="27" t="s">
        <v>91</v>
      </c>
    </row>
    <row r="5" spans="3:11" ht="15">
      <c r="C5" s="23" t="s">
        <v>92</v>
      </c>
      <c r="D5" s="5" t="s">
        <v>93</v>
      </c>
      <c r="G5" s="26" t="s">
        <v>94</v>
      </c>
      <c r="H5" s="26" t="s">
        <v>95</v>
      </c>
      <c r="I5" s="26" t="s">
        <v>96</v>
      </c>
      <c r="J5" s="26" t="s">
        <v>97</v>
      </c>
      <c r="K5" s="26" t="s">
        <v>98</v>
      </c>
    </row>
    <row r="6" spans="3:11" ht="15">
      <c r="C6" s="24"/>
      <c r="D6" s="3" t="s">
        <v>99</v>
      </c>
      <c r="G6" s="26" t="s">
        <v>100</v>
      </c>
      <c r="H6" s="26" t="s">
        <v>95</v>
      </c>
      <c r="I6" s="26" t="s">
        <v>101</v>
      </c>
      <c r="J6" s="26" t="s">
        <v>102</v>
      </c>
      <c r="K6" s="26" t="s">
        <v>103</v>
      </c>
    </row>
    <row r="7" spans="3:11" ht="15">
      <c r="C7" s="25"/>
      <c r="D7" s="6" t="s">
        <v>104</v>
      </c>
      <c r="G7" s="26" t="s">
        <v>105</v>
      </c>
      <c r="H7" s="26" t="s">
        <v>93</v>
      </c>
      <c r="I7" s="26" t="s">
        <v>101</v>
      </c>
      <c r="J7" s="26" t="s">
        <v>97</v>
      </c>
      <c r="K7" s="26" t="s">
        <v>106</v>
      </c>
    </row>
    <row r="8" spans="3:11" ht="15">
      <c r="C8" s="23" t="s">
        <v>107</v>
      </c>
      <c r="D8" s="2" t="s">
        <v>101</v>
      </c>
      <c r="G8" s="26" t="s">
        <v>108</v>
      </c>
      <c r="H8" s="26" t="s">
        <v>104</v>
      </c>
      <c r="I8" s="26" t="s">
        <v>96</v>
      </c>
      <c r="J8" s="26" t="s">
        <v>102</v>
      </c>
      <c r="K8" s="26" t="s">
        <v>103</v>
      </c>
    </row>
    <row r="9" spans="3:11" ht="15">
      <c r="C9" s="25"/>
      <c r="D9" s="2" t="s">
        <v>96</v>
      </c>
    </row>
    <row r="10" spans="3:11" ht="15" thickBot="1">
      <c r="C10" s="4" t="s">
        <v>109</v>
      </c>
      <c r="D10" s="4" t="s">
        <v>110</v>
      </c>
    </row>
    <row r="11" spans="3:11" ht="15" thickBot="1">
      <c r="C11" s="4"/>
      <c r="D11" s="2"/>
    </row>
    <row r="12" spans="3:11" ht="15" thickBot="1">
      <c r="C12" s="4"/>
      <c r="D12" s="4"/>
    </row>
    <row r="13" spans="3:11">
      <c r="C13" s="24" t="s">
        <v>111</v>
      </c>
      <c r="D13" s="5" t="s">
        <v>97</v>
      </c>
    </row>
    <row r="14" spans="3:11" ht="15" thickBot="1">
      <c r="C14" s="24"/>
      <c r="D14" s="6" t="s">
        <v>102</v>
      </c>
    </row>
    <row r="15" spans="3:11">
      <c r="C15" s="23" t="s">
        <v>112</v>
      </c>
      <c r="D15" s="5" t="s">
        <v>103</v>
      </c>
    </row>
    <row r="16" spans="3:11">
      <c r="C16" s="24"/>
      <c r="D16" s="3" t="s">
        <v>98</v>
      </c>
    </row>
    <row r="17" spans="3:4" ht="15" thickBot="1">
      <c r="C17" s="25"/>
      <c r="D17" s="6" t="s">
        <v>106</v>
      </c>
    </row>
  </sheetData>
  <mergeCells count="4">
    <mergeCell ref="C5:C7"/>
    <mergeCell ref="C8:C9"/>
    <mergeCell ref="C13:C14"/>
    <mergeCell ref="C15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juan.fonseca-c</dc:creator>
  <cp:keywords/>
  <dc:description/>
  <cp:lastModifiedBy>YESID SANTIAGO CARRILLO ALMEIDA</cp:lastModifiedBy>
  <cp:revision/>
  <dcterms:created xsi:type="dcterms:W3CDTF">2022-04-19T14:13:00Z</dcterms:created>
  <dcterms:modified xsi:type="dcterms:W3CDTF">2022-05-13T18:50:52Z</dcterms:modified>
  <cp:category/>
  <cp:contentStatus/>
</cp:coreProperties>
</file>