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-MINEDUC\Documents\UNIDAD EDUCATIVA HIPATIA CÁRDENAS DE BUSTAMANTE\AÑO LECTIVO 2021-2022\EMPRENDIMIENTO Y GESTIÓN\SEGUNDO A\"/>
    </mc:Choice>
  </mc:AlternateContent>
  <bookViews>
    <workbookView xWindow="0" yWindow="0" windowWidth="20490" windowHeight="7455" activeTab="1"/>
  </bookViews>
  <sheets>
    <sheet name="Hotel Miramar" sheetId="1" r:id="rId1"/>
    <sheet name="HOJA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<sst xmlns="http://schemas.openxmlformats.org/spreadsheetml/2006/main" count="20" uniqueCount="20">
  <si>
    <t>HOTEL MIRAMAR</t>
  </si>
  <si>
    <t>Cliente</t>
  </si>
  <si>
    <t>Fecha Llegada</t>
  </si>
  <si>
    <t>Días de estancia</t>
  </si>
  <si>
    <t>Precio</t>
  </si>
  <si>
    <t>I.V.A.</t>
  </si>
  <si>
    <t>TOTAL</t>
  </si>
  <si>
    <t>Antonio Pérez</t>
  </si>
  <si>
    <t>Juan Fernández</t>
  </si>
  <si>
    <t>Amelia Antón</t>
  </si>
  <si>
    <t>Marisa peña</t>
  </si>
  <si>
    <t>Violeta Rodríguez</t>
  </si>
  <si>
    <t>Carmen Benavente</t>
  </si>
  <si>
    <t>Mario Puerta</t>
  </si>
  <si>
    <t>Salvador Yuste</t>
  </si>
  <si>
    <t>Precios</t>
  </si>
  <si>
    <t>Precio habitación</t>
  </si>
  <si>
    <t>I.V.A</t>
  </si>
  <si>
    <t>Columna1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</si>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</sst>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HOTEL</a:t>
            </a:r>
            <a:r>
              <a:rPr lang="es-EC" baseline="0"/>
              <a:t> MIRAMAR</a:t>
            </a:r>
          </a:p>
          <a:p>
            <a:pPr>
              <a:defRPr/>
            </a:pPr>
            <a:r>
              <a:rPr lang="es-EC" baseline="0"/>
              <a:t>PRECIOS POR CLIENTES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'Hotel Miramar'!$A$3:$A$10</c:f>
              <c:strCache>
                <c:ptCount val="8"/>
                <c:pt idx="0">
                  <c:v>Antonio Pérez</c:v>
                </c:pt>
                <c:pt idx="1">
                  <c:v>Juan Fernández</c:v>
                </c:pt>
                <c:pt idx="2">
                  <c:v>Amelia Antón</c:v>
                </c:pt>
                <c:pt idx="3">
                  <c:v>Marisa peña</c:v>
                </c:pt>
                <c:pt idx="4">
                  <c:v>Violeta Rodríguez</c:v>
                </c:pt>
                <c:pt idx="5">
                  <c:v>Carmen Benavente</c:v>
                </c:pt>
                <c:pt idx="6">
                  <c:v>Mario Puerta</c:v>
                </c:pt>
                <c:pt idx="7">
                  <c:v>Salvador Yuste</c:v>
                </c:pt>
              </c:strCache>
            </c:strRef>
          </c:cat>
          <c:val>
            <c:numRef>
              <c:f>'Hotel Miramar'!$D$3:$D$10</c:f>
              <c:numCache>
                <c:formatCode>"$"\ #,##0.00</c:formatCode>
                <c:ptCount val="8"/>
                <c:pt idx="0">
                  <c:v>106.98</c:v>
                </c:pt>
                <c:pt idx="1">
                  <c:v>267.45</c:v>
                </c:pt>
                <c:pt idx="2">
                  <c:v>213.96</c:v>
                </c:pt>
                <c:pt idx="3">
                  <c:v>374.43</c:v>
                </c:pt>
                <c:pt idx="4">
                  <c:v>748.86</c:v>
                </c:pt>
                <c:pt idx="5">
                  <c:v>534.9</c:v>
                </c:pt>
                <c:pt idx="6">
                  <c:v>160.47</c:v>
                </c:pt>
                <c:pt idx="7">
                  <c:v>267.45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0</xdr:row>
      <xdr:rowOff>133350</xdr:rowOff>
    </xdr:from>
    <xdr:to>
      <xdr:col>14</xdr:col>
      <xdr:colOff>400051</xdr:colOff>
      <xdr:row>27</xdr:row>
      <xdr:rowOff>38101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360" t="22008" r="30372" b="7020"/>
        <a:stretch/>
      </xdr:blipFill>
      <xdr:spPr>
        <a:xfrm>
          <a:off x="6248400" y="133350"/>
          <a:ext cx="5238751" cy="5191126"/>
        </a:xfrm>
        <a:prstGeom prst="rect">
          <a:avLst/>
        </a:prstGeom>
      </xdr:spPr>
    </xdr:pic>
    <xdr:clientData/>
  </xdr:twoCellAnchor>
  <xdr:twoCellAnchor>
    <xdr:from>
      <xdr:col>0</xdr:col>
      <xdr:colOff>1082385</xdr:colOff>
      <xdr:row>15</xdr:row>
      <xdr:rowOff>18182</xdr:rowOff>
    </xdr:from>
    <xdr:to>
      <xdr:col>6</xdr:col>
      <xdr:colOff>43294</xdr:colOff>
      <xdr:row>29</xdr:row>
      <xdr:rowOff>94382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85725</xdr:rowOff>
    </xdr:from>
    <xdr:to>
      <xdr:col>15</xdr:col>
      <xdr:colOff>371475</xdr:colOff>
      <xdr:row>34</xdr:row>
      <xdr:rowOff>171450</xdr:rowOff>
    </xdr:to>
    <xdr:grpSp>
      <xdr:nvGrpSpPr>
        <xdr:cNvPr id="2" name="Grupo 1"/>
        <xdr:cNvGrpSpPr/>
      </xdr:nvGrpSpPr>
      <xdr:grpSpPr>
        <a:xfrm>
          <a:off x="6105525" y="85725"/>
          <a:ext cx="5695950" cy="6562725"/>
          <a:chOff x="171450" y="0"/>
          <a:chExt cx="5695950" cy="6562725"/>
        </a:xfrm>
      </xdr:grpSpPr>
      <xdr:pic>
        <xdr:nvPicPr>
          <xdr:cNvPr id="3" name="Imagen 2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5919" t="21747" r="32861" b="6238"/>
          <a:stretch/>
        </xdr:blipFill>
        <xdr:spPr>
          <a:xfrm>
            <a:off x="171450" y="0"/>
            <a:ext cx="5362576" cy="5267325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7383" t="40891" r="28908" b="41399"/>
          <a:stretch/>
        </xdr:blipFill>
        <xdr:spPr>
          <a:xfrm>
            <a:off x="180975" y="5267325"/>
            <a:ext cx="5686425" cy="129540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3" name="Tabla3" displayName="Tabla3" ref="A2:F10" totalsRowShown="0" headerRowDxfId="0">
  <autoFilter ref="A2:F10"/>
  <tableColumns count="6">
    <tableColumn id="1" name="Cliente"/>
    <tableColumn id="2" name="Fecha Llegada" dataDxfId="4"/>
    <tableColumn id="3" name="Días de estancia"/>
    <tableColumn id="4" name="Precio" dataDxfId="3">
      <calculatedColumnFormula>C3*$B$13</calculatedColumnFormula>
    </tableColumn>
    <tableColumn id="5" name="I.V.A." dataDxfId="2">
      <calculatedColumnFormula>D3*$B$14</calculatedColumnFormula>
    </tableColumn>
    <tableColumn id="6" name="TOTAL" dataDxfId="1">
      <calculatedColumnFormula>E3+D3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2:B14" totalsRowShown="0">
  <autoFilter ref="A12:B14"/>
  <tableColumns count="2">
    <tableColumn id="1" name="Precios"/>
    <tableColumn id="2" name="Columna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9" zoomScale="110" zoomScaleNormal="110" workbookViewId="0">
      <selection activeCell="A25" sqref="A25"/>
    </sheetView>
  </sheetViews>
  <sheetFormatPr baseColWidth="10" defaultRowHeight="15" x14ac:dyDescent="0.25"/>
  <cols>
    <col min="1" max="1" width="17.7109375" customWidth="1"/>
    <col min="2" max="2" width="15.140625" customWidth="1"/>
    <col min="3" max="3" width="17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26.2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t="s">
        <v>7</v>
      </c>
      <c r="B3" s="4">
        <v>37432</v>
      </c>
      <c r="C3">
        <v>2</v>
      </c>
      <c r="D3" s="6">
        <f>C3*$B$13</f>
        <v>106.98</v>
      </c>
      <c r="E3" s="6">
        <f>D3*$B$14</f>
        <v>17.116800000000001</v>
      </c>
      <c r="F3" s="6">
        <f>E3+D3</f>
        <v>124.0968</v>
      </c>
    </row>
    <row r="4" spans="1:6" x14ac:dyDescent="0.25">
      <c r="A4" t="s">
        <v>8</v>
      </c>
      <c r="B4" s="4">
        <v>37427</v>
      </c>
      <c r="C4">
        <v>5</v>
      </c>
      <c r="D4" s="6">
        <f t="shared" ref="D4:D10" si="0">C4*$B$13</f>
        <v>267.45</v>
      </c>
      <c r="E4" s="6">
        <f t="shared" ref="E4:E10" si="1">D4*$B$14</f>
        <v>42.792000000000002</v>
      </c>
      <c r="F4" s="6">
        <f t="shared" ref="F4:F10" si="2">E4+D4</f>
        <v>310.24199999999996</v>
      </c>
    </row>
    <row r="5" spans="1:6" x14ac:dyDescent="0.25">
      <c r="A5" t="s">
        <v>9</v>
      </c>
      <c r="B5" s="4">
        <v>37390</v>
      </c>
      <c r="C5">
        <v>4</v>
      </c>
      <c r="D5" s="6">
        <f t="shared" si="0"/>
        <v>213.96</v>
      </c>
      <c r="E5" s="6">
        <f t="shared" si="1"/>
        <v>34.233600000000003</v>
      </c>
      <c r="F5" s="6">
        <f t="shared" si="2"/>
        <v>248.1936</v>
      </c>
    </row>
    <row r="6" spans="1:6" x14ac:dyDescent="0.25">
      <c r="A6" t="s">
        <v>10</v>
      </c>
      <c r="B6" s="4">
        <v>37412</v>
      </c>
      <c r="C6">
        <v>7</v>
      </c>
      <c r="D6" s="6">
        <f t="shared" si="0"/>
        <v>374.43</v>
      </c>
      <c r="E6" s="6">
        <f t="shared" si="1"/>
        <v>59.908799999999999</v>
      </c>
      <c r="F6" s="6">
        <f t="shared" si="2"/>
        <v>434.33879999999999</v>
      </c>
    </row>
    <row r="7" spans="1:6" x14ac:dyDescent="0.25">
      <c r="A7" t="s">
        <v>11</v>
      </c>
      <c r="B7" s="4">
        <v>37421</v>
      </c>
      <c r="C7">
        <v>14</v>
      </c>
      <c r="D7" s="6">
        <f t="shared" si="0"/>
        <v>748.86</v>
      </c>
      <c r="E7" s="6">
        <f t="shared" si="1"/>
        <v>119.8176</v>
      </c>
      <c r="F7" s="6">
        <f t="shared" si="2"/>
        <v>868.67759999999998</v>
      </c>
    </row>
    <row r="8" spans="1:6" x14ac:dyDescent="0.25">
      <c r="A8" t="s">
        <v>12</v>
      </c>
      <c r="B8" s="4">
        <v>37444</v>
      </c>
      <c r="C8">
        <v>10</v>
      </c>
      <c r="D8" s="6">
        <f t="shared" si="0"/>
        <v>534.9</v>
      </c>
      <c r="E8" s="6">
        <f t="shared" si="1"/>
        <v>85.584000000000003</v>
      </c>
      <c r="F8" s="6">
        <f t="shared" si="2"/>
        <v>620.48399999999992</v>
      </c>
    </row>
    <row r="9" spans="1:6" x14ac:dyDescent="0.25">
      <c r="A9" t="s">
        <v>13</v>
      </c>
      <c r="B9" s="4">
        <v>37442</v>
      </c>
      <c r="C9">
        <v>3</v>
      </c>
      <c r="D9" s="6">
        <f t="shared" si="0"/>
        <v>160.47</v>
      </c>
      <c r="E9" s="6">
        <f t="shared" si="1"/>
        <v>25.6752</v>
      </c>
      <c r="F9" s="6">
        <f t="shared" si="2"/>
        <v>186.14519999999999</v>
      </c>
    </row>
    <row r="10" spans="1:6" x14ac:dyDescent="0.25">
      <c r="A10" t="s">
        <v>14</v>
      </c>
      <c r="B10" s="4">
        <v>37438</v>
      </c>
      <c r="C10">
        <v>5</v>
      </c>
      <c r="D10" s="6">
        <f t="shared" si="0"/>
        <v>267.45</v>
      </c>
      <c r="E10" s="6">
        <f t="shared" si="1"/>
        <v>42.792000000000002</v>
      </c>
      <c r="F10" s="6">
        <f t="shared" si="2"/>
        <v>310.24199999999996</v>
      </c>
    </row>
    <row r="11" spans="1:6" x14ac:dyDescent="0.25">
      <c r="E11" s="6"/>
    </row>
    <row r="12" spans="1:6" x14ac:dyDescent="0.25">
      <c r="A12" s="2" t="s">
        <v>15</v>
      </c>
      <c r="B12" t="s">
        <v>18</v>
      </c>
    </row>
    <row r="13" spans="1:6" x14ac:dyDescent="0.25">
      <c r="A13" t="s">
        <v>16</v>
      </c>
      <c r="B13" s="6">
        <v>53.49</v>
      </c>
    </row>
    <row r="14" spans="1:6" x14ac:dyDescent="0.25">
      <c r="A14" t="s">
        <v>17</v>
      </c>
      <c r="B14" s="5">
        <v>0.16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"/>
  <sheetViews>
    <sheetView tabSelected="1" workbookViewId="0">
      <selection activeCell="A12" sqref="A12"/>
    </sheetView>
  </sheetViews>
  <sheetFormatPr baseColWidth="10" defaultRowHeight="15" x14ac:dyDescent="0.25"/>
  <sheetData>
    <row r="12" spans="1:1" x14ac:dyDescent="0.25">
      <c r="A12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Hotel Miramar</vt:lpstr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DOCENTE</cp:lastModifiedBy>
  <dcterms:created xsi:type="dcterms:W3CDTF">2021-11-04T13:44:29Z</dcterms:created>
  <dcterms:modified xsi:type="dcterms:W3CDTF">2021-11-04T14:36:30Z</dcterms:modified>
</cp:coreProperties>
</file>