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rive\cfro-app\"/>
    </mc:Choice>
  </mc:AlternateContent>
  <xr:revisionPtr revIDLastSave="0" documentId="8_{D502F9E9-466C-4464-9DDF-A32497AB19F9}" xr6:coauthVersionLast="47" xr6:coauthVersionMax="47" xr10:uidLastSave="{00000000-0000-0000-0000-000000000000}"/>
  <bookViews>
    <workbookView minimized="1" xWindow="270" yWindow="3045" windowWidth="21570" windowHeight="11280" activeTab="1" xr2:uid="{00000000-000D-0000-FFFF-FFFF00000000}"/>
  </bookViews>
  <sheets>
    <sheet name="query" sheetId="1" r:id="rId1"/>
    <sheet name="Sheet1" sheetId="2" r:id="rId2"/>
  </sheets>
  <definedNames>
    <definedName name="query" localSheetId="0" hidden="1">query!$A$1:$AM$88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5" i="2" l="1"/>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kcortes\Downloads\query.iqy" keepAlive="1" name="query" type="5" refreshedVersion="8" minRefreshableVersion="3" saveData="1">
    <dbPr connection="Provider=Microsoft.Office.List.OLEDB.2.0;Data Source=&quot;&quot;;ApplicationName=Excel;Version=12.0.0.0" command="&lt;LIST&gt;&lt;VIEWGUID&gt;BD328848-444B-4306-BAC2-FDDF58205AB6&lt;/VIEWGUID&gt;&lt;LISTNAME&gt;e7b97252-c84c-4de6-91ff-15e263dcba01&lt;/LISTNAME&gt;&lt;LISTWEB&gt;https://cfrocol.sharepoint.com/sites/PERMISOSyLICENCIAS/_vti_bin&lt;/LISTWEB&gt;&lt;LISTSUBWEB&gt;&lt;/LISTSUBWEB&gt;&lt;ROOTFOLDER&gt;&lt;/ROOTFOLDER&gt;&lt;/LIST&gt;" commandType="5"/>
  </connection>
</connections>
</file>

<file path=xl/sharedStrings.xml><?xml version="1.0" encoding="utf-8"?>
<sst xmlns="http://schemas.openxmlformats.org/spreadsheetml/2006/main" count="1241" uniqueCount="408">
  <si>
    <t>COD.</t>
  </si>
  <si>
    <t>ENTIDAD</t>
  </si>
  <si>
    <t xml:space="preserve">MUNICIPIO </t>
  </si>
  <si>
    <t>TIPO DE PERMISO</t>
  </si>
  <si>
    <t>NOMBRE DEL PERMISO</t>
  </si>
  <si>
    <t>PK INICIO</t>
  </si>
  <si>
    <t>PK FIN</t>
  </si>
  <si>
    <t>ESTADO</t>
  </si>
  <si>
    <t>RESPONSABLE JURIDICA</t>
  </si>
  <si>
    <t>AREA SOLICITANTE</t>
  </si>
  <si>
    <t>FECHA DE ASIGNACIÓN</t>
  </si>
  <si>
    <t>FECHA ESTIMADA DE OBTENCION</t>
  </si>
  <si>
    <t>VERIFICACION DE COMPETENCIA DE EXPEDIR PERMISO</t>
  </si>
  <si>
    <t>VERIFICACION DE REQUISITOS JURIDICOS</t>
  </si>
  <si>
    <t>VERIFICACION DE REQUISITOS TECNICOS</t>
  </si>
  <si>
    <t xml:space="preserve">VERIFICACION DE PLANOS DE DISEÑO </t>
  </si>
  <si>
    <t>APROBACION DE LA INFORMACION POR LA INTERVENTORIA</t>
  </si>
  <si>
    <t>CONSOLIDACION DEL EXPEDIENTE PARA RADICACION</t>
  </si>
  <si>
    <t xml:space="preserve">RADICACIÓN DE LA SOLICITUD </t>
  </si>
  <si>
    <t>NOTIFICACION DE ACTA DE OBSERVACIONES</t>
  </si>
  <si>
    <t>FECHA LÍMITE PARA RAD OBSERVACIONES</t>
  </si>
  <si>
    <t>RADICACIÓN DE AJUSTES DEL TRÁMITE</t>
  </si>
  <si>
    <t>VIABILIDAD TECNICA Y JURIDICA</t>
  </si>
  <si>
    <t>FECHA DE OBTENCIÓN Y REVISIÓN DEL ACTO ADM</t>
  </si>
  <si>
    <t>REVISIÓN Y RADICACIÓN DE PÓLIZAS</t>
  </si>
  <si>
    <t>OBTENCIÓN DE APROBACIÓN DE PÓLIZAS</t>
  </si>
  <si>
    <t>FECHA DE ACTA DE INICIO DE OBRA</t>
  </si>
  <si>
    <t>RADICACIÓN DE LA SOLICITUD DE SUSPENSIÓN</t>
  </si>
  <si>
    <t>OBTENCIÓN DE LA SOLICITUD DE SUSPENSIÓN</t>
  </si>
  <si>
    <t>GESTIÓN Y OBTENCIÓN ACTA DE REINICIO</t>
  </si>
  <si>
    <t>RADICACIÓN INFORME DE FINALIZACION DE OBRAS</t>
  </si>
  <si>
    <t>RADICACION DE PAGO DE EXPENSAS</t>
  </si>
  <si>
    <t>OBSERVACIONES</t>
  </si>
  <si>
    <t>RESPONSABLE TÉCNICO</t>
  </si>
  <si>
    <t>Ruta de acceso</t>
  </si>
  <si>
    <t>Tipo de elemento</t>
  </si>
  <si>
    <t>0002-1</t>
  </si>
  <si>
    <t>SDM BOGOTA</t>
  </si>
  <si>
    <t>Bogotá</t>
  </si>
  <si>
    <t>Plan de Manejo de Tráfico</t>
  </si>
  <si>
    <t>PMT APIQUES Américas con Cra 36</t>
  </si>
  <si>
    <t>2+600</t>
  </si>
  <si>
    <t>2+800</t>
  </si>
  <si>
    <t>Aprobado</t>
  </si>
  <si>
    <t>Daniela Pardo</t>
  </si>
  <si>
    <t>Redes</t>
  </si>
  <si>
    <t>Salomon Correa Gallego</t>
  </si>
  <si>
    <t>sites/PERMISOSyLICENCIAS/Lists/Matriz de Tramites y Permisos</t>
  </si>
  <si>
    <t>Elemento</t>
  </si>
  <si>
    <t>0002-2</t>
  </si>
  <si>
    <t>PMT APIQUES - PRORROGA 1 Americas con Cra 36</t>
  </si>
  <si>
    <t>PMT vigente hasta el 28/07/22. No se requiere ampliación.</t>
  </si>
  <si>
    <t>0002-3</t>
  </si>
  <si>
    <t>PMT APIQUES - PRORROGA 2 Americas con Cra 36</t>
  </si>
  <si>
    <t>PMT vigente hasta el 25/08/22. No se requiere ampliación.</t>
  </si>
  <si>
    <t>0003-1</t>
  </si>
  <si>
    <t>PRUEBA PILOTAJE Av. Carrera 30 con Calle 22</t>
  </si>
  <si>
    <t>Puentes</t>
  </si>
  <si>
    <t>PMT vigente hasta el 17/07/22. No se requiere ampliación.</t>
  </si>
  <si>
    <t>0003-2</t>
  </si>
  <si>
    <t>PRUEBA PILOTAJE PRORROGA 1 Av. Carrera 30 con Calle 22</t>
  </si>
  <si>
    <t>PMT vigente hasta el 11/08/2022. No se requiere ampliación.</t>
  </si>
  <si>
    <t>0004</t>
  </si>
  <si>
    <t>PRUEBA PILOTAJE Av. Carrera 30 con Calle 22 y Av. De Las Américas</t>
  </si>
  <si>
    <t>0005</t>
  </si>
  <si>
    <t>PMT CAMPAÑA GEOTÉCNICA Av. Carrera 48 50 metros al sur Cl 22 y Av. Boyacá  50 metros al sur Cl 22</t>
  </si>
  <si>
    <t>Terratest</t>
  </si>
  <si>
    <t>PMT vigente hasta el 27/07/22. No se requiere ampliación.</t>
  </si>
  <si>
    <t>0006</t>
  </si>
  <si>
    <t>SDM FACATATIVA</t>
  </si>
  <si>
    <t>Facatativá</t>
  </si>
  <si>
    <t>TALLER EL CORZO</t>
  </si>
  <si>
    <t>PMT vigente hasta el 23/10/2025 - Alcaldía de Facatativá mediante resolución 2023-0205 del 13 Enero de 2023</t>
  </si>
  <si>
    <t>0007</t>
  </si>
  <si>
    <t>PRUEBA PILOTAJE Av. Carrera 68 con Calle 22 y Av. Boyacá con Calle 22</t>
  </si>
  <si>
    <t>PMT vigente hasta el 22/09/2022. No se requiere ampliación.</t>
  </si>
  <si>
    <t>0009</t>
  </si>
  <si>
    <t>RETIRO RIELES Facatativá</t>
  </si>
  <si>
    <t>35+700
37+800</t>
  </si>
  <si>
    <t>37+200
39+660</t>
  </si>
  <si>
    <t>CORREDOR</t>
  </si>
  <si>
    <t>Aprobado mediante Resolución 2022-2232 del 30 de Agosto de 2022 de la Alcaldía de Facatativá - Dicha resolución no tiene vigencia</t>
  </si>
  <si>
    <t>0010</t>
  </si>
  <si>
    <t>SDM MOSQUERA</t>
  </si>
  <si>
    <t>Mosquera</t>
  </si>
  <si>
    <t>PRUEBA PILOTAJE Mosquera futuro puente</t>
  </si>
  <si>
    <t>EPC - DEMOVICOL</t>
  </si>
  <si>
    <t>PMT Vigente del 30/08/23 al 31/12/23</t>
  </si>
  <si>
    <t>0011</t>
  </si>
  <si>
    <t>PMT DEMOLICIÓN Barrio Camilo Torres</t>
  </si>
  <si>
    <t>3+100</t>
  </si>
  <si>
    <t>3+200</t>
  </si>
  <si>
    <t>PMT Vigencia hasta el 22/09/22. No se requiere ampliación.</t>
  </si>
  <si>
    <t>DEMOLICIÓN Barrio Camilo Torres</t>
  </si>
  <si>
    <t>Ingrid Parada</t>
  </si>
  <si>
    <t>Maria Paz Jimenez Moyano</t>
  </si>
  <si>
    <t>0012</t>
  </si>
  <si>
    <t>PMT DEMOLICIÓN</t>
  </si>
  <si>
    <t>39+300</t>
  </si>
  <si>
    <t>Aprobado mediante resolución 2022-4017 del 17 de Noviembre de 2022 por la Alcaldía de Facatativá - Dicha resolución no tiene vigencia.</t>
  </si>
  <si>
    <t>0013</t>
  </si>
  <si>
    <t>CONSTRUCCIÓN MAQUETA Calle 26 90 metros al Oriente de la Carrera 54</t>
  </si>
  <si>
    <t>Vías</t>
  </si>
  <si>
    <t>PMT Vigente hasta el 09/03/23. No se requiere prórroga.</t>
  </si>
  <si>
    <t>0014</t>
  </si>
  <si>
    <t>INSTALACIÓN MAQUETA (PRORROGA 1) Calle 26 90 metros al Oriente de la Carrera 54</t>
  </si>
  <si>
    <t>O&amp;M</t>
  </si>
  <si>
    <t>Solicitud de desistimiento aceptada.</t>
  </si>
  <si>
    <t>0015</t>
  </si>
  <si>
    <t>PMT ZONA DE ACOPIO</t>
  </si>
  <si>
    <t>21+500</t>
  </si>
  <si>
    <t>Terminado</t>
  </si>
  <si>
    <t>Consultar a Ivan de vías si se requiere o no la zona de acopio ya que en el cuadro de Salomón sale con estado de Archivado pero no se radicó.</t>
  </si>
  <si>
    <t>0016</t>
  </si>
  <si>
    <t>ANI</t>
  </si>
  <si>
    <t>Permiso para el uso, ocupacion y la intervencion temporal de la infraestructura vial carretera concesionada a ANI</t>
  </si>
  <si>
    <t>18+800</t>
  </si>
  <si>
    <t>PMT Vigente desde 11/04/23 el hasta el 31/12/2025</t>
  </si>
  <si>
    <t>0017</t>
  </si>
  <si>
    <t>PMT ZONA DE ACOPIO Calle 22 entre Carrera 129 y Carrera 126</t>
  </si>
  <si>
    <t>13+200</t>
  </si>
  <si>
    <t>PMT Vigente del 16/03/23 al 07/23/24</t>
  </si>
  <si>
    <t>0018</t>
  </si>
  <si>
    <t>PMT DEMOLICIÓN CALLE 22D BIS CON CARRERA 112B</t>
  </si>
  <si>
    <t>11+780</t>
  </si>
  <si>
    <t>PMT Vigente desde 30/03/23 hasta el 15/06/23</t>
  </si>
  <si>
    <t>0019-1</t>
  </si>
  <si>
    <t>SDM FUNZA</t>
  </si>
  <si>
    <t>Funza</t>
  </si>
  <si>
    <t>17+080</t>
  </si>
  <si>
    <t>17+330</t>
  </si>
  <si>
    <t>VIAS</t>
  </si>
  <si>
    <t>PMT Vigente desde 11/04/23 el hasta el 11/07/23
Ivan el 07/07/2023 informa que el PMT puede cerrarse.</t>
  </si>
  <si>
    <t>0019-2</t>
  </si>
  <si>
    <t>PMT no se requiere más gestión.</t>
  </si>
  <si>
    <t>0020</t>
  </si>
  <si>
    <t>37+200</t>
  </si>
  <si>
    <t>37+300</t>
  </si>
  <si>
    <t>Vigencia PMT del 23/03/23 al 01/07/23</t>
  </si>
  <si>
    <t>0021</t>
  </si>
  <si>
    <t>21+220</t>
  </si>
  <si>
    <t>21+300</t>
  </si>
  <si>
    <t>Solicitud de desistimiento de permiso radicada el pasado 17 de julio de 2023. Se obtiene respuesta al desistimiento el 30-08-23 con el oficio AMQ2023ER011620 aprobando el cierre del proceso.</t>
  </si>
  <si>
    <t>Karol Viviana Cortés Sánchez</t>
  </si>
  <si>
    <t>0022</t>
  </si>
  <si>
    <t>SDM MADRID</t>
  </si>
  <si>
    <t>Madrid</t>
  </si>
  <si>
    <t>26+000</t>
  </si>
  <si>
    <t>26+300</t>
  </si>
  <si>
    <t>Vigencia del PMT del 19/04/23 al 19/07/23
Ivan el 07/07/2023 informa que el PMT puede cerrarse.</t>
  </si>
  <si>
    <t>0023-1</t>
  </si>
  <si>
    <t>ICCU</t>
  </si>
  <si>
    <t>Permiso para el uso, ocupacion y la intervencion temporal de la infraestructura vial carretera concesionada a ICCU</t>
  </si>
  <si>
    <t>PMT Construcción proyecto ICCU</t>
  </si>
  <si>
    <t>20+400</t>
  </si>
  <si>
    <t>21+200</t>
  </si>
  <si>
    <t>En progreso</t>
  </si>
  <si>
    <t>Vías, Puentes</t>
  </si>
  <si>
    <t>0023-2</t>
  </si>
  <si>
    <t>ACCESO Y SALIDA DE OBRAS MOSQUERA TRAMO 1</t>
  </si>
  <si>
    <t>21+240</t>
  </si>
  <si>
    <t>Pendiente que el proceso del ICCU avance y tenga viabilidad para radicar este permiso. Ya que la Alcaldía tiene términos más cortos para su aprobación.</t>
  </si>
  <si>
    <t>0024</t>
  </si>
  <si>
    <t>PMT-24 CORREDOR</t>
  </si>
  <si>
    <t>27+700</t>
  </si>
  <si>
    <t>33+900</t>
  </si>
  <si>
    <t>Vías
Puentes</t>
  </si>
  <si>
    <t>Se radica el 15/08/23. La entidad remite acta de observaciones el 30 de agosto y se tiene plazo de atención de 1 mes.
Se recibe aprobación de las observaciones por parte de INT el día 08 de Sep
Se radica la Atención a OBS ante la secretaria de Madrid el 11de Sep
Se recibe aprobación del PMT por parte de SM-Madrid desde el 22/09/23 hasta el 21/09/26</t>
  </si>
  <si>
    <t>34+000</t>
  </si>
  <si>
    <t>35+500</t>
  </si>
  <si>
    <t>0026-1</t>
  </si>
  <si>
    <t>PMT CONSTRUCCIÓN PROYECTO</t>
  </si>
  <si>
    <t>35+900</t>
  </si>
  <si>
    <t>Luisana Kuper</t>
  </si>
  <si>
    <t>0028</t>
  </si>
  <si>
    <t>PMT-28 CONSTRUCCIÓN PROYECTO</t>
  </si>
  <si>
    <t>18+000</t>
  </si>
  <si>
    <t>Vías 
Puentes</t>
  </si>
  <si>
    <t>0030</t>
  </si>
  <si>
    <t>PMT-30 CONSTRUCCIÓN PROYECTO</t>
  </si>
  <si>
    <t>5+000</t>
  </si>
  <si>
    <t>5+300</t>
  </si>
  <si>
    <t>Enviado a la interventoria el 24 de agosto para firma del COI con las fechas actualizadas, a la espera de aprobación.
Se recibe aprobación por parte de la INT el día 31/08/23, se debe radicar cuando se realice la entrega y puesta a disposición de los predios del corredor férreo.</t>
  </si>
  <si>
    <t>0031</t>
  </si>
  <si>
    <t>5+700</t>
  </si>
  <si>
    <t>7+200</t>
  </si>
  <si>
    <t xml:space="preserve">El 03/08/23 la SDM envía oficio 202331207998311 confirmando la viabilidad técnica de los expedientes. Se debe entregar nuevamente la información a la SDM cuando se cuente con el acta de puesta a disposición de los predios INVIAS. Mínimo ocho (8) días antes de éstas para radicados </t>
  </si>
  <si>
    <t>0032</t>
  </si>
  <si>
    <t>7+400</t>
  </si>
  <si>
    <t>8+800</t>
  </si>
  <si>
    <t>El 03/08/23 la SDM envía oficio 202331207998311 confirmando la viabilidad técnica de los expedientes. Se debe entregar nuevamente la información a la SDM cuando se cuente con el acta de puesta a disposición de los predios INVIAS. Mínimo ocho (8) días antes de éstas para radicados.</t>
  </si>
  <si>
    <t>0033</t>
  </si>
  <si>
    <t>8+900</t>
  </si>
  <si>
    <t>10+300</t>
  </si>
  <si>
    <t>0034</t>
  </si>
  <si>
    <t>11+600</t>
  </si>
  <si>
    <t>0035</t>
  </si>
  <si>
    <t>14+450</t>
  </si>
  <si>
    <t>0036</t>
  </si>
  <si>
    <t>PMT-36 CONSTRUCCIÓN PROYECTO</t>
  </si>
  <si>
    <t>15+800</t>
  </si>
  <si>
    <t>19+800</t>
  </si>
  <si>
    <t>0037</t>
  </si>
  <si>
    <t>PMT-37 CONSTRUCCIÓN PROYECTO</t>
  </si>
  <si>
    <t>16+000</t>
  </si>
  <si>
    <t>18+100</t>
  </si>
  <si>
    <t>0038-1</t>
  </si>
  <si>
    <t>PMT 38-1 CONSTRUCCIÓN PROYECTO</t>
  </si>
  <si>
    <t>23+000</t>
  </si>
  <si>
    <t>25+300</t>
  </si>
  <si>
    <t xml:space="preserve">Se reciben observaciones por parte de la entidad el 06/09/23 y están en proceso de subsanación.
Se recibe aprobación de las observaciones por parte de la INT el 08 de Sep
Se radica la atención a observaciones ante Madrid el 13 de Sep 
Se tiene programada reunión con Madrid el 10/10/2023.
Se envía Versión 3 a INT el 10/10/2023
Se recibe aprobación de INT el 11/10/2023
Se radica Versión 3 ante SM-Madrid el 11/10/2023
Se recibe aprobación el 17 de Oct con vigencia del 19-10-2023 al 18-01-2027
</t>
  </si>
  <si>
    <t>0038-2</t>
  </si>
  <si>
    <t>PMT 38-2 CONSTRUCCIÓN PROYECTO</t>
  </si>
  <si>
    <t>27+600</t>
  </si>
  <si>
    <t>Se reciben observaciones por parte de la entidad el 06/09/23 y están en proceso de subsanación.
Se recibe aprobación de las Observaciones por parte de la INT el 08 de Sep
Se radica la atención a observaciones ante Madrid el 13 de Sep
Se tiene programada reunión con Madrid el 10/10/2023.
Se envía Versión 3 a INT el 11/10/2023
Se recibe aprobación de INT el 12/10/2023
Se radica a Madrid el 18/10/2023
Se notifica de manera extraoficial la aprobación Madrid el 27-10-23. Se recepciona la aprobación oficial el 30/10/2023</t>
  </si>
  <si>
    <t>0040</t>
  </si>
  <si>
    <t>PMT-40 CONSTRUCCIÓN PROYECTO</t>
  </si>
  <si>
    <t>21+000</t>
  </si>
  <si>
    <t>22+900</t>
  </si>
  <si>
    <t>Se radica en la SDM de Mosquera el 6/09/2023. En conversación con la ing. Laura el 14 informa que el expediente ya lo tiene a su cargo y se encuentra en revisión. Tiene proyectado dar respuesta a más tardar el 22 de septiembre
Se reciben observaciones de SM-Mosquera 
Se remite ATN a OBS a INT el 24-10-2023
Se recibe aprobación de INT el 27-10-2023
Se realizará radicación del expediente el 30-10-2023.
La entidad informa que se encuentra realizando la gestión de revisión para emitir decisión final. A fecha del 20-11 la ing. Laura no se ha podido contactar para corroborar avances.
Se recibe aprobación por parte de la SDM Mosquera el 27-11-23 Vigencia desde el 25-11-23 hasta el 25-09-2026</t>
  </si>
  <si>
    <t>0041</t>
  </si>
  <si>
    <t>PMT PRUEBA PILOTAJE Av. Carrera 30 con Calle 22</t>
  </si>
  <si>
    <t>0042</t>
  </si>
  <si>
    <t>PMT PRUEBA PILOTAJE Av. Carrera 30 con Calle 22 y Av. De las Américas</t>
  </si>
  <si>
    <t>0043</t>
  </si>
  <si>
    <t>PMT PRUEBA PILOTAJE Av. Carrera 68 con Calle 22 y Av. Boyacá con Calle 22</t>
  </si>
  <si>
    <t>PMT vigente hasta el 22/09/22. No se requiere ampliación.</t>
  </si>
  <si>
    <t>0044</t>
  </si>
  <si>
    <t>PMT PRUEBA PILOTAJE PRORROGA 1 Av. Carrera 30 con Calle 22</t>
  </si>
  <si>
    <t xml:space="preserve">PMT vigente hasta el 11/09/22. </t>
  </si>
  <si>
    <t>0045</t>
  </si>
  <si>
    <t>PMT CAMPAÑA GEOTÉCNICA Av. Carrera 30 con Calle 22</t>
  </si>
  <si>
    <t>PMT vigente hasta el 15/08/22. No se requiere ampliación.</t>
  </si>
  <si>
    <t>0046</t>
  </si>
  <si>
    <t>PMT Vigencia hasta el 18/05/22. No se requiere ampliación.</t>
  </si>
  <si>
    <t>0047</t>
  </si>
  <si>
    <t>PMT CONSTRUCCIÓN MAQUETA Calle 26 90 metros al oriente de la Carrera 54</t>
  </si>
  <si>
    <t>PMT Vigente desde el 17/01/23 al 09/03/23. No se requiere ampliación.</t>
  </si>
  <si>
    <t>0048</t>
  </si>
  <si>
    <t>PMT INSTALACIÓN MAQUETA Calle 26 90 metros al oriente de la Carrera 54</t>
  </si>
  <si>
    <t>PMT Vigente desde el 04/03/23 al 05/03/23. No se requiere ampliación.</t>
  </si>
  <si>
    <t>0084</t>
  </si>
  <si>
    <t>PMT RETIRO RIELES</t>
  </si>
  <si>
    <t>PMT vigente hasta el 31/12/23</t>
  </si>
  <si>
    <t>14+600</t>
  </si>
  <si>
    <t>SDP FACATATIVA</t>
  </si>
  <si>
    <t>0104</t>
  </si>
  <si>
    <t>CURADURIA BOGOTA</t>
  </si>
  <si>
    <t>Licencia de Construcción</t>
  </si>
  <si>
    <t>CONSTRUCCIÓN TALLER ANI</t>
  </si>
  <si>
    <t>Licencia de construcción inicial 2022- 11001-3-22-0047. Cuenta con una vigencia de 36 meses del 17/06/2022 hasta el 17/06/2025</t>
  </si>
  <si>
    <t>0105</t>
  </si>
  <si>
    <t>Modificación de Licencia de Construcción</t>
  </si>
  <si>
    <t>PK 5 - CONSTRUCCIÓN 8 EDIFICIOS</t>
  </si>
  <si>
    <t>Modificación de Licencia de construcción 11001-3-23-0673. Cuenta con una vigencia de 36 meses del 17/06/2022 hasta el 17/06/2025</t>
  </si>
  <si>
    <t>0106</t>
  </si>
  <si>
    <t>Modificación Licencia de Construccion Patio El Corzo</t>
  </si>
  <si>
    <t>PK35+878</t>
  </si>
  <si>
    <t>Luisana Kuper Plata</t>
  </si>
  <si>
    <t>Construcción Patio El Corzo</t>
  </si>
  <si>
    <t>Pendiente evaluar la necesidad de esta licencia, tan pronto el INVIAS y la EFR entreguen los predios del corredor férreo. Verificación de diseño final.
Se realiza verificación de la licencia aprobada y revisión del expediente
Se solicita al área de diseños las variaciones de edificaciones del patio y los diseños actualizados</t>
  </si>
  <si>
    <t>0120</t>
  </si>
  <si>
    <t>MINCULTURA</t>
  </si>
  <si>
    <t xml:space="preserve">Estacion BIC Fontibon </t>
  </si>
  <si>
    <t>10+450</t>
  </si>
  <si>
    <t>Social</t>
  </si>
  <si>
    <t>Se encuentra en proceso de estudio con especialista para consecución de la información necesaria para radicar el permiso.</t>
  </si>
  <si>
    <t>0121</t>
  </si>
  <si>
    <t xml:space="preserve">Estacion BIC Engativa </t>
  </si>
  <si>
    <t>13+450</t>
  </si>
  <si>
    <t>0122</t>
  </si>
  <si>
    <t xml:space="preserve">Estacion BIC el Cerrito </t>
  </si>
  <si>
    <t>15+980</t>
  </si>
  <si>
    <t>0123</t>
  </si>
  <si>
    <t>Estacion BIC Mosquera</t>
  </si>
  <si>
    <t>21+600</t>
  </si>
  <si>
    <t>0124</t>
  </si>
  <si>
    <t>Estacion BIC Madrid</t>
  </si>
  <si>
    <t>26+350</t>
  </si>
  <si>
    <t>0125</t>
  </si>
  <si>
    <t xml:space="preserve">Estacion BIC Corzo </t>
  </si>
  <si>
    <t>33+700</t>
  </si>
  <si>
    <t>0126</t>
  </si>
  <si>
    <t xml:space="preserve">Estacion BIC Facatativa </t>
  </si>
  <si>
    <t>39+630</t>
  </si>
  <si>
    <t>0127</t>
  </si>
  <si>
    <t>Autorización de Traslado BIC mueble</t>
  </si>
  <si>
    <t xml:space="preserve">BIC Locomotora Corzo </t>
  </si>
  <si>
    <t xml:space="preserve">Obra Corzo
</t>
  </si>
  <si>
    <t>Se encuentra en proceso de elaboración de diagnostico de estado de conservación.
No se puede radicar permiso de traslado hasta que se solucione la contriversia de la titularidad de la Locomotora</t>
  </si>
  <si>
    <t>0128</t>
  </si>
  <si>
    <t>SDE FACATATIVA</t>
  </si>
  <si>
    <t>Permiso de intervención BIC</t>
  </si>
  <si>
    <t xml:space="preserve">Puente de los Micos </t>
  </si>
  <si>
    <t>38+800</t>
  </si>
  <si>
    <t>0129</t>
  </si>
  <si>
    <t>Ampliación de licencia de construcción PK 5 Planta de concretos</t>
  </si>
  <si>
    <t>PK5</t>
  </si>
  <si>
    <t>Puentes Urbanos - Huang Yong Biao</t>
  </si>
  <si>
    <t>0132</t>
  </si>
  <si>
    <t xml:space="preserve">Implementacion de PEMP Estacion Funza 2 Demolida </t>
  </si>
  <si>
    <t>18+240</t>
  </si>
  <si>
    <t>En proceso de articulación de diseños con la ANI y CCFC.</t>
  </si>
  <si>
    <t>0133</t>
  </si>
  <si>
    <t>0137</t>
  </si>
  <si>
    <t>Plan de Manejo de Tránsito</t>
  </si>
  <si>
    <t>PMT 137-TALLER ANI (ACTUALIZACIÓN)</t>
  </si>
  <si>
    <t>4+800</t>
  </si>
  <si>
    <t>Enviado a la interventoría el 25-08-2023, a la espera de aprobación.
Se recibe aprobación de INT el 31/08/23
Se radica a SDM el 31/08/23
Se reciben Observaciones por parte de la SDM el 04 de Sep
Se radica atención a OBS a INT el 08 de Sep
Se radica a SDM la atención a OBS el 14 de Sep
Se recibe aprobación de SDM el 22 de Sep mediante COI 38</t>
  </si>
  <si>
    <t>0138</t>
  </si>
  <si>
    <t>PMT 138-ZONA 6</t>
  </si>
  <si>
    <t>Taller ANI</t>
  </si>
  <si>
    <t>En elaboración de los diseños del Plan de Manejo de Tráfico a implementar. Falta la gestión del acta de puesta a disposición de los predios para completar la información jurídica.
Se radicó la propuesta de PMT ante la INT el día 30/08/23
Se recibe aprobación por parte de INT el día 08/09/23
Se radica a SDM el 28 de Sep
Se reciben observaciones y se realizan los cambios respectivos. Adicionalmente se requiere a Consorcio Infraestructura Av. 68 la firma del acta de coordinación para poder implementar obras en la zona de la Av. 68 en donde ellos también se encuentran realizando obras. Vence el 02 de noviembre.
Se recibe el acta de coordinación firmada por Grupo 4 el 26 de Octubre
Se radica la atención a observaciones a la SDM el 26 de Oct
Se recibe aprobación mediante COI 44 del 03-11-2023</t>
  </si>
  <si>
    <t>0139</t>
  </si>
  <si>
    <t>Plan de Manejo de Tránsito Maqueta</t>
  </si>
  <si>
    <t>PMT 139-MAQUETA GOBERNACIÓN</t>
  </si>
  <si>
    <t>Yan Wu; Operaciones y mantenimiento</t>
  </si>
  <si>
    <t xml:space="preserve">Se radica versión incial a INT el 15 de Sep
Se recibe aprobación de INT el 28 de Sep 202361204406202 del 28/09/2023
Se radica a SDM el 28 de Sep
Se recepcionan observaciones.
Son atendidas radicadas a través del No. de RAD 202361204406202 mismo número del inicio del trámite.
Se aprueba el PMT con el COI 41 - Se solicita al área de ejecución el listado de personas que ejecutarán la tarea.
Se radica oficio de suspensión de la actividad el 03-11-2023
Se recibe suspensión mediante COI 44 el 10-11-2023
Se radica V3-A con modificación de fechas a INT el 21-11-23
Se recibe aprobación de INT el 22-11-23
Se radica a SDM el 22-11-23
Se reciben OBS de SDM el 28-11-23
Se recibe aprobación el 30-11-23
</t>
  </si>
  <si>
    <t>0140</t>
  </si>
  <si>
    <t>Desmantelamiento de Rieles Estación El Corzo</t>
  </si>
  <si>
    <t>0141</t>
  </si>
  <si>
    <t>Desmantelamiento de Rieles Estación El Cerrito</t>
  </si>
  <si>
    <t>0142</t>
  </si>
  <si>
    <t>SDE MADRID</t>
  </si>
  <si>
    <t>Traslado</t>
  </si>
  <si>
    <t>Traslado tanque de agua Estación Madrid</t>
  </si>
  <si>
    <t>0006-1</t>
  </si>
  <si>
    <t>Taller el Corzo</t>
  </si>
  <si>
    <t>Taller El Corzo</t>
  </si>
  <si>
    <t>0006-2</t>
  </si>
  <si>
    <t>CCFC</t>
  </si>
  <si>
    <t>Plan de Manejo de tránsito</t>
  </si>
  <si>
    <t>CCFC emitió concepto mediante documento 1-2023-0926-GG0255-23 Co vigencia desde el 27-02-23 al 27-03-24</t>
  </si>
  <si>
    <t>0143</t>
  </si>
  <si>
    <t>SDM CUNDINAMARCA</t>
  </si>
  <si>
    <t>PK 14+600</t>
  </si>
  <si>
    <t>PK 15+900</t>
  </si>
  <si>
    <t>Vías y Puentes</t>
  </si>
  <si>
    <t>0144</t>
  </si>
  <si>
    <t>PRIVADOS</t>
  </si>
  <si>
    <t>39+660</t>
  </si>
  <si>
    <t xml:space="preserve">Se remite la versión inicial (1) a la interventoría el 14-12-23
</t>
  </si>
  <si>
    <t>0145</t>
  </si>
  <si>
    <t>Mosquera - Av Carrera 5 Este con Av. Ferrocarril (Alto impacto)</t>
  </si>
  <si>
    <t>El 14 de diciembre se reciben observaciones por parte del ministerio, se encuentra en revisión y atención.</t>
  </si>
  <si>
    <t>La alcaldía de Madrid responde que no es competencia de esta entidad realizar dicho traslado ya que el tanque es propiedad del INVIAS, la entidad sugiere hablar con el INVIAS para retirar el tanque, en proceso de elaboración de solicitud.</t>
  </si>
  <si>
    <t>Vigente desde el 01 de Marzo de 2023 por 30 Meses mediante resolución N 138-2023 del ICCU.
Se envía el primer reporte el 01/08/2023
Se envía el segundo reporte el 15/09/2023
Se envía el tercer reporte el 17/11/2023
Nos encontramos trabajando en la revisión del 4to informe, y entra en proceso de firmas en la semana del 09-01-24</t>
  </si>
  <si>
    <t>Permiso para el uso, ocupacion y la intervencion temporal de la infraestructura vial carretera a cargo de la Secretaría de Transporte y Movilidad</t>
  </si>
  <si>
    <t>PMT 143 vía Funza</t>
  </si>
  <si>
    <t>David Cortés Perilla</t>
  </si>
  <si>
    <t xml:space="preserve">PMT 144 - PRIVADOS
</t>
  </si>
  <si>
    <t>PMT 145 - FACATATIVÁ</t>
  </si>
  <si>
    <t>0147</t>
  </si>
  <si>
    <t>DESINTALACIÓN Y CONSTRUCCIÓN PROYECTO</t>
  </si>
  <si>
    <t>1+000</t>
  </si>
  <si>
    <t>1+800</t>
  </si>
  <si>
    <t>0148</t>
  </si>
  <si>
    <t>Desinstalación y construcción proyecto</t>
  </si>
  <si>
    <t>1+900</t>
  </si>
  <si>
    <t>Vias</t>
  </si>
  <si>
    <t>0149</t>
  </si>
  <si>
    <t>Desinstalación y construcción del proyecto</t>
  </si>
  <si>
    <t>2+760</t>
  </si>
  <si>
    <t>0150</t>
  </si>
  <si>
    <t>Acceso ENEL - Patio El Corzo</t>
  </si>
  <si>
    <t>Patio El Corzo</t>
  </si>
  <si>
    <t>Diseños</t>
  </si>
  <si>
    <t>Enel indica mediante correo electrónico el 29-01-24 que radicará la V1 del permiso.
Quedamos a espera de algún requisito adicional.</t>
  </si>
  <si>
    <t>Autorización de Intervención en Espacio Publico BIC</t>
  </si>
  <si>
    <t>El 20 de septiembre se atienden observaciones entregadas por la Curaduría Urbana No. 3 en acta de chequeo del cumplimiento de norma, quedando el trámite radicado en debida forma. Se radican las fotos de la valla el 26 de septiembre.
Se reciben las observaciones al trámite.
Se radica el 10 primer paquete de observaciones y el 15 el formulario con correcciones extra. 
Se radica solicitud de prórroga el 17/11/23 se encuentra pendiente el número de radicado.
Se radica registro fotográfico de la valla y se atienden todos los comentarios del formulario 22-11.
Por solicitud del Arq se radica una aclaración por medio de oficio de los ML que ocupará el cerramiento de la planta (RAD 2-2023-02435 del 20-12-23. Se sostiene reunión con ingeniería y se le explica nuevamente el porque según la norma no se debe remitir un cálculo estructural para el permiso. El 04-01 nos confirman que el expediente está en jurídica. El 22-01 la curaduría indica que el expediente 
3231428 se encuentra en estudio de juridica, cuenta con procedente de arquitectura. El 29-01 la entidad confirma que el exp se encuentra en el mismo estado y se solicita cita con jurídica. El 06-02 conceden la cita con la abogada para el 08-02 a las 9 am</t>
  </si>
  <si>
    <t xml:space="preserve">Se da inicio a la formulación de metodología para toma de información el 30-12-23
Se radica primera versión metodología el 09-11-23 a la interventoría y a fecha del 09/01/24 se encuentra pendiente de respuesta.
Se realiza reunión con interventoría el 26-01-24 y se da no objeción a la metodología de toma de información.
Se radica oficio 2-2024-00148 solicitando mesa de Trabajo con SDM Mosquera para viabilizar los puntos de toma de información.
Se radican oficios notificando toma de información ante Funza, ANI, CIRO, EFR, DEVISAB, Mosquera el 02-02-24
</t>
  </si>
  <si>
    <t>0151</t>
  </si>
  <si>
    <t>IDPC</t>
  </si>
  <si>
    <t>Intervención Conjunto Funerario</t>
  </si>
  <si>
    <t>PK 0+000</t>
  </si>
  <si>
    <t>PK 1+000</t>
  </si>
  <si>
    <t>En proceso de consolidación de expediente</t>
  </si>
  <si>
    <t>Se remite expediente para aprobación en Interventoría el 13 de Sept
Se recibe aprobación de INT el 25 de Oct
Se radica ante la ANI el 26 de Oct (20234091231012)
el 11 de noviembre la ANI solicita a CCFC concepto técnico de viabilidad (Vence el 27-11)
Se evidencia concepto de INT de CCF donde se menciona la titularidad del permiso el 12-12-23
Debido a que no se cuenta con respuesta de la ANI se radicará en la semana del 09 de enero un impulso del trámite.
Se radicó impulso procesal el 16 de enero de 2024
Sin novedad en el Orfeo el 29-01-24
Se recibe respuesta de ANI al impulso procesal el 02-02-24 y se deben atender recomendaciones de la ANI
Se radica solicitud de mesa técnica con ANI el 16-02-24</t>
  </si>
  <si>
    <t>Permiso solicitado y negado según COMUNICADO GG-0605-23.
Se encuentra en proceso de revisión técnica y elaboración de propuesta de PMT. Las áreas solicitantes deberán evaluar la pertinencia de la propuesta.
Se radica versión actualizada a la INT el 13/09. Esta pendiente la respuesta de la interventoría.
Se recibe aprobación de INT el 25 de Octu
Se radica el expediente en la ANI el 26 de Oct (20234091232252)
el 11 de noviembre la ANI solicita a CCFC concepto técnico de viabilidad (Vence el 27-11)
Se evidencia concepto de INT de CCF donde se menciona la titularidad del permiso el 12-12-23
Debido a que no se cuenta con respuesta de la ANI se radicará en la semana del 09 de enero un impulso del trámite.
Se radicó impulso al trámite el 16 de Enero 2024
Sin novedad en el Orfeo el 29-01-24
Se recibe respuesta de ANI al impulso procesal el 02-02-24 y se deben atender recomendaciones de la ANI
Se radica solicitud de mesa técnica con ANI el 16-02-24</t>
  </si>
  <si>
    <t>Enviado a la interventoria el 28 de agosto, a la espera de aprobación para gestionar la radicación.
Se recibe aprobación de INT el 05 de Sep
Se radica ante ANI con No. 20234091087492 el 22 de Sep.
La ANI envía comunicado indicando que el permiso no procede ya que entienden que el mismo se está solicitando para el corredor férreo y no el vial. Se envía un correo solicitando aclaración. Se solicita a la EFR coordinar una mesa de trabajo. Debido a la no respuesta de la ANI se procede a proyectar un comunicado de respuesta oficial.
Se radicó oficio solicitando aclaración al pronunciamiento el 01-11-2023
Se radica nuevamente el expediente el 21-11-2023
Se evidencia solicitud de concepto desde ANI a CCFC el 13-12-23
Debido a que no se cuenta con respuesta de la ANI se radicará en la semana del 09 de enero un impulso del trámite.
Se radicó impulso al trámite el 16 de Enero de 2024
Sin novedad en el Orfeo el 29-01-24
Se recibe respuesta de ANI al impulso procesal el 02-02-24 y se deben atender recomendaciones de la ANI
Se radica solicitud de mesa técnica con ANI el 16-02-24</t>
  </si>
  <si>
    <t xml:space="preserve">Permiso actualizado y radicado a la Interventoría el 28/08/23, a la espera de aprobación para gestionar la radicación.
Se recibe aprobación de INT el 05 de Sep
Se radica ante ANI con No. 20234091087622 el 22 de Sep.
La ANI envía comunicado indicando que el permiso no procede ya que entienden que el mismo se está solicitando para el corredor férreo y no el vial. Se envía un correo solicitando aclaración. Se solicita a la EFR coordinar una mesa de trabajo. Debido a la no respuesta de la ANI se procede a proyectar un comunicado de respuesta oficial.
Se radicó oficio solicitando aclaración al pronunciamiento el 01-11-2023
Se radica nuevamente el expediente el 21-11-2023
Se evidencia solicitud de concepto desde ANI a CCFC el 13-12-23
Debido a que no se cuenta con respuesta de la ANI se radicará en la semana del 09 de enero un impulso del trámite.
Se radicó impulso procesal el 16 de Enero de 2024
Sin novedad en el Orfeo el 29-01-24
Se recibe respuesta de ANI al impulso procesal el 02-02-24 y se deben atender recomendaciones de la ANI
Se radica solicitud de mesa técnica con ANI el 16-02-24
</t>
  </si>
  <si>
    <t xml:space="preserve">Se remite versión inicial (1) a la Interventoría el 14-12-23
Se recibe aprobación de INT el 12-01-24
Se radica versón incial a la entidad el 12-01-24
Se reciben observaciones de Faca el 01-02-24
Se radica ATN a observaciones a la INT el 02-02-24
Se recibe aprobación de INT a OBS el 06-02-24
Se radica ATN a OBS en SDM FACA el 07-02-24
Se recibe pronunciamiento de la entidad en el cual no otorgan el permiso por falta de Licencia Ambiental.
</t>
  </si>
  <si>
    <t>FECHA DE RESOLUCIÓN DE PRORROGA</t>
  </si>
  <si>
    <t>FECHA ACTA DE FIN</t>
  </si>
  <si>
    <t>La entidad reitera observaciones el 05/07/23. 
Se realizará radicación de atención de observaciones el 01/08/23. Se atiende reunión con Devisab en la cual se recomienda que se presenten los diseños completos de la ingeniería del puente a pesar de que la cimentación no se localice dentro de la faja de retiro. Se pacta con el ing. Leonardo de Devisab reunión técnica el 06 de sep.
Se recibe oficio de observaciones del ICCU y el 06 de Sep
Se radicado ATN a OBS con No. 2023010538 ante el ICCU el 27 de Sep
Se recibe oficio de Observaciones de la INT de la concesión DEVISAB el 20 de Oct
Se radica ATN a OBS a INT el 24-10-2023
Se radica atención a observaciones ante el ICCU el 26 de Oct. Se recibe liquidación de expensas y se procede con la gestión de factura.
El ICCU envía por medio del oficio CE - 2023307763 del 16-11 solicitud de concepto a Devisab e interventoría.
Se realiza mesa de trabajo presencial ICCU-DEVISAB-CFRO 30-11-23
Se radica V4 ante el ICCU el 01-12-23
Se recibe notificación de Acto administrativo listo para entregar el 15 de Enero de 2024.
Se radicará la autorización de notificación electrónica.
Se radicó autorización de notificación electrónica el 
Se recibe resolución 024 de 2024 de 25 de Enero de 2024
Se solicita prórroga para presentar pólizas el 05-02-24
Se radican las pólizas de garantía 16-02-24
06-03-24 Nixon confirma la aprobación de las garantías e informa que comenzará a designar al supervisor del permiso. Se compromete a remitir el acta de aprobación.</t>
  </si>
  <si>
    <t>Se remite versión Inicial (1) a Interventoría el 12-13-23
Se recibe aprobación de INT el 11-01-2024
Se radica versión incial a la entidad el 12-01-2024 (2-2023-2425)
En conversación con Juan Carlos Vega informa que el día 16 de feb indicará el avance del expediente.
Juan Carlos indica que está trabajando en la aprobación del permiso el 05-03-24
Se recibe aprobación el 11-03-23 con vigencia de 26 meses</t>
  </si>
  <si>
    <t>152</t>
  </si>
  <si>
    <t>Intervención de Protección Temporal</t>
  </si>
  <si>
    <t>Mural de la Virgen de Fatima</t>
  </si>
  <si>
    <t xml:space="preserve">En proceso de elaboración de estudios </t>
  </si>
  <si>
    <t>153</t>
  </si>
  <si>
    <t>Estatua Virgen de Fatima</t>
  </si>
  <si>
    <t>En proceso de elaboración de estudios</t>
  </si>
  <si>
    <t>154</t>
  </si>
  <si>
    <t>Escultura Alianza para el Progreso</t>
  </si>
  <si>
    <t>155</t>
  </si>
  <si>
    <t>PMT para redes</t>
  </si>
  <si>
    <t>156</t>
  </si>
  <si>
    <t>PMT redes</t>
  </si>
  <si>
    <t>157</t>
  </si>
  <si>
    <t>type</t>
  </si>
  <si>
    <t>PMT</t>
  </si>
  <si>
    <t>BIC</t>
  </si>
  <si>
    <t>LICENSE</t>
  </si>
  <si>
    <t>PERMIT</t>
  </si>
  <si>
    <t>MOVEMENT</t>
  </si>
  <si>
    <t>PROTECTION</t>
  </si>
  <si>
    <t>pk_ini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</si>
</sst>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1"/>
      <color indexed="8"/>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indexed="22"/>
        <bgColor indexed="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2">
    <xf numFmtId="0" fontId="0" fillId="0" borderId="0" xfId="0"/>
    <xf numFmtId="49" fontId="0" fillId="0" borderId="0" xfId="0" applyNumberFormat="1"/>
    <xf numFmtId="0" fontId="0" fillId="0" borderId="0" xfId="0" applyAlignment="1">
      <alignment wrapText="1"/>
    </xf>
    <xf numFmtId="14" fontId="0" fillId="0" borderId="0" xfId="0" applyNumberFormat="1"/>
    <xf numFmtId="49" fontId="0" fillId="0" borderId="0" xfId="0" applyNumberFormat="1" applyAlignment="1">
      <alignment wrapText="1"/>
    </xf>
    <xf numFmtId="14" fontId="0" fillId="33" borderId="0" xfId="0" applyNumberFormat="1"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19" fillId="36" borderId="10" xfId="42" applyFont="1" applyFill="1" applyBorder="1" applyAlignment="1">
      <alignment horizontal="center"/>
    </xf>
    <xf numFmtId="0" fontId="19" fillId="0" borderId="11" xfId="42" applyFont="1" applyFill="1" applyBorder="1" applyAlignment="1">
      <alignment horizontal="righ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xr:uid="{8AD5501C-2729-4833-B788-36D801CC286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9" formatCode="d/mm/yyyy"/>
      <fill>
        <patternFill patternType="solid">
          <fgColor indexed="64"/>
          <bgColor theme="5" tint="0.39997558519241921"/>
        </patternFill>
      </fill>
    </dxf>
    <dxf>
      <numFmt numFmtId="19" formatCode="d/mm/yyyy"/>
    </dxf>
    <dxf>
      <numFmt numFmtId="19" formatCode="d/mm/yyyy"/>
    </dxf>
    <dxf>
      <numFmt numFmtId="19" formatCode="d/mm/yyyy"/>
      <fill>
        <patternFill patternType="solid">
          <fgColor indexed="64"/>
          <bgColor theme="9" tint="0.59999389629810485"/>
        </patternFill>
      </fill>
    </dxf>
    <dxf>
      <numFmt numFmtId="19" formatCode="d/mm/yyyy"/>
    </dxf>
    <dxf>
      <numFmt numFmtId="19" formatCode="d/mm/yyyy"/>
    </dxf>
    <dxf>
      <numFmt numFmtId="19" formatCode="d/mm/yyyy"/>
      <fill>
        <patternFill patternType="solid">
          <fgColor indexed="64"/>
          <bgColor rgb="FF00B050"/>
        </patternFill>
      </fill>
    </dxf>
    <dxf>
      <numFmt numFmtId="19" formatCode="d/mm/yyyy"/>
    </dxf>
    <dxf>
      <numFmt numFmtId="19" formatCode="d/mm/yyyy"/>
    </dxf>
    <dxf>
      <numFmt numFmtId="30" formatCode="@"/>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dxf>
    <dxf>
      <numFmt numFmtId="30" formatCode="@"/>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53">
    <queryTableFields count="39">
      <queryTableField id="1" name="COD." tableColumnId="1"/>
      <queryTableField id="2" name="ENTIDAD" tableColumnId="2"/>
      <queryTableField id="3" name="MUNICIPIO " tableColumnId="3"/>
      <queryTableField id="4" name="TIPO DE PERMISO" tableColumnId="4"/>
      <queryTableField id="52" dataBound="0" tableColumnId="13"/>
      <queryTableField id="5" name="NOMBRE DEL PERMISO" tableColumnId="5"/>
      <queryTableField id="6" name="PK INICIO" tableColumnId="6"/>
      <queryTableField id="7" name="PK FIN" tableColumnId="7"/>
      <queryTableField id="8" name="ESTADO" tableColumnId="8"/>
      <queryTableField id="49" name="RESPONSABLE TÉCNICO" tableColumnId="9"/>
      <queryTableField id="9" name="RESPONSABLE JURIDICA" tableColumnId="10"/>
      <queryTableField id="10" name="AREA SOLICITANTE" tableColumnId="11"/>
      <queryTableField id="11" name="FECHA DE ASIGNACIÓN" tableColumnId="12"/>
      <queryTableField id="14" name="FECHA ESTIMADA DE OBTENCION" tableColumnId="15"/>
      <queryTableField id="16" name="VERIFICACION DE COMPETENCIA DE EXPEDIR PERMISO" tableColumnId="17"/>
      <queryTableField id="17" name="VERIFICACION DE REQUISITOS JURIDICOS" tableColumnId="18"/>
      <queryTableField id="18" name="VERIFICACION DE REQUISITOS TECNICOS" tableColumnId="19"/>
      <queryTableField id="19" name="VERIFICACION DE PLANOS DE DISEÑO " tableColumnId="20"/>
      <queryTableField id="20" name="APROBACION DE LA INFORMACION POR LA INTERVENTORIA" tableColumnId="21"/>
      <queryTableField id="21" name="CONSOLIDACION DEL EXPEDIENTE PARA RADICACION" tableColumnId="22"/>
      <queryTableField id="22" name="RADICACIÓN DE LA SOLICITUD " tableColumnId="23"/>
      <queryTableField id="24" name="NOTIFICACION DE ACTA DE OBSERVACIONES" tableColumnId="25"/>
      <queryTableField id="25" name="FECHA LÍMITE PARA RAD OBSERVACIONES" tableColumnId="26"/>
      <queryTableField id="27" name="RADICACIÓN DE AJUSTES DEL TRÁMITE" tableColumnId="28"/>
      <queryTableField id="28" name="VIABILIDAD TECNICA Y JURIDICA" tableColumnId="29"/>
      <queryTableField id="29" name="FECHA DE OBTENCIÓN Y REVISIÓN DEL ACTO ADM" tableColumnId="30"/>
      <queryTableField id="31" name="REVISIÓN Y RADICACIÓN DE PÓLIZAS" tableColumnId="32"/>
      <queryTableField id="32" name="OBTENCIÓN DE APROBACIÓN DE PÓLIZAS" tableColumnId="33"/>
      <queryTableField id="34" name="FECHA DE ACTA DE INICIO DE OBRA" tableColumnId="35"/>
      <queryTableField id="35" name="RADICACIÓN DE LA SOLICITUD DE SUSPENSIÓN" tableColumnId="36"/>
      <queryTableField id="36" name="OBTENCIÓN DE LA SOLICITUD DE SUSPENSIÓN" tableColumnId="37"/>
      <queryTableField id="37" name="GESTIÓN Y OBTENCIÓN ACTA DE REINICIO" tableColumnId="38"/>
      <queryTableField id="40" name="FECHA DE OBTENCIÓN Y REVISIÓN DEL ACTO ADM PORROGA" tableColumnId="41"/>
      <queryTableField id="43" name="RADICACIÓN INFORME DE FINALIZACION DE OBRAS" tableColumnId="44"/>
      <queryTableField id="45" name="FECHA DE FIN" tableColumnId="46"/>
      <queryTableField id="47" name="RADICACION DE PAGO DE EXPENSAS" tableColumnId="48"/>
      <queryTableField id="48" name="OBSERVACIONES" tableColumnId="49"/>
      <queryTableField id="51" name="Tipo de elemento" tableColumnId="50"/>
      <queryTableField id="50" name="Ruta de acceso" tableColumnId="5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query" displayName="Tabla_query" ref="A1:AM88" tableType="queryTable" totalsRowShown="0">
  <autoFilter ref="A1:AM88" xr:uid="{00000000-0009-0000-0100-000001000000}"/>
  <tableColumns count="39">
    <tableColumn id="1" xr3:uid="{00000000-0010-0000-0000-000001000000}" uniqueName="Title" name="COD." queryTableFieldId="1" dataDxfId="38"/>
    <tableColumn id="2" xr3:uid="{00000000-0010-0000-0000-000002000000}" uniqueName="field_1" name="ENTIDAD" queryTableFieldId="2" dataDxfId="37"/>
    <tableColumn id="3" xr3:uid="{00000000-0010-0000-0000-000003000000}" uniqueName="field_2" name="MUNICIPIO " queryTableFieldId="3" dataDxfId="36"/>
    <tableColumn id="4" xr3:uid="{00000000-0010-0000-0000-000004000000}" uniqueName="field_3" name="TIPO DE PERMISO" queryTableFieldId="4" dataDxfId="35"/>
    <tableColumn id="13" xr3:uid="{5491F87F-5ED5-4279-A211-4739E42B3BA7}" uniqueName="13" name="type" queryTableFieldId="52" dataDxfId="9"/>
    <tableColumn id="5" xr3:uid="{00000000-0010-0000-0000-000005000000}" uniqueName="field_4" name="NOMBRE DEL PERMISO" queryTableFieldId="5" dataDxfId="34"/>
    <tableColumn id="6" xr3:uid="{00000000-0010-0000-0000-000006000000}" uniqueName="field_5" name="PK INICIO" queryTableFieldId="6" dataDxfId="33"/>
    <tableColumn id="7" xr3:uid="{00000000-0010-0000-0000-000007000000}" uniqueName="field_6" name="PK FIN" queryTableFieldId="7" dataDxfId="32"/>
    <tableColumn id="8" xr3:uid="{00000000-0010-0000-0000-000008000000}" uniqueName="field_7" name="ESTADO" queryTableFieldId="8" dataDxfId="31"/>
    <tableColumn id="9" xr3:uid="{00000000-0010-0000-0000-000009000000}" uniqueName="RESPONSABLET_x005f_x00c9_CNICO1" name="RESPONSABLE TÉCNICO" queryTableFieldId="49" dataDxfId="30"/>
    <tableColumn id="10" xr3:uid="{00000000-0010-0000-0000-00000A000000}" uniqueName="field_9" name="RESPONSABLE JURIDICA" queryTableFieldId="9" dataDxfId="29"/>
    <tableColumn id="11" xr3:uid="{00000000-0010-0000-0000-00000B000000}" uniqueName="field_10" name="AREA SOLICITANTE" queryTableFieldId="10" dataDxfId="28"/>
    <tableColumn id="12" xr3:uid="{00000000-0010-0000-0000-00000C000000}" uniqueName="field_11" name="FECHA DE ASIGNACIÓN" queryTableFieldId="11" dataDxfId="2"/>
    <tableColumn id="15" xr3:uid="{00000000-0010-0000-0000-00000F000000}" uniqueName="field_14" name="FECHA ESTIMADA DE OBTENCION" queryTableFieldId="14" dataDxfId="0"/>
    <tableColumn id="17" xr3:uid="{00000000-0010-0000-0000-000011000000}" uniqueName="field_16" name="VERIFICACION DE COMPETENCIA DE EXPEDIR PERMISO" queryTableFieldId="16" dataDxfId="1"/>
    <tableColumn id="18" xr3:uid="{00000000-0010-0000-0000-000012000000}" uniqueName="field_17" name="VERIFICACION DE REQUISITOS JURIDICOS" queryTableFieldId="17" dataDxfId="27"/>
    <tableColumn id="19" xr3:uid="{00000000-0010-0000-0000-000013000000}" uniqueName="field_18" name="VERIFICACION DE REQUISITOS TECNICOS" queryTableFieldId="18" dataDxfId="26"/>
    <tableColumn id="20" xr3:uid="{00000000-0010-0000-0000-000014000000}" uniqueName="field_19" name="VERIFICACION DE PLANOS DE DISEÑO " queryTableFieldId="19" dataDxfId="25"/>
    <tableColumn id="21" xr3:uid="{00000000-0010-0000-0000-000015000000}" uniqueName="field_20" name="APROBACION DE LA INFORMACION POR LA INTERVENTORIA" queryTableFieldId="20" dataDxfId="24"/>
    <tableColumn id="22" xr3:uid="{00000000-0010-0000-0000-000016000000}" uniqueName="field_21" name="CONSOLIDACION DEL EXPEDIENTE PARA RADICACION" queryTableFieldId="21" dataDxfId="8"/>
    <tableColumn id="23" xr3:uid="{00000000-0010-0000-0000-000017000000}" uniqueName="field_22" name="RADICACIÓN DE LA SOLICITUD " queryTableFieldId="22" dataDxfId="6"/>
    <tableColumn id="25" xr3:uid="{00000000-0010-0000-0000-000019000000}" uniqueName="field_24" name="NOTIFICACION DE ACTA DE OBSERVACIONES" queryTableFieldId="24" dataDxfId="7"/>
    <tableColumn id="26" xr3:uid="{00000000-0010-0000-0000-00001A000000}" uniqueName="field_25" name="FECHA LÍMITE PARA RAD OBSERVACIONES" queryTableFieldId="25" dataDxfId="23"/>
    <tableColumn id="28" xr3:uid="{00000000-0010-0000-0000-00001C000000}" uniqueName="field_27" name="RADICACIÓN DE AJUSTES DEL TRÁMITE" queryTableFieldId="27" dataDxfId="22"/>
    <tableColumn id="29" xr3:uid="{00000000-0010-0000-0000-00001D000000}" uniqueName="field_28" name="VIABILIDAD TECNICA Y JURIDICA" queryTableFieldId="28" dataDxfId="5"/>
    <tableColumn id="30" xr3:uid="{00000000-0010-0000-0000-00001E000000}" uniqueName="field_29" name="FECHA DE OBTENCIÓN Y REVISIÓN DEL ACTO ADM" queryTableFieldId="29" dataDxfId="3"/>
    <tableColumn id="32" xr3:uid="{00000000-0010-0000-0000-000020000000}" uniqueName="field_31" name="REVISIÓN Y RADICACIÓN DE PÓLIZAS" queryTableFieldId="31" dataDxfId="4"/>
    <tableColumn id="33" xr3:uid="{00000000-0010-0000-0000-000021000000}" uniqueName="field_32" name="OBTENCIÓN DE APROBACIÓN DE PÓLIZAS" queryTableFieldId="32" dataDxfId="21"/>
    <tableColumn id="35" xr3:uid="{00000000-0010-0000-0000-000023000000}" uniqueName="field_34" name="FECHA DE ACTA DE INICIO DE OBRA" queryTableFieldId="34" dataDxfId="20"/>
    <tableColumn id="36" xr3:uid="{00000000-0010-0000-0000-000024000000}" uniqueName="field_35" name="RADICACIÓN DE LA SOLICITUD DE SUSPENSIÓN" queryTableFieldId="35" dataDxfId="19"/>
    <tableColumn id="37" xr3:uid="{00000000-0010-0000-0000-000025000000}" uniqueName="field_36" name="OBTENCIÓN DE LA SOLICITUD DE SUSPENSIÓN" queryTableFieldId="36" dataDxfId="18"/>
    <tableColumn id="38" xr3:uid="{00000000-0010-0000-0000-000026000000}" uniqueName="field_37" name="GESTIÓN Y OBTENCIÓN ACTA DE REINICIO" queryTableFieldId="37" dataDxfId="17"/>
    <tableColumn id="41" xr3:uid="{00000000-0010-0000-0000-000029000000}" uniqueName="field_40" name="FECHA DE RESOLUCIÓN DE PRORROGA" queryTableFieldId="40" dataDxfId="16"/>
    <tableColumn id="44" xr3:uid="{00000000-0010-0000-0000-00002C000000}" uniqueName="field_43" name="RADICACIÓN INFORME DE FINALIZACION DE OBRAS" queryTableFieldId="43" dataDxfId="15"/>
    <tableColumn id="46" xr3:uid="{00000000-0010-0000-0000-00002E000000}" uniqueName="field_45" name="FECHA ACTA DE FIN" queryTableFieldId="45" dataDxfId="14"/>
    <tableColumn id="48" xr3:uid="{00000000-0010-0000-0000-000030000000}" uniqueName="field_47" name="RADICACION DE PAGO DE EXPENSAS" queryTableFieldId="47" dataDxfId="13"/>
    <tableColumn id="49" xr3:uid="{00000000-0010-0000-0000-000031000000}" uniqueName="field_48" name="OBSERVACIONES" queryTableFieldId="48" dataDxfId="12"/>
    <tableColumn id="50" xr3:uid="{00000000-0010-0000-0000-000032000000}" uniqueName="FSObjType" name="Tipo de elemento" queryTableFieldId="51" dataDxfId="11"/>
    <tableColumn id="51" xr3:uid="{00000000-0010-0000-0000-000033000000}" uniqueName="FileDirRef" name="Ruta de acceso" queryTableFieldId="50" dataDxfId="1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8"/>
  <sheetViews>
    <sheetView topLeftCell="A73" workbookViewId="0">
      <selection activeCell="E83" sqref="E83"/>
    </sheetView>
  </sheetViews>
  <sheetFormatPr defaultColWidth="11.42578125" defaultRowHeight="21.75" customHeight="1" x14ac:dyDescent="0.25"/>
  <cols>
    <col min="1" max="1" width="7.42578125" bestFit="1" customWidth="1"/>
    <col min="2" max="2" width="19.42578125" bestFit="1" customWidth="1"/>
    <col min="3" max="3" width="13.28515625" bestFit="1" customWidth="1"/>
    <col min="4" max="4" width="48.85546875" style="2" bestFit="1" customWidth="1"/>
    <col min="5" max="5" width="48.85546875" style="2" customWidth="1"/>
    <col min="6" max="6" width="80.7109375" bestFit="1" customWidth="1"/>
    <col min="7" max="7" width="11.28515625" bestFit="1" customWidth="1"/>
    <col min="8" max="8" width="9.42578125" bestFit="1" customWidth="1"/>
    <col min="9" max="9" width="10.7109375" bestFit="1" customWidth="1"/>
    <col min="10" max="10" width="24.5703125" bestFit="1" customWidth="1"/>
    <col min="11" max="11" width="23.7109375" bestFit="1" customWidth="1"/>
    <col min="12" max="12" width="33.140625" bestFit="1" customWidth="1"/>
    <col min="13" max="13" width="22.7109375" bestFit="1" customWidth="1"/>
    <col min="14" max="14" width="31.7109375" style="8" bestFit="1" customWidth="1"/>
    <col min="15" max="15" width="50.28515625" bestFit="1" customWidth="1"/>
    <col min="16" max="16" width="38.28515625" bestFit="1" customWidth="1"/>
    <col min="17" max="17" width="37.85546875" bestFit="1" customWidth="1"/>
    <col min="18" max="18" width="35.7109375" bestFit="1" customWidth="1"/>
    <col min="19" max="19" width="54.5703125" bestFit="1" customWidth="1"/>
    <col min="20" max="20" width="49" bestFit="1" customWidth="1"/>
    <col min="21" max="21" width="29.42578125" bestFit="1" customWidth="1"/>
    <col min="22" max="22" width="41.28515625" bestFit="1" customWidth="1"/>
    <col min="23" max="23" width="39.28515625" bestFit="1" customWidth="1"/>
    <col min="24" max="24" width="36.42578125" bestFit="1" customWidth="1"/>
    <col min="25" max="25" width="30.7109375" bestFit="1" customWidth="1"/>
    <col min="26" max="26" width="45.85546875" style="6" bestFit="1" customWidth="1"/>
    <col min="27" max="27" width="34.7109375" bestFit="1" customWidth="1"/>
    <col min="28" max="28" width="38.5703125" bestFit="1" customWidth="1"/>
    <col min="29" max="29" width="33.140625" bestFit="1" customWidth="1"/>
    <col min="30" max="30" width="43.28515625" bestFit="1" customWidth="1"/>
    <col min="31" max="31" width="42.7109375" bestFit="1" customWidth="1"/>
    <col min="32" max="32" width="38.85546875" bestFit="1" customWidth="1"/>
    <col min="33" max="33" width="35.85546875" bestFit="1" customWidth="1"/>
    <col min="34" max="34" width="47.140625" bestFit="1" customWidth="1"/>
    <col min="35" max="35" width="19.7109375" bestFit="1" customWidth="1"/>
    <col min="36" max="36" width="34.28515625" bestFit="1" customWidth="1"/>
    <col min="37" max="37" width="59.28515625" bestFit="1" customWidth="1"/>
    <col min="38" max="38" width="17.85546875" bestFit="1" customWidth="1"/>
    <col min="39" max="39" width="53.7109375" bestFit="1" customWidth="1"/>
    <col min="40" max="40" width="51.42578125" bestFit="1" customWidth="1"/>
    <col min="41" max="41" width="49.140625" bestFit="1" customWidth="1"/>
    <col min="42" max="42" width="55" bestFit="1" customWidth="1"/>
    <col min="43" max="43" width="63.140625" bestFit="1" customWidth="1"/>
    <col min="44" max="44" width="51.28515625" bestFit="1" customWidth="1"/>
    <col min="45" max="45" width="47.140625" bestFit="1" customWidth="1"/>
    <col min="46" max="46" width="45.7109375" bestFit="1" customWidth="1"/>
    <col min="47" max="47" width="14.5703125" bestFit="1" customWidth="1"/>
    <col min="48" max="48" width="38.42578125" bestFit="1" customWidth="1"/>
    <col min="49" max="49" width="34.28515625" bestFit="1" customWidth="1"/>
    <col min="50" max="50" width="80.85546875" bestFit="1" customWidth="1"/>
    <col min="51" max="51" width="17.85546875" bestFit="1" customWidth="1"/>
    <col min="52" max="52" width="53.7109375" bestFit="1" customWidth="1"/>
  </cols>
  <sheetData>
    <row r="1" spans="1:39" ht="21.75" customHeight="1" x14ac:dyDescent="0.25">
      <c r="A1" t="s">
        <v>0</v>
      </c>
      <c r="B1" t="s">
        <v>1</v>
      </c>
      <c r="C1" t="s">
        <v>2</v>
      </c>
      <c r="D1" s="2" t="s">
        <v>3</v>
      </c>
      <c r="E1" s="2" t="s">
        <v>400</v>
      </c>
      <c r="F1" t="s">
        <v>4</v>
      </c>
      <c r="G1" t="s">
        <v>5</v>
      </c>
      <c r="H1" t="s">
        <v>6</v>
      </c>
      <c r="I1" t="s">
        <v>7</v>
      </c>
      <c r="J1" t="s">
        <v>33</v>
      </c>
      <c r="K1" t="s">
        <v>8</v>
      </c>
      <c r="L1" t="s">
        <v>9</v>
      </c>
      <c r="M1" t="s">
        <v>10</v>
      </c>
      <c r="N1" s="8" t="s">
        <v>11</v>
      </c>
      <c r="O1" t="s">
        <v>12</v>
      </c>
      <c r="P1" t="s">
        <v>13</v>
      </c>
      <c r="Q1" t="s">
        <v>14</v>
      </c>
      <c r="R1" t="s">
        <v>15</v>
      </c>
      <c r="S1" t="s">
        <v>16</v>
      </c>
      <c r="T1" t="s">
        <v>17</v>
      </c>
      <c r="U1" t="s">
        <v>18</v>
      </c>
      <c r="V1" t="s">
        <v>19</v>
      </c>
      <c r="W1" t="s">
        <v>20</v>
      </c>
      <c r="X1" t="s">
        <v>21</v>
      </c>
      <c r="Y1" t="s">
        <v>22</v>
      </c>
      <c r="Z1" s="6" t="s">
        <v>23</v>
      </c>
      <c r="AA1" t="s">
        <v>24</v>
      </c>
      <c r="AB1" t="s">
        <v>25</v>
      </c>
      <c r="AC1" t="s">
        <v>26</v>
      </c>
      <c r="AD1" t="s">
        <v>27</v>
      </c>
      <c r="AE1" t="s">
        <v>28</v>
      </c>
      <c r="AF1" t="s">
        <v>29</v>
      </c>
      <c r="AG1" t="s">
        <v>382</v>
      </c>
      <c r="AH1" t="s">
        <v>30</v>
      </c>
      <c r="AI1" t="s">
        <v>383</v>
      </c>
      <c r="AJ1" t="s">
        <v>31</v>
      </c>
      <c r="AK1" t="s">
        <v>32</v>
      </c>
      <c r="AL1" t="s">
        <v>35</v>
      </c>
      <c r="AM1" t="s">
        <v>34</v>
      </c>
    </row>
    <row r="2" spans="1:39" ht="21.75" customHeight="1" x14ac:dyDescent="0.25">
      <c r="A2" s="1" t="s">
        <v>36</v>
      </c>
      <c r="B2" s="1" t="s">
        <v>37</v>
      </c>
      <c r="C2" s="1" t="s">
        <v>38</v>
      </c>
      <c r="D2" s="4" t="s">
        <v>39</v>
      </c>
      <c r="E2" s="4" t="s">
        <v>401</v>
      </c>
      <c r="F2" s="2" t="s">
        <v>40</v>
      </c>
      <c r="G2" s="2" t="s">
        <v>41</v>
      </c>
      <c r="H2" s="2" t="s">
        <v>42</v>
      </c>
      <c r="I2" s="1" t="s">
        <v>43</v>
      </c>
      <c r="J2" s="1" t="s">
        <v>46</v>
      </c>
      <c r="K2" s="1" t="s">
        <v>44</v>
      </c>
      <c r="L2" s="2" t="s">
        <v>45</v>
      </c>
      <c r="M2" s="3"/>
      <c r="N2" s="9">
        <v>44748.916666666664</v>
      </c>
      <c r="O2" s="3"/>
      <c r="P2" s="3">
        <v>44706.916666666664</v>
      </c>
      <c r="Q2" s="3">
        <v>44706.916666666664</v>
      </c>
      <c r="R2" s="3">
        <v>44706.916666666664</v>
      </c>
      <c r="S2" s="3"/>
      <c r="T2" s="3">
        <v>44706.916666666664</v>
      </c>
      <c r="U2" s="5">
        <v>44706.916666666664</v>
      </c>
      <c r="V2" s="3"/>
      <c r="W2" s="3"/>
      <c r="X2" s="3"/>
      <c r="Y2" s="3">
        <v>44713.916666666664</v>
      </c>
      <c r="Z2" s="7">
        <v>44713.916666666664</v>
      </c>
      <c r="AA2" s="3"/>
      <c r="AB2" s="3"/>
      <c r="AC2" s="3">
        <v>44717.916666666664</v>
      </c>
      <c r="AD2" s="3"/>
      <c r="AE2" s="3"/>
      <c r="AF2" s="3"/>
      <c r="AG2" s="3"/>
      <c r="AH2" s="3"/>
      <c r="AI2" s="3">
        <v>44741.916666666664</v>
      </c>
      <c r="AJ2" s="3"/>
      <c r="AK2" s="2"/>
      <c r="AL2" s="1" t="s">
        <v>48</v>
      </c>
      <c r="AM2" s="1" t="s">
        <v>47</v>
      </c>
    </row>
    <row r="3" spans="1:39" ht="21.75" customHeight="1" x14ac:dyDescent="0.25">
      <c r="A3" s="1" t="s">
        <v>49</v>
      </c>
      <c r="B3" s="1" t="s">
        <v>37</v>
      </c>
      <c r="C3" s="1" t="s">
        <v>38</v>
      </c>
      <c r="D3" s="4" t="s">
        <v>39</v>
      </c>
      <c r="E3" s="4" t="s">
        <v>401</v>
      </c>
      <c r="F3" s="2" t="s">
        <v>50</v>
      </c>
      <c r="G3" s="2" t="s">
        <v>41</v>
      </c>
      <c r="H3" s="2" t="s">
        <v>42</v>
      </c>
      <c r="I3" s="1" t="s">
        <v>43</v>
      </c>
      <c r="J3" s="1" t="s">
        <v>46</v>
      </c>
      <c r="K3" s="1" t="s">
        <v>44</v>
      </c>
      <c r="L3" s="2" t="s">
        <v>45</v>
      </c>
      <c r="M3" s="3"/>
      <c r="N3" s="9">
        <v>44776.916666666664</v>
      </c>
      <c r="O3" s="3"/>
      <c r="P3" s="3">
        <v>44735.916666666664</v>
      </c>
      <c r="Q3" s="3">
        <v>44735.916666666664</v>
      </c>
      <c r="R3" s="3">
        <v>44735.916666666664</v>
      </c>
      <c r="S3" s="3"/>
      <c r="T3" s="3">
        <v>44735.916666666664</v>
      </c>
      <c r="U3" s="5">
        <v>44735.916666666664</v>
      </c>
      <c r="V3" s="3"/>
      <c r="W3" s="3"/>
      <c r="X3" s="3"/>
      <c r="Y3" s="3">
        <v>44741.916666666664</v>
      </c>
      <c r="Z3" s="7">
        <v>44741.916666666664</v>
      </c>
      <c r="AA3" s="3"/>
      <c r="AB3" s="3"/>
      <c r="AC3" s="3">
        <v>44742.916666666664</v>
      </c>
      <c r="AD3" s="3"/>
      <c r="AE3" s="3"/>
      <c r="AF3" s="3"/>
      <c r="AG3" s="3"/>
      <c r="AH3" s="3"/>
      <c r="AI3" s="3">
        <v>44769.916666666664</v>
      </c>
      <c r="AJ3" s="3"/>
      <c r="AK3" s="2" t="s">
        <v>51</v>
      </c>
      <c r="AL3" s="1" t="s">
        <v>48</v>
      </c>
      <c r="AM3" s="1" t="s">
        <v>47</v>
      </c>
    </row>
    <row r="4" spans="1:39" ht="21.75" customHeight="1" x14ac:dyDescent="0.25">
      <c r="A4" s="1" t="s">
        <v>52</v>
      </c>
      <c r="B4" s="1" t="s">
        <v>37</v>
      </c>
      <c r="C4" s="1" t="s">
        <v>38</v>
      </c>
      <c r="D4" s="4" t="s">
        <v>39</v>
      </c>
      <c r="E4" s="4" t="s">
        <v>401</v>
      </c>
      <c r="F4" s="2" t="s">
        <v>53</v>
      </c>
      <c r="G4" s="2" t="s">
        <v>41</v>
      </c>
      <c r="H4" s="2" t="s">
        <v>42</v>
      </c>
      <c r="I4" s="1" t="s">
        <v>43</v>
      </c>
      <c r="J4" s="1" t="s">
        <v>46</v>
      </c>
      <c r="K4" s="1" t="s">
        <v>44</v>
      </c>
      <c r="L4" s="2" t="s">
        <v>45</v>
      </c>
      <c r="M4" s="3"/>
      <c r="N4" s="9">
        <v>44804.916666666664</v>
      </c>
      <c r="O4" s="3"/>
      <c r="P4" s="3">
        <v>44762.916666666664</v>
      </c>
      <c r="Q4" s="3">
        <v>44762.916666666664</v>
      </c>
      <c r="R4" s="3">
        <v>44762.916666666664</v>
      </c>
      <c r="S4" s="3"/>
      <c r="T4" s="3">
        <v>44762.916666666664</v>
      </c>
      <c r="U4" s="5">
        <v>44762.916666666664</v>
      </c>
      <c r="V4" s="3"/>
      <c r="W4" s="3"/>
      <c r="X4" s="3"/>
      <c r="Y4" s="3">
        <v>44769.916666666664</v>
      </c>
      <c r="Z4" s="7">
        <v>44769.916666666664</v>
      </c>
      <c r="AA4" s="3"/>
      <c r="AB4" s="3"/>
      <c r="AC4" s="3">
        <v>44770.916666666664</v>
      </c>
      <c r="AD4" s="3"/>
      <c r="AE4" s="3"/>
      <c r="AF4" s="3"/>
      <c r="AG4" s="3"/>
      <c r="AH4" s="3"/>
      <c r="AI4" s="3">
        <v>44797.916666666664</v>
      </c>
      <c r="AJ4" s="3"/>
      <c r="AK4" s="2" t="s">
        <v>54</v>
      </c>
      <c r="AL4" s="1" t="s">
        <v>48</v>
      </c>
      <c r="AM4" s="1" t="s">
        <v>47</v>
      </c>
    </row>
    <row r="5" spans="1:39" ht="21.75" customHeight="1" x14ac:dyDescent="0.25">
      <c r="A5" s="1" t="s">
        <v>55</v>
      </c>
      <c r="B5" s="1" t="s">
        <v>37</v>
      </c>
      <c r="C5" s="1" t="s">
        <v>38</v>
      </c>
      <c r="D5" s="4" t="s">
        <v>39</v>
      </c>
      <c r="E5" s="4" t="s">
        <v>401</v>
      </c>
      <c r="F5" s="2" t="s">
        <v>56</v>
      </c>
      <c r="G5" s="2"/>
      <c r="H5" s="2"/>
      <c r="I5" s="1" t="s">
        <v>43</v>
      </c>
      <c r="J5" s="1" t="s">
        <v>46</v>
      </c>
      <c r="K5" s="1" t="s">
        <v>44</v>
      </c>
      <c r="L5" s="2" t="s">
        <v>57</v>
      </c>
      <c r="M5" s="3">
        <v>44713.916666666664</v>
      </c>
      <c r="N5" s="9">
        <v>44762.916666666664</v>
      </c>
      <c r="O5" s="3">
        <v>44713.916666666664</v>
      </c>
      <c r="P5" s="3">
        <v>44713.916666666664</v>
      </c>
      <c r="Q5" s="3">
        <v>44713.916666666664</v>
      </c>
      <c r="R5" s="3">
        <v>44713.916666666664</v>
      </c>
      <c r="S5" s="3">
        <v>44713.916666666664</v>
      </c>
      <c r="T5" s="3">
        <v>44720.916666666664</v>
      </c>
      <c r="U5" s="5">
        <v>44720.916666666664</v>
      </c>
      <c r="V5" s="3"/>
      <c r="W5" s="3"/>
      <c r="X5" s="3"/>
      <c r="Y5" s="3">
        <v>44727.916666666664</v>
      </c>
      <c r="Z5" s="7">
        <v>44727.916666666664</v>
      </c>
      <c r="AA5" s="3"/>
      <c r="AB5" s="3"/>
      <c r="AC5" s="3">
        <v>44728.916666666664</v>
      </c>
      <c r="AD5" s="3"/>
      <c r="AE5" s="3"/>
      <c r="AF5" s="3"/>
      <c r="AG5" s="3"/>
      <c r="AH5" s="3"/>
      <c r="AI5" s="3">
        <v>44758.916666666664</v>
      </c>
      <c r="AJ5" s="3"/>
      <c r="AK5" s="2" t="s">
        <v>58</v>
      </c>
      <c r="AL5" s="1" t="s">
        <v>48</v>
      </c>
      <c r="AM5" s="1" t="s">
        <v>47</v>
      </c>
    </row>
    <row r="6" spans="1:39" ht="21.75" customHeight="1" x14ac:dyDescent="0.25">
      <c r="A6" s="1" t="s">
        <v>59</v>
      </c>
      <c r="B6" s="1" t="s">
        <v>37</v>
      </c>
      <c r="C6" s="1" t="s">
        <v>38</v>
      </c>
      <c r="D6" s="4" t="s">
        <v>39</v>
      </c>
      <c r="E6" s="4" t="s">
        <v>401</v>
      </c>
      <c r="F6" s="2" t="s">
        <v>60</v>
      </c>
      <c r="G6" s="2"/>
      <c r="H6" s="2"/>
      <c r="I6" s="1" t="s">
        <v>43</v>
      </c>
      <c r="J6" s="1" t="s">
        <v>46</v>
      </c>
      <c r="K6" s="1" t="s">
        <v>44</v>
      </c>
      <c r="L6" s="2" t="s">
        <v>57</v>
      </c>
      <c r="M6" s="3">
        <v>44754.916666666664</v>
      </c>
      <c r="N6" s="9">
        <v>44797.916666666664</v>
      </c>
      <c r="O6" s="3">
        <v>44754.916666666664</v>
      </c>
      <c r="P6" s="3">
        <v>44754.916666666664</v>
      </c>
      <c r="Q6" s="3">
        <v>44754.916666666664</v>
      </c>
      <c r="R6" s="3">
        <v>44754.916666666664</v>
      </c>
      <c r="S6" s="3">
        <v>44755.916666666664</v>
      </c>
      <c r="T6" s="3">
        <v>44755.916666666664</v>
      </c>
      <c r="U6" s="5">
        <v>44755.916666666664</v>
      </c>
      <c r="V6" s="3"/>
      <c r="W6" s="3"/>
      <c r="X6" s="3"/>
      <c r="Y6" s="3">
        <v>44762.916666666664</v>
      </c>
      <c r="Z6" s="7">
        <v>44762.916666666664</v>
      </c>
      <c r="AA6" s="3"/>
      <c r="AB6" s="3"/>
      <c r="AC6" s="3">
        <v>44763.916666666664</v>
      </c>
      <c r="AD6" s="3"/>
      <c r="AE6" s="3"/>
      <c r="AF6" s="3"/>
      <c r="AG6" s="3"/>
      <c r="AH6" s="3"/>
      <c r="AI6" s="3">
        <v>44783.916666666664</v>
      </c>
      <c r="AJ6" s="3"/>
      <c r="AK6" s="2" t="s">
        <v>61</v>
      </c>
      <c r="AL6" s="1" t="s">
        <v>48</v>
      </c>
      <c r="AM6" s="1" t="s">
        <v>47</v>
      </c>
    </row>
    <row r="7" spans="1:39" ht="21.75" customHeight="1" x14ac:dyDescent="0.25">
      <c r="A7" s="1" t="s">
        <v>62</v>
      </c>
      <c r="B7" s="1" t="s">
        <v>37</v>
      </c>
      <c r="C7" s="1" t="s">
        <v>38</v>
      </c>
      <c r="D7" s="4" t="s">
        <v>39</v>
      </c>
      <c r="E7" s="4" t="s">
        <v>401</v>
      </c>
      <c r="F7" s="2" t="s">
        <v>63</v>
      </c>
      <c r="G7" s="2"/>
      <c r="H7" s="2"/>
      <c r="I7" s="1" t="s">
        <v>43</v>
      </c>
      <c r="J7" s="1" t="s">
        <v>46</v>
      </c>
      <c r="K7" s="1" t="s">
        <v>44</v>
      </c>
      <c r="L7" s="2" t="s">
        <v>57</v>
      </c>
      <c r="M7" s="3">
        <v>44724.916666666664</v>
      </c>
      <c r="N7" s="9">
        <v>44769.916666666664</v>
      </c>
      <c r="O7" s="3">
        <v>44724.916666666664</v>
      </c>
      <c r="P7" s="3">
        <v>44727.916666666664</v>
      </c>
      <c r="Q7" s="3">
        <v>44727.916666666664</v>
      </c>
      <c r="R7" s="3">
        <v>44727.916666666664</v>
      </c>
      <c r="S7" s="3">
        <v>44727.916666666664</v>
      </c>
      <c r="T7" s="3">
        <v>44727.916666666664</v>
      </c>
      <c r="U7" s="5">
        <v>44727.916666666664</v>
      </c>
      <c r="V7" s="3"/>
      <c r="W7" s="3"/>
      <c r="X7" s="3"/>
      <c r="Y7" s="3">
        <v>44741.916666666664</v>
      </c>
      <c r="Z7" s="7">
        <v>44741.916666666664</v>
      </c>
      <c r="AA7" s="3"/>
      <c r="AB7" s="3"/>
      <c r="AC7" s="3">
        <v>44742.916666666664</v>
      </c>
      <c r="AD7" s="3"/>
      <c r="AE7" s="3"/>
      <c r="AF7" s="3"/>
      <c r="AG7" s="3"/>
      <c r="AH7" s="3"/>
      <c r="AI7" s="3">
        <v>44797.916666666664</v>
      </c>
      <c r="AJ7" s="3"/>
      <c r="AK7" s="2" t="s">
        <v>54</v>
      </c>
      <c r="AL7" s="1" t="s">
        <v>48</v>
      </c>
      <c r="AM7" s="1" t="s">
        <v>47</v>
      </c>
    </row>
    <row r="8" spans="1:39" ht="21.75" customHeight="1" x14ac:dyDescent="0.25">
      <c r="A8" s="1" t="s">
        <v>64</v>
      </c>
      <c r="B8" s="1" t="s">
        <v>37</v>
      </c>
      <c r="C8" s="1" t="s">
        <v>38</v>
      </c>
      <c r="D8" s="4" t="s">
        <v>39</v>
      </c>
      <c r="E8" s="4" t="s">
        <v>401</v>
      </c>
      <c r="F8" s="2" t="s">
        <v>65</v>
      </c>
      <c r="G8" s="2" t="s">
        <v>41</v>
      </c>
      <c r="H8" s="2" t="s">
        <v>42</v>
      </c>
      <c r="I8" s="1" t="s">
        <v>43</v>
      </c>
      <c r="J8" s="1" t="s">
        <v>46</v>
      </c>
      <c r="K8" s="1" t="s">
        <v>44</v>
      </c>
      <c r="L8" s="2" t="s">
        <v>66</v>
      </c>
      <c r="M8" s="3"/>
      <c r="N8" s="9">
        <v>44783.916666666664</v>
      </c>
      <c r="O8" s="3"/>
      <c r="P8" s="3">
        <v>44741.916666666664</v>
      </c>
      <c r="Q8" s="3">
        <v>44741.916666666664</v>
      </c>
      <c r="R8" s="3">
        <v>44741.916666666664</v>
      </c>
      <c r="S8" s="3"/>
      <c r="T8" s="3">
        <v>44741.916666666664</v>
      </c>
      <c r="U8" s="5">
        <v>44741.916666666664</v>
      </c>
      <c r="V8" s="3"/>
      <c r="W8" s="3"/>
      <c r="X8" s="3"/>
      <c r="Y8" s="3">
        <v>44762.916666666664</v>
      </c>
      <c r="Z8" s="7">
        <v>44762.916666666664</v>
      </c>
      <c r="AA8" s="3"/>
      <c r="AB8" s="3"/>
      <c r="AC8" s="3">
        <v>44794.916666666664</v>
      </c>
      <c r="AD8" s="3"/>
      <c r="AE8" s="3"/>
      <c r="AF8" s="3"/>
      <c r="AG8" s="3"/>
      <c r="AH8" s="3"/>
      <c r="AI8" s="3">
        <v>44738.916666666664</v>
      </c>
      <c r="AJ8" s="3"/>
      <c r="AK8" s="2" t="s">
        <v>67</v>
      </c>
      <c r="AL8" s="1" t="s">
        <v>48</v>
      </c>
      <c r="AM8" s="1" t="s">
        <v>47</v>
      </c>
    </row>
    <row r="9" spans="1:39" ht="21.75" customHeight="1" x14ac:dyDescent="0.25">
      <c r="A9" s="1" t="s">
        <v>68</v>
      </c>
      <c r="B9" s="1" t="s">
        <v>69</v>
      </c>
      <c r="C9" s="1" t="s">
        <v>70</v>
      </c>
      <c r="D9" s="4" t="s">
        <v>39</v>
      </c>
      <c r="E9" s="4" t="s">
        <v>401</v>
      </c>
      <c r="F9" s="2" t="s">
        <v>71</v>
      </c>
      <c r="G9" s="2" t="s">
        <v>41</v>
      </c>
      <c r="H9" s="2" t="s">
        <v>42</v>
      </c>
      <c r="I9" s="1" t="s">
        <v>43</v>
      </c>
      <c r="J9" s="1" t="s">
        <v>46</v>
      </c>
      <c r="K9" s="1" t="s">
        <v>44</v>
      </c>
      <c r="L9" s="2"/>
      <c r="M9" s="3"/>
      <c r="N9" s="9">
        <v>44811.916666666664</v>
      </c>
      <c r="O9" s="3"/>
      <c r="P9" s="3"/>
      <c r="Q9" s="3"/>
      <c r="R9" s="3"/>
      <c r="S9" s="3">
        <v>44769.916666666664</v>
      </c>
      <c r="T9" s="3">
        <v>44769.916666666664</v>
      </c>
      <c r="U9" s="5">
        <v>44769.916666666664</v>
      </c>
      <c r="V9" s="3"/>
      <c r="W9" s="3"/>
      <c r="X9" s="3"/>
      <c r="Y9" s="3">
        <v>44794.916666666664</v>
      </c>
      <c r="Z9" s="7">
        <v>44794.916666666664</v>
      </c>
      <c r="AA9" s="3"/>
      <c r="AB9" s="3"/>
      <c r="AC9" s="3">
        <v>44794.916666666664</v>
      </c>
      <c r="AD9" s="3"/>
      <c r="AE9" s="3"/>
      <c r="AF9" s="3"/>
      <c r="AG9" s="3"/>
      <c r="AH9" s="3"/>
      <c r="AI9" s="3">
        <v>45953</v>
      </c>
      <c r="AJ9" s="3"/>
      <c r="AK9" s="2" t="s">
        <v>72</v>
      </c>
      <c r="AL9" s="1" t="s">
        <v>48</v>
      </c>
      <c r="AM9" s="1" t="s">
        <v>47</v>
      </c>
    </row>
    <row r="10" spans="1:39" ht="21.75" customHeight="1" x14ac:dyDescent="0.25">
      <c r="A10" s="1" t="s">
        <v>73</v>
      </c>
      <c r="B10" s="1" t="s">
        <v>37</v>
      </c>
      <c r="C10" s="1" t="s">
        <v>38</v>
      </c>
      <c r="D10" s="4" t="s">
        <v>39</v>
      </c>
      <c r="E10" s="4" t="s">
        <v>401</v>
      </c>
      <c r="F10" s="2" t="s">
        <v>74</v>
      </c>
      <c r="G10" s="2"/>
      <c r="H10" s="2"/>
      <c r="I10" s="1" t="s">
        <v>43</v>
      </c>
      <c r="J10" s="1" t="s">
        <v>46</v>
      </c>
      <c r="K10" s="1" t="s">
        <v>44</v>
      </c>
      <c r="L10" s="2" t="s">
        <v>57</v>
      </c>
      <c r="M10" s="3">
        <v>44748.916666666664</v>
      </c>
      <c r="N10" s="9">
        <v>44797.916666666664</v>
      </c>
      <c r="O10" s="3">
        <v>44748.916666666664</v>
      </c>
      <c r="P10" s="3">
        <v>44748.916666666664</v>
      </c>
      <c r="Q10" s="3">
        <v>44748.916666666664</v>
      </c>
      <c r="R10" s="3">
        <v>44748.916666666664</v>
      </c>
      <c r="S10" s="3">
        <v>44755.916666666664</v>
      </c>
      <c r="T10" s="3">
        <v>44755.916666666664</v>
      </c>
      <c r="U10" s="5">
        <v>44755.916666666664</v>
      </c>
      <c r="V10" s="3"/>
      <c r="W10" s="3"/>
      <c r="X10" s="3"/>
      <c r="Y10" s="3">
        <v>44776.916666666664</v>
      </c>
      <c r="Z10" s="7">
        <v>44776.916666666664</v>
      </c>
      <c r="AA10" s="3"/>
      <c r="AB10" s="3"/>
      <c r="AC10" s="3">
        <v>44777.916666666664</v>
      </c>
      <c r="AD10" s="3"/>
      <c r="AE10" s="3"/>
      <c r="AF10" s="3"/>
      <c r="AG10" s="3"/>
      <c r="AH10" s="3"/>
      <c r="AI10" s="3">
        <v>44825.916666666664</v>
      </c>
      <c r="AJ10" s="3"/>
      <c r="AK10" s="2" t="s">
        <v>75</v>
      </c>
      <c r="AL10" s="1" t="s">
        <v>48</v>
      </c>
      <c r="AM10" s="1" t="s">
        <v>47</v>
      </c>
    </row>
    <row r="11" spans="1:39" ht="21.75" customHeight="1" x14ac:dyDescent="0.25">
      <c r="A11" s="1" t="s">
        <v>76</v>
      </c>
      <c r="B11" s="1" t="s">
        <v>69</v>
      </c>
      <c r="C11" s="1" t="s">
        <v>70</v>
      </c>
      <c r="D11" s="4" t="s">
        <v>39</v>
      </c>
      <c r="E11" s="4" t="s">
        <v>401</v>
      </c>
      <c r="F11" s="2" t="s">
        <v>77</v>
      </c>
      <c r="G11" s="2" t="s">
        <v>78</v>
      </c>
      <c r="H11" s="2" t="s">
        <v>79</v>
      </c>
      <c r="I11" s="1" t="s">
        <v>43</v>
      </c>
      <c r="J11" s="1" t="s">
        <v>46</v>
      </c>
      <c r="K11" s="1" t="s">
        <v>44</v>
      </c>
      <c r="L11" s="2" t="s">
        <v>80</v>
      </c>
      <c r="M11" s="3">
        <v>44777.916666666664</v>
      </c>
      <c r="N11" s="9">
        <v>44819.916666666664</v>
      </c>
      <c r="O11" s="3">
        <v>44769.916666666664</v>
      </c>
      <c r="P11" s="3">
        <v>44769.916666666664</v>
      </c>
      <c r="Q11" s="3">
        <v>44769.916666666664</v>
      </c>
      <c r="R11" s="3">
        <v>44769.916666666664</v>
      </c>
      <c r="S11" s="3">
        <v>44769.916666666664</v>
      </c>
      <c r="T11" s="3">
        <v>44777.916666666664</v>
      </c>
      <c r="U11" s="5">
        <v>44777.916666666664</v>
      </c>
      <c r="V11" s="3"/>
      <c r="W11" s="3"/>
      <c r="X11" s="3"/>
      <c r="Y11" s="3">
        <v>44802.916666666664</v>
      </c>
      <c r="Z11" s="7">
        <v>44802.916666666664</v>
      </c>
      <c r="AA11" s="3"/>
      <c r="AB11" s="3"/>
      <c r="AC11" s="3">
        <v>44802.916666666664</v>
      </c>
      <c r="AD11" s="3"/>
      <c r="AE11" s="3"/>
      <c r="AF11" s="3"/>
      <c r="AG11" s="3"/>
      <c r="AH11" s="3"/>
      <c r="AI11" s="3">
        <v>73049</v>
      </c>
      <c r="AJ11" s="3"/>
      <c r="AK11" s="2" t="s">
        <v>81</v>
      </c>
      <c r="AL11" s="1" t="s">
        <v>48</v>
      </c>
      <c r="AM11" s="1" t="s">
        <v>47</v>
      </c>
    </row>
    <row r="12" spans="1:39" ht="21.75" customHeight="1" x14ac:dyDescent="0.25">
      <c r="A12" s="1" t="s">
        <v>82</v>
      </c>
      <c r="B12" s="1" t="s">
        <v>83</v>
      </c>
      <c r="C12" s="1" t="s">
        <v>84</v>
      </c>
      <c r="D12" s="4" t="s">
        <v>39</v>
      </c>
      <c r="E12" s="4" t="s">
        <v>401</v>
      </c>
      <c r="F12" s="2" t="s">
        <v>85</v>
      </c>
      <c r="G12" s="2"/>
      <c r="H12" s="2"/>
      <c r="I12" s="1" t="s">
        <v>43</v>
      </c>
      <c r="J12" s="1" t="s">
        <v>46</v>
      </c>
      <c r="K12" s="1" t="s">
        <v>44</v>
      </c>
      <c r="L12" s="2" t="s">
        <v>86</v>
      </c>
      <c r="M12" s="3">
        <v>44800.916666666664</v>
      </c>
      <c r="N12" s="9">
        <v>44840.916666666664</v>
      </c>
      <c r="O12" s="3">
        <v>44769.916666666664</v>
      </c>
      <c r="P12" s="3">
        <v>44769.916666666664</v>
      </c>
      <c r="Q12" s="3">
        <v>44769.916666666664</v>
      </c>
      <c r="R12" s="3">
        <v>44769.916666666664</v>
      </c>
      <c r="S12" s="3">
        <v>44769.916666666664</v>
      </c>
      <c r="T12" s="3">
        <v>44800.916666666664</v>
      </c>
      <c r="U12" s="5">
        <v>44800.916666666664</v>
      </c>
      <c r="V12" s="3"/>
      <c r="W12" s="3"/>
      <c r="X12" s="3"/>
      <c r="Y12" s="3">
        <v>44802.916666666664</v>
      </c>
      <c r="Z12" s="7">
        <v>44802.916666666664</v>
      </c>
      <c r="AA12" s="3"/>
      <c r="AB12" s="3"/>
      <c r="AC12" s="3">
        <v>44802.916666666664</v>
      </c>
      <c r="AD12" s="3"/>
      <c r="AE12" s="3"/>
      <c r="AF12" s="3"/>
      <c r="AG12" s="3"/>
      <c r="AH12" s="3"/>
      <c r="AI12" s="3">
        <v>45290.875</v>
      </c>
      <c r="AJ12" s="3"/>
      <c r="AK12" s="2" t="s">
        <v>87</v>
      </c>
      <c r="AL12" s="1" t="s">
        <v>48</v>
      </c>
      <c r="AM12" s="1" t="s">
        <v>47</v>
      </c>
    </row>
    <row r="13" spans="1:39" ht="21.75" customHeight="1" x14ac:dyDescent="0.25">
      <c r="A13" s="1" t="s">
        <v>88</v>
      </c>
      <c r="B13" s="1" t="s">
        <v>37</v>
      </c>
      <c r="C13" s="1" t="s">
        <v>38</v>
      </c>
      <c r="D13" s="4" t="s">
        <v>39</v>
      </c>
      <c r="E13" s="4" t="s">
        <v>401</v>
      </c>
      <c r="F13" s="2" t="s">
        <v>89</v>
      </c>
      <c r="G13" s="2" t="s">
        <v>90</v>
      </c>
      <c r="H13" s="2" t="s">
        <v>91</v>
      </c>
      <c r="I13" s="1" t="s">
        <v>43</v>
      </c>
      <c r="J13" s="1" t="s">
        <v>46</v>
      </c>
      <c r="K13" s="1" t="s">
        <v>44</v>
      </c>
      <c r="L13" s="2"/>
      <c r="M13" s="3"/>
      <c r="N13" s="9">
        <v>44899.875</v>
      </c>
      <c r="O13" s="3"/>
      <c r="P13" s="3">
        <v>44853.916666666664</v>
      </c>
      <c r="Q13" s="3">
        <v>44853.916666666664</v>
      </c>
      <c r="R13" s="3">
        <v>44853.916666666664</v>
      </c>
      <c r="S13" s="3"/>
      <c r="T13" s="3">
        <v>44853.916666666664</v>
      </c>
      <c r="U13" s="5">
        <v>44857.916666666664</v>
      </c>
      <c r="V13" s="3"/>
      <c r="W13" s="3"/>
      <c r="X13" s="3"/>
      <c r="Y13" s="3"/>
      <c r="Z13" s="7">
        <v>44790.916666666664</v>
      </c>
      <c r="AA13" s="3"/>
      <c r="AB13" s="3"/>
      <c r="AC13" s="3">
        <v>44790.916666666664</v>
      </c>
      <c r="AD13" s="3"/>
      <c r="AE13" s="3"/>
      <c r="AF13" s="3"/>
      <c r="AG13" s="3"/>
      <c r="AH13" s="3"/>
      <c r="AI13" s="3">
        <v>44825.916666666664</v>
      </c>
      <c r="AJ13" s="3"/>
      <c r="AK13" s="2" t="s">
        <v>92</v>
      </c>
      <c r="AL13" s="1" t="s">
        <v>48</v>
      </c>
      <c r="AM13" s="1" t="s">
        <v>47</v>
      </c>
    </row>
    <row r="14" spans="1:39" ht="21.75" customHeight="1" x14ac:dyDescent="0.25">
      <c r="A14" s="1" t="s">
        <v>88</v>
      </c>
      <c r="B14" s="1" t="s">
        <v>37</v>
      </c>
      <c r="C14" s="1" t="s">
        <v>38</v>
      </c>
      <c r="D14" s="4" t="s">
        <v>39</v>
      </c>
      <c r="E14" s="4" t="s">
        <v>401</v>
      </c>
      <c r="F14" s="2" t="s">
        <v>93</v>
      </c>
      <c r="G14" s="2"/>
      <c r="H14" s="2"/>
      <c r="I14" s="1" t="s">
        <v>43</v>
      </c>
      <c r="J14" s="1" t="s">
        <v>95</v>
      </c>
      <c r="K14" s="1" t="s">
        <v>94</v>
      </c>
      <c r="L14" s="2" t="s">
        <v>86</v>
      </c>
      <c r="M14" s="3">
        <v>44874.875</v>
      </c>
      <c r="N14" s="9">
        <v>44916.875</v>
      </c>
      <c r="O14" s="3">
        <v>44846.916666666664</v>
      </c>
      <c r="P14" s="3">
        <v>44846.916666666664</v>
      </c>
      <c r="Q14" s="3">
        <v>44846.916666666664</v>
      </c>
      <c r="R14" s="3">
        <v>44846.916666666664</v>
      </c>
      <c r="S14" s="3">
        <v>44846.916666666664</v>
      </c>
      <c r="T14" s="3">
        <v>44874.875</v>
      </c>
      <c r="U14" s="5">
        <v>44874.875</v>
      </c>
      <c r="V14" s="3"/>
      <c r="W14" s="3"/>
      <c r="X14" s="3"/>
      <c r="Y14" s="3">
        <v>44881.875</v>
      </c>
      <c r="Z14" s="7">
        <v>44881.875</v>
      </c>
      <c r="AA14" s="3"/>
      <c r="AB14" s="3"/>
      <c r="AC14" s="3">
        <v>44888.875</v>
      </c>
      <c r="AD14" s="3"/>
      <c r="AE14" s="3"/>
      <c r="AF14" s="3"/>
      <c r="AG14" s="3"/>
      <c r="AH14" s="3"/>
      <c r="AI14" s="3">
        <v>45063.916666666664</v>
      </c>
      <c r="AJ14" s="3"/>
      <c r="AK14" s="2"/>
      <c r="AL14" s="1" t="s">
        <v>48</v>
      </c>
      <c r="AM14" s="1" t="s">
        <v>47</v>
      </c>
    </row>
    <row r="15" spans="1:39" ht="21.75" customHeight="1" x14ac:dyDescent="0.25">
      <c r="A15" s="1" t="s">
        <v>96</v>
      </c>
      <c r="B15" s="1" t="s">
        <v>69</v>
      </c>
      <c r="C15" s="1" t="s">
        <v>70</v>
      </c>
      <c r="D15" s="4" t="s">
        <v>39</v>
      </c>
      <c r="E15" s="4" t="s">
        <v>401</v>
      </c>
      <c r="F15" s="2" t="s">
        <v>97</v>
      </c>
      <c r="G15" s="2" t="s">
        <v>98</v>
      </c>
      <c r="H15" s="2" t="s">
        <v>98</v>
      </c>
      <c r="I15" s="1" t="s">
        <v>43</v>
      </c>
      <c r="J15" s="1" t="s">
        <v>46</v>
      </c>
      <c r="K15" s="1" t="s">
        <v>44</v>
      </c>
      <c r="L15" s="2"/>
      <c r="M15" s="3"/>
      <c r="N15" s="9">
        <v>44910.875</v>
      </c>
      <c r="O15" s="3"/>
      <c r="P15" s="3">
        <v>44868.916666666664</v>
      </c>
      <c r="Q15" s="3">
        <v>44868.916666666664</v>
      </c>
      <c r="R15" s="3">
        <v>44868.916666666664</v>
      </c>
      <c r="S15" s="3"/>
      <c r="T15" s="3">
        <v>44868.916666666664</v>
      </c>
      <c r="U15" s="5">
        <v>44874.875</v>
      </c>
      <c r="V15" s="3"/>
      <c r="W15" s="3"/>
      <c r="X15" s="3"/>
      <c r="Y15" s="3">
        <v>44881.875</v>
      </c>
      <c r="Z15" s="7">
        <v>44881.875</v>
      </c>
      <c r="AA15" s="3"/>
      <c r="AB15" s="3"/>
      <c r="AC15" s="3">
        <v>44881.875</v>
      </c>
      <c r="AD15" s="3"/>
      <c r="AE15" s="3"/>
      <c r="AF15" s="3"/>
      <c r="AG15" s="3"/>
      <c r="AH15" s="3"/>
      <c r="AI15" s="3">
        <v>73049</v>
      </c>
      <c r="AJ15" s="3"/>
      <c r="AK15" s="2" t="s">
        <v>99</v>
      </c>
      <c r="AL15" s="1" t="s">
        <v>48</v>
      </c>
      <c r="AM15" s="1" t="s">
        <v>47</v>
      </c>
    </row>
    <row r="16" spans="1:39" ht="21.75" customHeight="1" x14ac:dyDescent="0.25">
      <c r="A16" s="1" t="s">
        <v>100</v>
      </c>
      <c r="B16" s="1" t="s">
        <v>37</v>
      </c>
      <c r="C16" s="1" t="s">
        <v>38</v>
      </c>
      <c r="D16" s="4" t="s">
        <v>39</v>
      </c>
      <c r="E16" s="4" t="s">
        <v>401</v>
      </c>
      <c r="F16" s="2" t="s">
        <v>101</v>
      </c>
      <c r="G16" s="2"/>
      <c r="H16" s="2"/>
      <c r="I16" s="1" t="s">
        <v>43</v>
      </c>
      <c r="J16" s="1" t="s">
        <v>46</v>
      </c>
      <c r="K16" s="1" t="s">
        <v>44</v>
      </c>
      <c r="L16" s="2" t="s">
        <v>102</v>
      </c>
      <c r="M16" s="3">
        <v>44937.875</v>
      </c>
      <c r="N16" s="9">
        <v>44980.875</v>
      </c>
      <c r="O16" s="3">
        <v>44937.875</v>
      </c>
      <c r="P16" s="3">
        <v>44937.875</v>
      </c>
      <c r="Q16" s="3">
        <v>44937.875</v>
      </c>
      <c r="R16" s="3">
        <v>44937.875</v>
      </c>
      <c r="S16" s="3">
        <v>44938.875</v>
      </c>
      <c r="T16" s="3">
        <v>44938.875</v>
      </c>
      <c r="U16" s="5">
        <v>44938.875</v>
      </c>
      <c r="V16" s="3"/>
      <c r="W16" s="3"/>
      <c r="X16" s="3"/>
      <c r="Y16" s="3">
        <v>44951.875</v>
      </c>
      <c r="Z16" s="7">
        <v>44951.875</v>
      </c>
      <c r="AA16" s="3"/>
      <c r="AB16" s="3"/>
      <c r="AC16" s="3">
        <v>44952.875</v>
      </c>
      <c r="AD16" s="3"/>
      <c r="AE16" s="3"/>
      <c r="AF16" s="3"/>
      <c r="AG16" s="3"/>
      <c r="AH16" s="3"/>
      <c r="AI16" s="3">
        <v>44993.875</v>
      </c>
      <c r="AJ16" s="3"/>
      <c r="AK16" s="2" t="s">
        <v>103</v>
      </c>
      <c r="AL16" s="1" t="s">
        <v>48</v>
      </c>
      <c r="AM16" s="1" t="s">
        <v>47</v>
      </c>
    </row>
    <row r="17" spans="1:39" ht="21.75" customHeight="1" x14ac:dyDescent="0.25">
      <c r="A17" s="1" t="s">
        <v>104</v>
      </c>
      <c r="B17" s="1" t="s">
        <v>37</v>
      </c>
      <c r="C17" s="1" t="s">
        <v>38</v>
      </c>
      <c r="D17" s="4" t="s">
        <v>39</v>
      </c>
      <c r="E17" s="4" t="s">
        <v>401</v>
      </c>
      <c r="F17" s="2" t="s">
        <v>105</v>
      </c>
      <c r="G17" s="2"/>
      <c r="H17" s="2"/>
      <c r="I17" s="1" t="s">
        <v>43</v>
      </c>
      <c r="J17" s="1" t="s">
        <v>46</v>
      </c>
      <c r="K17" s="1" t="s">
        <v>44</v>
      </c>
      <c r="L17" s="2" t="s">
        <v>106</v>
      </c>
      <c r="M17" s="3"/>
      <c r="N17" s="9">
        <v>38.869444444444447</v>
      </c>
      <c r="O17" s="3">
        <v>44625.875</v>
      </c>
      <c r="P17" s="3">
        <v>44625.875</v>
      </c>
      <c r="Q17" s="3">
        <v>44625.875</v>
      </c>
      <c r="R17" s="3">
        <v>44625.875</v>
      </c>
      <c r="S17" s="3">
        <v>44625.875</v>
      </c>
      <c r="T17" s="3">
        <v>44992.875</v>
      </c>
      <c r="U17" s="5">
        <v>44992.875</v>
      </c>
      <c r="V17" s="3"/>
      <c r="W17" s="3"/>
      <c r="X17" s="3"/>
      <c r="Y17" s="3">
        <v>45008.916666666664</v>
      </c>
      <c r="Z17" s="7">
        <v>45008.916666666664</v>
      </c>
      <c r="AA17" s="3"/>
      <c r="AB17" s="3"/>
      <c r="AC17" s="3"/>
      <c r="AD17" s="3"/>
      <c r="AE17" s="3"/>
      <c r="AF17" s="3"/>
      <c r="AG17" s="3"/>
      <c r="AH17" s="3"/>
      <c r="AI17" s="3"/>
      <c r="AJ17" s="3"/>
      <c r="AK17" s="2" t="s">
        <v>107</v>
      </c>
      <c r="AL17" s="1" t="s">
        <v>48</v>
      </c>
      <c r="AM17" s="1" t="s">
        <v>47</v>
      </c>
    </row>
    <row r="18" spans="1:39" ht="21.75" customHeight="1" x14ac:dyDescent="0.25">
      <c r="A18" s="1" t="s">
        <v>108</v>
      </c>
      <c r="B18" s="1" t="s">
        <v>83</v>
      </c>
      <c r="C18" s="1" t="s">
        <v>84</v>
      </c>
      <c r="D18" s="4" t="s">
        <v>39</v>
      </c>
      <c r="E18" s="4" t="s">
        <v>401</v>
      </c>
      <c r="F18" s="2" t="s">
        <v>109</v>
      </c>
      <c r="G18" s="2" t="s">
        <v>110</v>
      </c>
      <c r="H18" s="2" t="s">
        <v>110</v>
      </c>
      <c r="I18" s="1" t="s">
        <v>111</v>
      </c>
      <c r="J18" s="1"/>
      <c r="K18" s="1"/>
      <c r="L18" s="2"/>
      <c r="M18" s="3"/>
      <c r="N18" s="9">
        <v>38.869444444444447</v>
      </c>
      <c r="O18" s="3"/>
      <c r="P18" s="3"/>
      <c r="Q18" s="3"/>
      <c r="R18" s="3"/>
      <c r="S18" s="3"/>
      <c r="T18" s="3"/>
      <c r="U18" s="5"/>
      <c r="V18" s="3"/>
      <c r="W18" s="3"/>
      <c r="X18" s="3"/>
      <c r="Y18" s="3"/>
      <c r="Z18" s="7"/>
      <c r="AA18" s="3"/>
      <c r="AB18" s="3"/>
      <c r="AC18" s="3"/>
      <c r="AD18" s="3"/>
      <c r="AE18" s="3"/>
      <c r="AF18" s="3"/>
      <c r="AG18" s="3"/>
      <c r="AH18" s="3"/>
      <c r="AI18" s="3"/>
      <c r="AJ18" s="3"/>
      <c r="AK18" s="2" t="s">
        <v>112</v>
      </c>
      <c r="AL18" s="1" t="s">
        <v>48</v>
      </c>
      <c r="AM18" s="1" t="s">
        <v>47</v>
      </c>
    </row>
    <row r="19" spans="1:39" ht="21.75" customHeight="1" x14ac:dyDescent="0.25">
      <c r="A19" s="1" t="s">
        <v>113</v>
      </c>
      <c r="B19" s="1" t="s">
        <v>114</v>
      </c>
      <c r="C19" s="1" t="s">
        <v>84</v>
      </c>
      <c r="D19" s="4" t="s">
        <v>115</v>
      </c>
      <c r="E19" s="4" t="s">
        <v>401</v>
      </c>
      <c r="F19" s="2" t="s">
        <v>109</v>
      </c>
      <c r="G19" s="2" t="s">
        <v>116</v>
      </c>
      <c r="H19" s="2" t="s">
        <v>116</v>
      </c>
      <c r="I19" s="1" t="s">
        <v>43</v>
      </c>
      <c r="J19" s="1" t="s">
        <v>46</v>
      </c>
      <c r="K19" s="1" t="s">
        <v>44</v>
      </c>
      <c r="L19" s="2"/>
      <c r="M19" s="3">
        <v>44983.875</v>
      </c>
      <c r="N19" s="9">
        <v>45235.875</v>
      </c>
      <c r="O19" s="3"/>
      <c r="P19" s="3">
        <v>44969.875</v>
      </c>
      <c r="Q19" s="3">
        <v>44969.875</v>
      </c>
      <c r="R19" s="3">
        <v>44969.875</v>
      </c>
      <c r="S19" s="3"/>
      <c r="T19" s="3">
        <v>44969.875</v>
      </c>
      <c r="U19" s="5">
        <v>44983.875</v>
      </c>
      <c r="V19" s="3"/>
      <c r="W19" s="3"/>
      <c r="X19" s="3"/>
      <c r="Y19" s="3"/>
      <c r="Z19" s="7">
        <v>45026.916666666664</v>
      </c>
      <c r="AA19" s="3"/>
      <c r="AB19" s="3"/>
      <c r="AC19" s="3">
        <v>45026.916666666664</v>
      </c>
      <c r="AD19" s="3"/>
      <c r="AE19" s="3"/>
      <c r="AF19" s="3"/>
      <c r="AG19" s="3"/>
      <c r="AH19" s="3"/>
      <c r="AI19" s="3">
        <v>46021.875</v>
      </c>
      <c r="AJ19" s="3"/>
      <c r="AK19" s="2" t="s">
        <v>117</v>
      </c>
      <c r="AL19" s="1" t="s">
        <v>48</v>
      </c>
      <c r="AM19" s="1" t="s">
        <v>47</v>
      </c>
    </row>
    <row r="20" spans="1:39" ht="21.75" customHeight="1" x14ac:dyDescent="0.25">
      <c r="A20" s="1" t="s">
        <v>118</v>
      </c>
      <c r="B20" s="1" t="s">
        <v>37</v>
      </c>
      <c r="C20" s="1" t="s">
        <v>38</v>
      </c>
      <c r="D20" s="4" t="s">
        <v>39</v>
      </c>
      <c r="E20" s="4" t="s">
        <v>401</v>
      </c>
      <c r="F20" s="2" t="s">
        <v>119</v>
      </c>
      <c r="G20" s="2" t="s">
        <v>120</v>
      </c>
      <c r="H20" s="2" t="s">
        <v>120</v>
      </c>
      <c r="I20" s="1" t="s">
        <v>43</v>
      </c>
      <c r="J20" s="1" t="s">
        <v>46</v>
      </c>
      <c r="K20" s="1" t="s">
        <v>44</v>
      </c>
      <c r="L20" s="2"/>
      <c r="M20" s="3"/>
      <c r="N20" s="9">
        <v>45022.916666666664</v>
      </c>
      <c r="O20" s="3"/>
      <c r="P20" s="3">
        <v>44973.875</v>
      </c>
      <c r="Q20" s="3">
        <v>44973.875</v>
      </c>
      <c r="R20" s="3">
        <v>44973.875</v>
      </c>
      <c r="S20" s="3"/>
      <c r="T20" s="3">
        <v>44973.875</v>
      </c>
      <c r="U20" s="5">
        <v>44980.875</v>
      </c>
      <c r="V20" s="3"/>
      <c r="W20" s="3"/>
      <c r="X20" s="3"/>
      <c r="Y20" s="3"/>
      <c r="Z20" s="7">
        <v>45000.916666666664</v>
      </c>
      <c r="AA20" s="3"/>
      <c r="AB20" s="3"/>
      <c r="AC20" s="3">
        <v>45000.916666666664</v>
      </c>
      <c r="AD20" s="3"/>
      <c r="AE20" s="3"/>
      <c r="AF20" s="3"/>
      <c r="AG20" s="3"/>
      <c r="AH20" s="3"/>
      <c r="AI20" s="3">
        <v>45357.875</v>
      </c>
      <c r="AJ20" s="3"/>
      <c r="AK20" s="2" t="s">
        <v>121</v>
      </c>
      <c r="AL20" s="1" t="s">
        <v>48</v>
      </c>
      <c r="AM20" s="1" t="s">
        <v>47</v>
      </c>
    </row>
    <row r="21" spans="1:39" ht="21.75" customHeight="1" x14ac:dyDescent="0.25">
      <c r="A21" s="1" t="s">
        <v>122</v>
      </c>
      <c r="B21" s="1" t="s">
        <v>37</v>
      </c>
      <c r="C21" s="1" t="s">
        <v>38</v>
      </c>
      <c r="D21" s="4" t="s">
        <v>39</v>
      </c>
      <c r="E21" s="4" t="s">
        <v>401</v>
      </c>
      <c r="F21" s="2" t="s">
        <v>123</v>
      </c>
      <c r="G21" s="2" t="s">
        <v>124</v>
      </c>
      <c r="H21" s="2" t="s">
        <v>124</v>
      </c>
      <c r="I21" s="1" t="s">
        <v>43</v>
      </c>
      <c r="J21" s="1" t="s">
        <v>46</v>
      </c>
      <c r="K21" s="1" t="s">
        <v>44</v>
      </c>
      <c r="L21" s="2"/>
      <c r="M21" s="3"/>
      <c r="N21" s="9">
        <v>45022.916666666664</v>
      </c>
      <c r="O21" s="3"/>
      <c r="P21" s="3">
        <v>44978.875</v>
      </c>
      <c r="Q21" s="3">
        <v>44978.875</v>
      </c>
      <c r="R21" s="3">
        <v>44978.875</v>
      </c>
      <c r="S21" s="3"/>
      <c r="T21" s="3">
        <v>44978.875</v>
      </c>
      <c r="U21" s="5">
        <v>44980.875</v>
      </c>
      <c r="V21" s="3"/>
      <c r="W21" s="3"/>
      <c r="X21" s="3"/>
      <c r="Y21" s="3"/>
      <c r="Z21" s="7">
        <v>45014.916666666664</v>
      </c>
      <c r="AA21" s="3"/>
      <c r="AB21" s="3"/>
      <c r="AC21" s="3">
        <v>45014.916666666664</v>
      </c>
      <c r="AD21" s="3"/>
      <c r="AE21" s="3"/>
      <c r="AF21" s="3"/>
      <c r="AG21" s="3"/>
      <c r="AH21" s="3"/>
      <c r="AI21" s="3">
        <v>45091.916666666664</v>
      </c>
      <c r="AJ21" s="3"/>
      <c r="AK21" s="2" t="s">
        <v>125</v>
      </c>
      <c r="AL21" s="1" t="s">
        <v>48</v>
      </c>
      <c r="AM21" s="1" t="s">
        <v>47</v>
      </c>
    </row>
    <row r="22" spans="1:39" ht="21.75" customHeight="1" x14ac:dyDescent="0.25">
      <c r="A22" s="1" t="s">
        <v>126</v>
      </c>
      <c r="B22" s="1" t="s">
        <v>127</v>
      </c>
      <c r="C22" s="1" t="s">
        <v>128</v>
      </c>
      <c r="D22" s="4" t="s">
        <v>39</v>
      </c>
      <c r="E22" s="4" t="s">
        <v>401</v>
      </c>
      <c r="F22" s="2" t="s">
        <v>97</v>
      </c>
      <c r="G22" s="2" t="s">
        <v>129</v>
      </c>
      <c r="H22" s="2" t="s">
        <v>130</v>
      </c>
      <c r="I22" s="1" t="s">
        <v>43</v>
      </c>
      <c r="J22" s="1" t="s">
        <v>46</v>
      </c>
      <c r="K22" s="1" t="s">
        <v>44</v>
      </c>
      <c r="L22" s="2" t="s">
        <v>131</v>
      </c>
      <c r="M22" s="3"/>
      <c r="N22" s="9">
        <v>45034.916666666664</v>
      </c>
      <c r="O22" s="3"/>
      <c r="P22" s="3">
        <v>44979.875</v>
      </c>
      <c r="Q22" s="3">
        <v>44979.875</v>
      </c>
      <c r="R22" s="3">
        <v>44979.875</v>
      </c>
      <c r="S22" s="3"/>
      <c r="T22" s="3">
        <v>44979.875</v>
      </c>
      <c r="U22" s="5">
        <v>44993.875</v>
      </c>
      <c r="V22" s="3"/>
      <c r="W22" s="3"/>
      <c r="X22" s="3"/>
      <c r="Y22" s="3"/>
      <c r="Z22" s="7">
        <v>45026.916666666664</v>
      </c>
      <c r="AA22" s="3"/>
      <c r="AB22" s="3"/>
      <c r="AC22" s="3">
        <v>45026.916666666664</v>
      </c>
      <c r="AD22" s="3"/>
      <c r="AE22" s="3"/>
      <c r="AF22" s="3"/>
      <c r="AG22" s="3"/>
      <c r="AH22" s="3"/>
      <c r="AI22" s="3">
        <v>45117.916666666664</v>
      </c>
      <c r="AJ22" s="3"/>
      <c r="AK22" s="2" t="s">
        <v>132</v>
      </c>
      <c r="AL22" s="1" t="s">
        <v>48</v>
      </c>
      <c r="AM22" s="1" t="s">
        <v>47</v>
      </c>
    </row>
    <row r="23" spans="1:39" ht="21.75" customHeight="1" x14ac:dyDescent="0.25">
      <c r="A23" s="1" t="s">
        <v>133</v>
      </c>
      <c r="B23" s="1" t="s">
        <v>114</v>
      </c>
      <c r="C23" s="1" t="s">
        <v>84</v>
      </c>
      <c r="D23" s="4" t="s">
        <v>115</v>
      </c>
      <c r="E23" s="4" t="s">
        <v>401</v>
      </c>
      <c r="F23" s="2" t="s">
        <v>97</v>
      </c>
      <c r="G23" s="2" t="s">
        <v>129</v>
      </c>
      <c r="H23" s="2" t="s">
        <v>130</v>
      </c>
      <c r="I23" s="1" t="s">
        <v>43</v>
      </c>
      <c r="J23" s="1" t="s">
        <v>46</v>
      </c>
      <c r="K23" s="1" t="s">
        <v>44</v>
      </c>
      <c r="L23" s="2"/>
      <c r="M23" s="3">
        <v>44992.875</v>
      </c>
      <c r="N23" s="9">
        <v>45244.875</v>
      </c>
      <c r="O23" s="3"/>
      <c r="P23" s="3">
        <v>44979.875</v>
      </c>
      <c r="Q23" s="3">
        <v>44979.875</v>
      </c>
      <c r="R23" s="3">
        <v>44979.875</v>
      </c>
      <c r="S23" s="3"/>
      <c r="T23" s="3">
        <v>44979.875</v>
      </c>
      <c r="U23" s="5">
        <v>44993.875</v>
      </c>
      <c r="V23" s="3"/>
      <c r="W23" s="3"/>
      <c r="X23" s="3"/>
      <c r="Y23" s="3"/>
      <c r="Z23" s="7"/>
      <c r="AA23" s="3"/>
      <c r="AB23" s="3"/>
      <c r="AC23" s="3"/>
      <c r="AD23" s="3"/>
      <c r="AE23" s="3"/>
      <c r="AF23" s="3"/>
      <c r="AG23" s="3"/>
      <c r="AH23" s="3"/>
      <c r="AI23" s="3"/>
      <c r="AJ23" s="3"/>
      <c r="AK23" s="2" t="s">
        <v>134</v>
      </c>
      <c r="AL23" s="1" t="s">
        <v>48</v>
      </c>
      <c r="AM23" s="1" t="s">
        <v>47</v>
      </c>
    </row>
    <row r="24" spans="1:39" ht="21.75" customHeight="1" x14ac:dyDescent="0.25">
      <c r="A24" s="1" t="s">
        <v>135</v>
      </c>
      <c r="B24" s="1" t="s">
        <v>69</v>
      </c>
      <c r="C24" s="1" t="s">
        <v>70</v>
      </c>
      <c r="D24" s="4" t="s">
        <v>39</v>
      </c>
      <c r="E24" s="4" t="s">
        <v>401</v>
      </c>
      <c r="F24" s="2" t="s">
        <v>97</v>
      </c>
      <c r="G24" s="2" t="s">
        <v>136</v>
      </c>
      <c r="H24" s="2" t="s">
        <v>137</v>
      </c>
      <c r="I24" s="1" t="s">
        <v>43</v>
      </c>
      <c r="J24" s="1" t="s">
        <v>46</v>
      </c>
      <c r="K24" s="1" t="s">
        <v>44</v>
      </c>
      <c r="L24" s="2"/>
      <c r="M24" s="3"/>
      <c r="N24" s="9">
        <v>45034.916666666664</v>
      </c>
      <c r="O24" s="3"/>
      <c r="P24" s="3">
        <v>44983.875</v>
      </c>
      <c r="Q24" s="3">
        <v>44983.875</v>
      </c>
      <c r="R24" s="3">
        <v>44983.875</v>
      </c>
      <c r="S24" s="3"/>
      <c r="T24" s="3">
        <v>44983.875</v>
      </c>
      <c r="U24" s="5">
        <v>44992.875</v>
      </c>
      <c r="V24" s="3"/>
      <c r="W24" s="3"/>
      <c r="X24" s="3"/>
      <c r="Y24" s="3"/>
      <c r="Z24" s="7">
        <v>45007.916666666664</v>
      </c>
      <c r="AA24" s="3"/>
      <c r="AB24" s="3"/>
      <c r="AC24" s="3">
        <v>45007.916666666664</v>
      </c>
      <c r="AD24" s="3"/>
      <c r="AE24" s="3"/>
      <c r="AF24" s="3"/>
      <c r="AG24" s="3"/>
      <c r="AH24" s="3"/>
      <c r="AI24" s="3">
        <v>45107.916666666664</v>
      </c>
      <c r="AJ24" s="3"/>
      <c r="AK24" s="2" t="s">
        <v>138</v>
      </c>
      <c r="AL24" s="1" t="s">
        <v>48</v>
      </c>
      <c r="AM24" s="1" t="s">
        <v>47</v>
      </c>
    </row>
    <row r="25" spans="1:39" ht="21.75" customHeight="1" x14ac:dyDescent="0.25">
      <c r="A25" s="1" t="s">
        <v>139</v>
      </c>
      <c r="B25" s="1" t="s">
        <v>83</v>
      </c>
      <c r="C25" s="1" t="s">
        <v>84</v>
      </c>
      <c r="D25" s="4" t="s">
        <v>39</v>
      </c>
      <c r="E25" s="4" t="s">
        <v>401</v>
      </c>
      <c r="F25" s="2" t="s">
        <v>97</v>
      </c>
      <c r="G25" s="2" t="s">
        <v>140</v>
      </c>
      <c r="H25" s="2" t="s">
        <v>141</v>
      </c>
      <c r="I25" s="1" t="s">
        <v>111</v>
      </c>
      <c r="J25" s="1" t="s">
        <v>143</v>
      </c>
      <c r="K25" s="1" t="s">
        <v>94</v>
      </c>
      <c r="L25" s="2" t="s">
        <v>102</v>
      </c>
      <c r="M25" s="3">
        <v>44984</v>
      </c>
      <c r="N25" s="9">
        <v>45034</v>
      </c>
      <c r="O25" s="3">
        <v>44984</v>
      </c>
      <c r="P25" s="3">
        <v>44984</v>
      </c>
      <c r="Q25" s="3">
        <v>44984</v>
      </c>
      <c r="R25" s="3">
        <v>44984</v>
      </c>
      <c r="S25" s="3">
        <v>44984</v>
      </c>
      <c r="T25" s="3">
        <v>44984</v>
      </c>
      <c r="U25" s="5">
        <v>44992</v>
      </c>
      <c r="V25" s="3"/>
      <c r="W25" s="3"/>
      <c r="X25" s="3">
        <v>45028</v>
      </c>
      <c r="Y25" s="3"/>
      <c r="Z25" s="7"/>
      <c r="AA25" s="3"/>
      <c r="AB25" s="3"/>
      <c r="AC25" s="3"/>
      <c r="AD25" s="3"/>
      <c r="AE25" s="3"/>
      <c r="AF25" s="3"/>
      <c r="AG25" s="3"/>
      <c r="AH25" s="3"/>
      <c r="AI25" s="3">
        <v>45168</v>
      </c>
      <c r="AJ25" s="3"/>
      <c r="AK25" s="2" t="s">
        <v>142</v>
      </c>
      <c r="AL25" s="1" t="s">
        <v>48</v>
      </c>
      <c r="AM25" s="1" t="s">
        <v>47</v>
      </c>
    </row>
    <row r="26" spans="1:39" ht="21.75" customHeight="1" x14ac:dyDescent="0.25">
      <c r="A26" s="1" t="s">
        <v>144</v>
      </c>
      <c r="B26" s="1" t="s">
        <v>145</v>
      </c>
      <c r="C26" s="1" t="s">
        <v>146</v>
      </c>
      <c r="D26" s="4" t="s">
        <v>39</v>
      </c>
      <c r="E26" s="4" t="s">
        <v>401</v>
      </c>
      <c r="F26" s="2" t="s">
        <v>97</v>
      </c>
      <c r="G26" s="2" t="s">
        <v>147</v>
      </c>
      <c r="H26" s="2" t="s">
        <v>148</v>
      </c>
      <c r="I26" s="1" t="s">
        <v>43</v>
      </c>
      <c r="J26" s="1" t="s">
        <v>46</v>
      </c>
      <c r="K26" s="1" t="s">
        <v>44</v>
      </c>
      <c r="L26" s="2" t="s">
        <v>131</v>
      </c>
      <c r="M26" s="3"/>
      <c r="N26" s="9">
        <v>45039.916666666664</v>
      </c>
      <c r="O26" s="3"/>
      <c r="P26" s="3">
        <v>44993.875</v>
      </c>
      <c r="Q26" s="3">
        <v>44993.875</v>
      </c>
      <c r="R26" s="3">
        <v>44993.875</v>
      </c>
      <c r="S26" s="3"/>
      <c r="T26" s="3">
        <v>44993.875</v>
      </c>
      <c r="U26" s="5">
        <v>44997.916666666664</v>
      </c>
      <c r="V26" s="3"/>
      <c r="W26" s="3"/>
      <c r="X26" s="3">
        <v>45025.916666666664</v>
      </c>
      <c r="Y26" s="3"/>
      <c r="Z26" s="7">
        <v>45014.916666666664</v>
      </c>
      <c r="AA26" s="3"/>
      <c r="AB26" s="3"/>
      <c r="AC26" s="3">
        <v>45034.916666666664</v>
      </c>
      <c r="AD26" s="3"/>
      <c r="AE26" s="3"/>
      <c r="AF26" s="3"/>
      <c r="AG26" s="3"/>
      <c r="AH26" s="3"/>
      <c r="AI26" s="3">
        <v>45125.916666666664</v>
      </c>
      <c r="AJ26" s="3"/>
      <c r="AK26" s="2" t="s">
        <v>149</v>
      </c>
      <c r="AL26" s="1" t="s">
        <v>48</v>
      </c>
      <c r="AM26" s="1" t="s">
        <v>47</v>
      </c>
    </row>
    <row r="27" spans="1:39" ht="21.75" customHeight="1" x14ac:dyDescent="0.25">
      <c r="A27" s="1" t="s">
        <v>150</v>
      </c>
      <c r="B27" s="1" t="s">
        <v>151</v>
      </c>
      <c r="C27" s="1" t="s">
        <v>84</v>
      </c>
      <c r="D27" s="4" t="s">
        <v>152</v>
      </c>
      <c r="E27" s="4" t="s">
        <v>401</v>
      </c>
      <c r="F27" s="2" t="s">
        <v>153</v>
      </c>
      <c r="G27" s="2" t="s">
        <v>154</v>
      </c>
      <c r="H27" s="2" t="s">
        <v>155</v>
      </c>
      <c r="I27" s="1" t="s">
        <v>156</v>
      </c>
      <c r="J27" s="1" t="s">
        <v>95</v>
      </c>
      <c r="K27" s="1" t="s">
        <v>94</v>
      </c>
      <c r="L27" s="2" t="s">
        <v>157</v>
      </c>
      <c r="M27" s="3"/>
      <c r="N27" s="9">
        <v>45197</v>
      </c>
      <c r="O27" s="3">
        <v>45014</v>
      </c>
      <c r="P27" s="3">
        <v>45014</v>
      </c>
      <c r="Q27" s="3">
        <v>45014</v>
      </c>
      <c r="R27" s="3">
        <v>45014</v>
      </c>
      <c r="S27" s="3"/>
      <c r="T27" s="3">
        <v>45014</v>
      </c>
      <c r="U27" s="5">
        <v>45103</v>
      </c>
      <c r="V27" s="3">
        <v>45175</v>
      </c>
      <c r="W27" s="3">
        <v>45197</v>
      </c>
      <c r="X27" s="3">
        <v>45196</v>
      </c>
      <c r="Y27" s="3"/>
      <c r="Z27" s="7"/>
      <c r="AA27" s="3"/>
      <c r="AB27" s="3"/>
      <c r="AC27" s="3"/>
      <c r="AD27" s="3"/>
      <c r="AE27" s="3"/>
      <c r="AF27" s="3"/>
      <c r="AG27" s="3"/>
      <c r="AH27" s="3"/>
      <c r="AI27" s="3"/>
      <c r="AJ27" s="3"/>
      <c r="AK27" s="2" t="s">
        <v>384</v>
      </c>
      <c r="AL27" s="1" t="s">
        <v>48</v>
      </c>
      <c r="AM27" s="1" t="s">
        <v>47</v>
      </c>
    </row>
    <row r="28" spans="1:39" ht="21.75" customHeight="1" x14ac:dyDescent="0.25">
      <c r="A28" s="1" t="s">
        <v>158</v>
      </c>
      <c r="B28" s="1" t="s">
        <v>83</v>
      </c>
      <c r="C28" s="1" t="s">
        <v>84</v>
      </c>
      <c r="D28" s="4" t="s">
        <v>39</v>
      </c>
      <c r="E28" s="4" t="s">
        <v>401</v>
      </c>
      <c r="F28" s="2" t="s">
        <v>159</v>
      </c>
      <c r="G28" s="2" t="s">
        <v>154</v>
      </c>
      <c r="H28" s="2" t="s">
        <v>160</v>
      </c>
      <c r="I28" s="1" t="s">
        <v>156</v>
      </c>
      <c r="J28" s="1"/>
      <c r="K28" s="1"/>
      <c r="L28" s="2"/>
      <c r="M28" s="3"/>
      <c r="N28" s="9">
        <v>37.99722222222222</v>
      </c>
      <c r="O28" s="3"/>
      <c r="P28" s="3"/>
      <c r="Q28" s="3"/>
      <c r="R28" s="3"/>
      <c r="S28" s="3"/>
      <c r="T28" s="3"/>
      <c r="U28" s="5"/>
      <c r="V28" s="3"/>
      <c r="W28" s="3"/>
      <c r="X28" s="3"/>
      <c r="Y28" s="3"/>
      <c r="Z28" s="7"/>
      <c r="AA28" s="3"/>
      <c r="AB28" s="3"/>
      <c r="AC28" s="3"/>
      <c r="AD28" s="3"/>
      <c r="AE28" s="3"/>
      <c r="AF28" s="3"/>
      <c r="AG28" s="3"/>
      <c r="AH28" s="3"/>
      <c r="AI28" s="3"/>
      <c r="AJ28" s="3"/>
      <c r="AK28" s="2" t="s">
        <v>161</v>
      </c>
      <c r="AL28" s="1" t="s">
        <v>48</v>
      </c>
      <c r="AM28" s="1" t="s">
        <v>47</v>
      </c>
    </row>
    <row r="29" spans="1:39" ht="21.75" customHeight="1" x14ac:dyDescent="0.25">
      <c r="A29" s="1" t="s">
        <v>162</v>
      </c>
      <c r="B29" s="1" t="s">
        <v>145</v>
      </c>
      <c r="C29" s="1" t="s">
        <v>146</v>
      </c>
      <c r="D29" s="4" t="s">
        <v>39</v>
      </c>
      <c r="E29" s="4" t="s">
        <v>401</v>
      </c>
      <c r="F29" s="2" t="s">
        <v>163</v>
      </c>
      <c r="G29" s="2" t="s">
        <v>164</v>
      </c>
      <c r="H29" s="2" t="s">
        <v>165</v>
      </c>
      <c r="I29" s="1" t="s">
        <v>43</v>
      </c>
      <c r="J29" s="1" t="s">
        <v>349</v>
      </c>
      <c r="K29" s="1" t="s">
        <v>94</v>
      </c>
      <c r="L29" s="2" t="s">
        <v>166</v>
      </c>
      <c r="M29" s="3">
        <v>45136.916666666664</v>
      </c>
      <c r="N29" s="9">
        <v>45173.916666666664</v>
      </c>
      <c r="O29" s="3">
        <v>45136.916666666664</v>
      </c>
      <c r="P29" s="3">
        <v>45136.916666666664</v>
      </c>
      <c r="Q29" s="3">
        <v>45136.916666666664</v>
      </c>
      <c r="R29" s="3">
        <v>45141.916666666664</v>
      </c>
      <c r="S29" s="3">
        <v>45152</v>
      </c>
      <c r="T29" s="3">
        <v>45152</v>
      </c>
      <c r="U29" s="5">
        <v>45152.916666666664</v>
      </c>
      <c r="V29" s="3">
        <v>45168</v>
      </c>
      <c r="W29" s="3">
        <v>45199</v>
      </c>
      <c r="X29" s="3">
        <v>45180</v>
      </c>
      <c r="Y29" s="3">
        <v>45190</v>
      </c>
      <c r="Z29" s="7">
        <v>45190</v>
      </c>
      <c r="AA29" s="3"/>
      <c r="AB29" s="3"/>
      <c r="AC29" s="3"/>
      <c r="AD29" s="3"/>
      <c r="AE29" s="3"/>
      <c r="AF29" s="3"/>
      <c r="AG29" s="3"/>
      <c r="AH29" s="3"/>
      <c r="AI29" s="3">
        <v>46286</v>
      </c>
      <c r="AJ29" s="3"/>
      <c r="AK29" s="2" t="s">
        <v>167</v>
      </c>
      <c r="AL29" s="1" t="s">
        <v>48</v>
      </c>
      <c r="AM29" s="1" t="s">
        <v>47</v>
      </c>
    </row>
    <row r="30" spans="1:39" ht="21.75" customHeight="1" x14ac:dyDescent="0.25">
      <c r="A30" s="1" t="s">
        <v>170</v>
      </c>
      <c r="B30" s="1" t="s">
        <v>114</v>
      </c>
      <c r="C30" s="1" t="s">
        <v>70</v>
      </c>
      <c r="D30" s="4" t="s">
        <v>115</v>
      </c>
      <c r="E30" s="4" t="s">
        <v>114</v>
      </c>
      <c r="F30" s="2" t="s">
        <v>171</v>
      </c>
      <c r="G30" s="2" t="s">
        <v>169</v>
      </c>
      <c r="H30" s="2" t="s">
        <v>172</v>
      </c>
      <c r="I30" s="1" t="s">
        <v>156</v>
      </c>
      <c r="J30" s="1" t="s">
        <v>95</v>
      </c>
      <c r="K30" s="1" t="s">
        <v>173</v>
      </c>
      <c r="L30" s="2" t="s">
        <v>102</v>
      </c>
      <c r="M30" s="3">
        <v>45014.916666666664</v>
      </c>
      <c r="N30" s="9">
        <v>45293</v>
      </c>
      <c r="O30" s="3">
        <v>45162</v>
      </c>
      <c r="P30" s="3">
        <v>45162</v>
      </c>
      <c r="Q30" s="3">
        <v>45224</v>
      </c>
      <c r="R30" s="3">
        <v>45224</v>
      </c>
      <c r="S30" s="3">
        <v>45224</v>
      </c>
      <c r="T30" s="3">
        <v>45225</v>
      </c>
      <c r="U30" s="5">
        <v>45225</v>
      </c>
      <c r="V30" s="3"/>
      <c r="W30" s="3"/>
      <c r="X30" s="3"/>
      <c r="Y30" s="3">
        <v>44985</v>
      </c>
      <c r="Z30" s="7">
        <v>44985.875</v>
      </c>
      <c r="AA30" s="3">
        <v>45055.916666666664</v>
      </c>
      <c r="AB30" s="3">
        <v>45055.916666666664</v>
      </c>
      <c r="AC30" s="3">
        <v>45055.916666666664</v>
      </c>
      <c r="AD30" s="3"/>
      <c r="AE30" s="3"/>
      <c r="AF30" s="3"/>
      <c r="AG30" s="3"/>
      <c r="AH30" s="3"/>
      <c r="AI30" s="3">
        <v>45970.875</v>
      </c>
      <c r="AJ30" s="3"/>
      <c r="AK30" s="2" t="s">
        <v>377</v>
      </c>
      <c r="AL30" s="1" t="s">
        <v>48</v>
      </c>
      <c r="AM30" s="1" t="s">
        <v>47</v>
      </c>
    </row>
    <row r="31" spans="1:39" ht="21.75" customHeight="1" x14ac:dyDescent="0.25">
      <c r="A31" s="1" t="s">
        <v>174</v>
      </c>
      <c r="B31" s="1" t="s">
        <v>114</v>
      </c>
      <c r="C31" s="1" t="s">
        <v>128</v>
      </c>
      <c r="D31" s="4" t="s">
        <v>115</v>
      </c>
      <c r="E31" s="4" t="s">
        <v>114</v>
      </c>
      <c r="F31" s="2" t="s">
        <v>175</v>
      </c>
      <c r="G31" s="2" t="s">
        <v>176</v>
      </c>
      <c r="H31" s="2" t="s">
        <v>154</v>
      </c>
      <c r="I31" s="1" t="s">
        <v>156</v>
      </c>
      <c r="J31" s="1" t="s">
        <v>95</v>
      </c>
      <c r="K31" s="1" t="s">
        <v>94</v>
      </c>
      <c r="L31" s="2" t="s">
        <v>177</v>
      </c>
      <c r="M31" s="3">
        <v>45152</v>
      </c>
      <c r="N31" s="9">
        <v>248.99722222222223</v>
      </c>
      <c r="O31" s="3"/>
      <c r="P31" s="3">
        <v>45182</v>
      </c>
      <c r="Q31" s="3">
        <v>45182</v>
      </c>
      <c r="R31" s="3">
        <v>45182</v>
      </c>
      <c r="S31" s="3">
        <v>45224</v>
      </c>
      <c r="T31" s="3">
        <v>45225</v>
      </c>
      <c r="U31" s="5"/>
      <c r="V31" s="3"/>
      <c r="W31" s="3"/>
      <c r="X31" s="3"/>
      <c r="Y31" s="3"/>
      <c r="Z31" s="7"/>
      <c r="AA31" s="3"/>
      <c r="AB31" s="3"/>
      <c r="AC31" s="3"/>
      <c r="AD31" s="3"/>
      <c r="AE31" s="3"/>
      <c r="AF31" s="3"/>
      <c r="AG31" s="3"/>
      <c r="AH31" s="3"/>
      <c r="AI31" s="3"/>
      <c r="AJ31" s="3"/>
      <c r="AK31" s="2" t="s">
        <v>378</v>
      </c>
      <c r="AL31" s="1" t="s">
        <v>48</v>
      </c>
      <c r="AM31" s="1" t="s">
        <v>47</v>
      </c>
    </row>
    <row r="32" spans="1:39" ht="21.75" customHeight="1" x14ac:dyDescent="0.25">
      <c r="A32" s="1" t="s">
        <v>178</v>
      </c>
      <c r="B32" s="1" t="s">
        <v>37</v>
      </c>
      <c r="C32" s="1" t="s">
        <v>38</v>
      </c>
      <c r="D32" s="4" t="s">
        <v>39</v>
      </c>
      <c r="E32" s="4" t="s">
        <v>401</v>
      </c>
      <c r="F32" s="2" t="s">
        <v>179</v>
      </c>
      <c r="G32" s="2" t="s">
        <v>180</v>
      </c>
      <c r="H32" s="2" t="s">
        <v>181</v>
      </c>
      <c r="I32" s="1" t="s">
        <v>156</v>
      </c>
      <c r="J32" s="1" t="s">
        <v>95</v>
      </c>
      <c r="K32" s="1"/>
      <c r="L32" s="2" t="s">
        <v>166</v>
      </c>
      <c r="M32" s="3">
        <v>45160</v>
      </c>
      <c r="N32" s="9">
        <v>45083.916666666664</v>
      </c>
      <c r="O32" s="3"/>
      <c r="P32" s="3">
        <v>45041.916666666664</v>
      </c>
      <c r="Q32" s="3">
        <v>45041.916666666664</v>
      </c>
      <c r="R32" s="3">
        <v>45041.916666666664</v>
      </c>
      <c r="S32" s="3">
        <v>45169</v>
      </c>
      <c r="T32" s="3">
        <v>45016</v>
      </c>
      <c r="U32" s="5">
        <v>45041.916666666664</v>
      </c>
      <c r="V32" s="3">
        <v>45053.916666666664</v>
      </c>
      <c r="W32" s="3">
        <v>45083.916666666664</v>
      </c>
      <c r="X32" s="3">
        <v>45085.916666666664</v>
      </c>
      <c r="Y32" s="3"/>
      <c r="Z32" s="7"/>
      <c r="AA32" s="3"/>
      <c r="AB32" s="3"/>
      <c r="AC32" s="3"/>
      <c r="AD32" s="3"/>
      <c r="AE32" s="3"/>
      <c r="AF32" s="3"/>
      <c r="AG32" s="3"/>
      <c r="AH32" s="3"/>
      <c r="AI32" s="3"/>
      <c r="AJ32" s="3"/>
      <c r="AK32" s="2" t="s">
        <v>182</v>
      </c>
      <c r="AL32" s="1" t="s">
        <v>48</v>
      </c>
      <c r="AM32" s="1" t="s">
        <v>47</v>
      </c>
    </row>
    <row r="33" spans="1:39" ht="21.75" customHeight="1" x14ac:dyDescent="0.25">
      <c r="A33" s="1" t="s">
        <v>183</v>
      </c>
      <c r="B33" s="1" t="s">
        <v>37</v>
      </c>
      <c r="C33" s="1" t="s">
        <v>38</v>
      </c>
      <c r="D33" s="4" t="s">
        <v>39</v>
      </c>
      <c r="E33" s="4" t="s">
        <v>401</v>
      </c>
      <c r="F33" s="2" t="s">
        <v>171</v>
      </c>
      <c r="G33" s="2" t="s">
        <v>184</v>
      </c>
      <c r="H33" s="2" t="s">
        <v>185</v>
      </c>
      <c r="I33" s="1" t="s">
        <v>156</v>
      </c>
      <c r="J33" s="1" t="s">
        <v>95</v>
      </c>
      <c r="K33" s="1"/>
      <c r="L33" s="2" t="s">
        <v>166</v>
      </c>
      <c r="M33" s="3"/>
      <c r="N33" s="9">
        <v>45083.916666666664</v>
      </c>
      <c r="O33" s="3"/>
      <c r="P33" s="3">
        <v>45041.916666666664</v>
      </c>
      <c r="Q33" s="3">
        <v>45041.916666666664</v>
      </c>
      <c r="R33" s="3">
        <v>45041.916666666664</v>
      </c>
      <c r="S33" s="3"/>
      <c r="T33" s="3">
        <v>45041.916666666664</v>
      </c>
      <c r="U33" s="5">
        <v>45041.916666666664</v>
      </c>
      <c r="V33" s="3">
        <v>45053.916666666664</v>
      </c>
      <c r="W33" s="3">
        <v>45083.916666666664</v>
      </c>
      <c r="X33" s="3">
        <v>45085.916666666664</v>
      </c>
      <c r="Y33" s="3"/>
      <c r="Z33" s="7"/>
      <c r="AA33" s="3"/>
      <c r="AB33" s="3"/>
      <c r="AC33" s="3"/>
      <c r="AD33" s="3"/>
      <c r="AE33" s="3"/>
      <c r="AF33" s="3"/>
      <c r="AG33" s="3"/>
      <c r="AH33" s="3"/>
      <c r="AI33" s="3"/>
      <c r="AJ33" s="3"/>
      <c r="AK33" s="2" t="s">
        <v>186</v>
      </c>
      <c r="AL33" s="1" t="s">
        <v>48</v>
      </c>
      <c r="AM33" s="1" t="s">
        <v>47</v>
      </c>
    </row>
    <row r="34" spans="1:39" ht="21.75" customHeight="1" x14ac:dyDescent="0.25">
      <c r="A34" s="1" t="s">
        <v>187</v>
      </c>
      <c r="B34" s="1" t="s">
        <v>37</v>
      </c>
      <c r="C34" s="1" t="s">
        <v>38</v>
      </c>
      <c r="D34" s="4" t="s">
        <v>39</v>
      </c>
      <c r="E34" s="4" t="s">
        <v>401</v>
      </c>
      <c r="F34" s="2" t="s">
        <v>171</v>
      </c>
      <c r="G34" s="2" t="s">
        <v>188</v>
      </c>
      <c r="H34" s="2" t="s">
        <v>189</v>
      </c>
      <c r="I34" s="1" t="s">
        <v>156</v>
      </c>
      <c r="J34" s="1" t="s">
        <v>95</v>
      </c>
      <c r="K34" s="1"/>
      <c r="L34" s="2" t="s">
        <v>166</v>
      </c>
      <c r="M34" s="3"/>
      <c r="N34" s="9">
        <v>45084.916666666664</v>
      </c>
      <c r="O34" s="3"/>
      <c r="P34" s="3">
        <v>45025.916666666664</v>
      </c>
      <c r="Q34" s="3">
        <v>45025.916666666664</v>
      </c>
      <c r="R34" s="3">
        <v>45025.916666666664</v>
      </c>
      <c r="S34" s="3"/>
      <c r="T34" s="3">
        <v>45025.916666666664</v>
      </c>
      <c r="U34" s="5">
        <v>45041.916666666664</v>
      </c>
      <c r="V34" s="3">
        <v>45054.916666666664</v>
      </c>
      <c r="W34" s="3">
        <v>45084.916666666664</v>
      </c>
      <c r="X34" s="3">
        <v>45077.916666666664</v>
      </c>
      <c r="Y34" s="3"/>
      <c r="Z34" s="7"/>
      <c r="AA34" s="3"/>
      <c r="AB34" s="3"/>
      <c r="AC34" s="3"/>
      <c r="AD34" s="3"/>
      <c r="AE34" s="3"/>
      <c r="AF34" s="3"/>
      <c r="AG34" s="3"/>
      <c r="AH34" s="3"/>
      <c r="AI34" s="3"/>
      <c r="AJ34" s="3"/>
      <c r="AK34" s="2" t="s">
        <v>190</v>
      </c>
      <c r="AL34" s="1" t="s">
        <v>48</v>
      </c>
      <c r="AM34" s="1" t="s">
        <v>47</v>
      </c>
    </row>
    <row r="35" spans="1:39" ht="21.75" customHeight="1" x14ac:dyDescent="0.25">
      <c r="A35" s="1" t="s">
        <v>191</v>
      </c>
      <c r="B35" s="1" t="s">
        <v>37</v>
      </c>
      <c r="C35" s="1" t="s">
        <v>38</v>
      </c>
      <c r="D35" s="4" t="s">
        <v>39</v>
      </c>
      <c r="E35" s="4" t="s">
        <v>401</v>
      </c>
      <c r="F35" s="2" t="s">
        <v>171</v>
      </c>
      <c r="G35" s="2" t="s">
        <v>192</v>
      </c>
      <c r="H35" s="2" t="s">
        <v>193</v>
      </c>
      <c r="I35" s="1" t="s">
        <v>156</v>
      </c>
      <c r="J35" s="1" t="s">
        <v>95</v>
      </c>
      <c r="K35" s="1"/>
      <c r="L35" s="2" t="s">
        <v>166</v>
      </c>
      <c r="M35" s="3"/>
      <c r="N35" s="9">
        <v>45084.916666666664</v>
      </c>
      <c r="O35" s="3"/>
      <c r="P35" s="3">
        <v>45074.916666666664</v>
      </c>
      <c r="Q35" s="3">
        <v>45074.916666666664</v>
      </c>
      <c r="R35" s="3">
        <v>45074.916666666664</v>
      </c>
      <c r="S35" s="3"/>
      <c r="T35" s="3">
        <v>45074.916666666664</v>
      </c>
      <c r="U35" s="5">
        <v>45042.916666666664</v>
      </c>
      <c r="V35" s="3">
        <v>45043.916666666664</v>
      </c>
      <c r="W35" s="3">
        <v>45073.916666666664</v>
      </c>
      <c r="X35" s="3">
        <v>45089.916666666664</v>
      </c>
      <c r="Y35" s="3"/>
      <c r="Z35" s="7"/>
      <c r="AA35" s="3"/>
      <c r="AB35" s="3"/>
      <c r="AC35" s="3"/>
      <c r="AD35" s="3"/>
      <c r="AE35" s="3"/>
      <c r="AF35" s="3"/>
      <c r="AG35" s="3"/>
      <c r="AH35" s="3"/>
      <c r="AI35" s="3"/>
      <c r="AJ35" s="3"/>
      <c r="AK35" s="2" t="s">
        <v>186</v>
      </c>
      <c r="AL35" s="1" t="s">
        <v>48</v>
      </c>
      <c r="AM35" s="1" t="s">
        <v>47</v>
      </c>
    </row>
    <row r="36" spans="1:39" ht="21.75" customHeight="1" x14ac:dyDescent="0.25">
      <c r="A36" s="1" t="s">
        <v>194</v>
      </c>
      <c r="B36" s="1" t="s">
        <v>37</v>
      </c>
      <c r="C36" s="1" t="s">
        <v>38</v>
      </c>
      <c r="D36" s="4" t="s">
        <v>39</v>
      </c>
      <c r="E36" s="4" t="s">
        <v>401</v>
      </c>
      <c r="F36" s="2" t="s">
        <v>171</v>
      </c>
      <c r="G36" s="2" t="s">
        <v>193</v>
      </c>
      <c r="H36" s="2" t="s">
        <v>195</v>
      </c>
      <c r="I36" s="1" t="s">
        <v>156</v>
      </c>
      <c r="J36" s="1" t="s">
        <v>95</v>
      </c>
      <c r="K36" s="1"/>
      <c r="L36" s="2" t="s">
        <v>166</v>
      </c>
      <c r="M36" s="3"/>
      <c r="N36" s="9">
        <v>45084.916666666664</v>
      </c>
      <c r="O36" s="3"/>
      <c r="P36" s="3">
        <v>45075.916666666664</v>
      </c>
      <c r="Q36" s="3">
        <v>45075.916666666664</v>
      </c>
      <c r="R36" s="3">
        <v>45075.916666666664</v>
      </c>
      <c r="S36" s="3"/>
      <c r="T36" s="3">
        <v>45075.916666666664</v>
      </c>
      <c r="U36" s="5">
        <v>45042.916666666664</v>
      </c>
      <c r="V36" s="3">
        <v>45043.916666666664</v>
      </c>
      <c r="W36" s="3">
        <v>45073.916666666664</v>
      </c>
      <c r="X36" s="3">
        <v>45086.916666666664</v>
      </c>
      <c r="Y36" s="3"/>
      <c r="Z36" s="7"/>
      <c r="AA36" s="3"/>
      <c r="AB36" s="3"/>
      <c r="AC36" s="3"/>
      <c r="AD36" s="3"/>
      <c r="AE36" s="3"/>
      <c r="AF36" s="3"/>
      <c r="AG36" s="3"/>
      <c r="AH36" s="3"/>
      <c r="AI36" s="3"/>
      <c r="AJ36" s="3"/>
      <c r="AK36" s="2" t="s">
        <v>186</v>
      </c>
      <c r="AL36" s="1" t="s">
        <v>48</v>
      </c>
      <c r="AM36" s="1" t="s">
        <v>47</v>
      </c>
    </row>
    <row r="37" spans="1:39" ht="21.75" customHeight="1" x14ac:dyDescent="0.25">
      <c r="A37" s="1" t="s">
        <v>196</v>
      </c>
      <c r="B37" s="1" t="s">
        <v>37</v>
      </c>
      <c r="C37" s="1" t="s">
        <v>38</v>
      </c>
      <c r="D37" s="4" t="s">
        <v>39</v>
      </c>
      <c r="E37" s="4" t="s">
        <v>401</v>
      </c>
      <c r="F37" s="2" t="s">
        <v>171</v>
      </c>
      <c r="G37" s="2" t="s">
        <v>195</v>
      </c>
      <c r="H37" s="2" t="s">
        <v>197</v>
      </c>
      <c r="I37" s="1" t="s">
        <v>156</v>
      </c>
      <c r="J37" s="1" t="s">
        <v>95</v>
      </c>
      <c r="K37" s="1"/>
      <c r="L37" s="2" t="s">
        <v>166</v>
      </c>
      <c r="M37" s="3"/>
      <c r="N37" s="9">
        <v>45084.916666666664</v>
      </c>
      <c r="O37" s="3"/>
      <c r="P37" s="3">
        <v>45075.916666666664</v>
      </c>
      <c r="Q37" s="3">
        <v>45075.916666666664</v>
      </c>
      <c r="R37" s="3">
        <v>45075.916666666664</v>
      </c>
      <c r="S37" s="3"/>
      <c r="T37" s="3">
        <v>45075.916666666664</v>
      </c>
      <c r="U37" s="5">
        <v>45042.916666666664</v>
      </c>
      <c r="V37" s="3">
        <v>45043.916666666664</v>
      </c>
      <c r="W37" s="3">
        <v>45073.916666666664</v>
      </c>
      <c r="X37" s="3">
        <v>45077.916666666664</v>
      </c>
      <c r="Y37" s="3"/>
      <c r="Z37" s="7"/>
      <c r="AA37" s="3"/>
      <c r="AB37" s="3"/>
      <c r="AC37" s="3"/>
      <c r="AD37" s="3"/>
      <c r="AE37" s="3"/>
      <c r="AF37" s="3"/>
      <c r="AG37" s="3"/>
      <c r="AH37" s="3"/>
      <c r="AI37" s="3"/>
      <c r="AJ37" s="3"/>
      <c r="AK37" s="2" t="s">
        <v>186</v>
      </c>
      <c r="AL37" s="1" t="s">
        <v>48</v>
      </c>
      <c r="AM37" s="1" t="s">
        <v>47</v>
      </c>
    </row>
    <row r="38" spans="1:39" ht="21.75" customHeight="1" x14ac:dyDescent="0.25">
      <c r="A38" s="1" t="s">
        <v>198</v>
      </c>
      <c r="B38" s="1" t="s">
        <v>114</v>
      </c>
      <c r="C38" s="1" t="s">
        <v>128</v>
      </c>
      <c r="D38" s="4" t="s">
        <v>115</v>
      </c>
      <c r="E38" s="4" t="s">
        <v>114</v>
      </c>
      <c r="F38" s="2" t="s">
        <v>199</v>
      </c>
      <c r="G38" s="2" t="s">
        <v>200</v>
      </c>
      <c r="H38" s="2" t="s">
        <v>201</v>
      </c>
      <c r="I38" s="1" t="s">
        <v>156</v>
      </c>
      <c r="J38" s="1" t="s">
        <v>95</v>
      </c>
      <c r="K38" s="1" t="s">
        <v>94</v>
      </c>
      <c r="L38" s="2" t="s">
        <v>177</v>
      </c>
      <c r="M38" s="3">
        <v>45152</v>
      </c>
      <c r="N38" s="9">
        <v>246.99722222222223</v>
      </c>
      <c r="O38" s="3">
        <v>45191</v>
      </c>
      <c r="P38" s="3">
        <v>45191</v>
      </c>
      <c r="Q38" s="3">
        <v>45166</v>
      </c>
      <c r="R38" s="3">
        <v>45166</v>
      </c>
      <c r="S38" s="3">
        <v>45174</v>
      </c>
      <c r="T38" s="3">
        <v>45191</v>
      </c>
      <c r="U38" s="5">
        <v>45191</v>
      </c>
      <c r="V38" s="3"/>
      <c r="W38" s="3"/>
      <c r="X38" s="3"/>
      <c r="Y38" s="3"/>
      <c r="Z38" s="7"/>
      <c r="AA38" s="3"/>
      <c r="AB38" s="3"/>
      <c r="AC38" s="3"/>
      <c r="AD38" s="3"/>
      <c r="AE38" s="3"/>
      <c r="AF38" s="3"/>
      <c r="AG38" s="3"/>
      <c r="AH38" s="3"/>
      <c r="AI38" s="3"/>
      <c r="AJ38" s="3"/>
      <c r="AK38" s="2" t="s">
        <v>379</v>
      </c>
      <c r="AL38" s="1" t="s">
        <v>48</v>
      </c>
      <c r="AM38" s="1" t="s">
        <v>47</v>
      </c>
    </row>
    <row r="39" spans="1:39" ht="21.75" customHeight="1" x14ac:dyDescent="0.25">
      <c r="A39" s="1" t="s">
        <v>202</v>
      </c>
      <c r="B39" s="1" t="s">
        <v>114</v>
      </c>
      <c r="C39" s="1" t="s">
        <v>128</v>
      </c>
      <c r="D39" s="4" t="s">
        <v>115</v>
      </c>
      <c r="E39" s="4" t="s">
        <v>114</v>
      </c>
      <c r="F39" s="2" t="s">
        <v>203</v>
      </c>
      <c r="G39" s="2" t="s">
        <v>204</v>
      </c>
      <c r="H39" s="2" t="s">
        <v>205</v>
      </c>
      <c r="I39" s="1" t="s">
        <v>156</v>
      </c>
      <c r="J39" s="1" t="s">
        <v>95</v>
      </c>
      <c r="K39" s="1" t="s">
        <v>94</v>
      </c>
      <c r="L39" s="2" t="s">
        <v>177</v>
      </c>
      <c r="M39" s="3">
        <v>45152</v>
      </c>
      <c r="N39" s="9">
        <v>247.99722222222223</v>
      </c>
      <c r="O39" s="3">
        <v>45174</v>
      </c>
      <c r="P39" s="3">
        <v>45191</v>
      </c>
      <c r="Q39" s="3">
        <v>45166</v>
      </c>
      <c r="R39" s="3">
        <v>45166</v>
      </c>
      <c r="S39" s="3">
        <v>45174</v>
      </c>
      <c r="T39" s="3">
        <v>45191</v>
      </c>
      <c r="U39" s="5">
        <v>45191</v>
      </c>
      <c r="V39" s="3"/>
      <c r="W39" s="3"/>
      <c r="X39" s="3"/>
      <c r="Y39" s="3"/>
      <c r="Z39" s="7"/>
      <c r="AA39" s="3"/>
      <c r="AB39" s="3"/>
      <c r="AC39" s="3"/>
      <c r="AD39" s="3"/>
      <c r="AE39" s="3"/>
      <c r="AF39" s="3"/>
      <c r="AG39" s="3"/>
      <c r="AH39" s="3"/>
      <c r="AI39" s="3"/>
      <c r="AJ39" s="3"/>
      <c r="AK39" s="2" t="s">
        <v>380</v>
      </c>
      <c r="AL39" s="1" t="s">
        <v>48</v>
      </c>
      <c r="AM39" s="1" t="s">
        <v>47</v>
      </c>
    </row>
    <row r="40" spans="1:39" ht="21.75" customHeight="1" x14ac:dyDescent="0.25">
      <c r="A40" s="1" t="s">
        <v>206</v>
      </c>
      <c r="B40" s="1" t="s">
        <v>145</v>
      </c>
      <c r="C40" s="1" t="s">
        <v>146</v>
      </c>
      <c r="D40" s="4" t="s">
        <v>39</v>
      </c>
      <c r="E40" s="4" t="s">
        <v>401</v>
      </c>
      <c r="F40" s="2" t="s">
        <v>207</v>
      </c>
      <c r="G40" s="2" t="s">
        <v>208</v>
      </c>
      <c r="H40" s="2" t="s">
        <v>209</v>
      </c>
      <c r="I40" s="1" t="s">
        <v>43</v>
      </c>
      <c r="J40" s="1" t="s">
        <v>95</v>
      </c>
      <c r="K40" s="1" t="s">
        <v>94</v>
      </c>
      <c r="L40" s="2" t="s">
        <v>177</v>
      </c>
      <c r="M40" s="3">
        <v>45040</v>
      </c>
      <c r="N40" s="9">
        <v>45205</v>
      </c>
      <c r="O40" s="3">
        <v>45146</v>
      </c>
      <c r="P40" s="3">
        <v>45163</v>
      </c>
      <c r="Q40" s="3">
        <v>45163</v>
      </c>
      <c r="R40" s="3">
        <v>45163</v>
      </c>
      <c r="S40" s="3">
        <v>45163</v>
      </c>
      <c r="T40" s="3">
        <v>45163</v>
      </c>
      <c r="U40" s="5">
        <v>45166</v>
      </c>
      <c r="V40" s="3">
        <v>45175</v>
      </c>
      <c r="W40" s="3">
        <v>45205</v>
      </c>
      <c r="X40" s="3">
        <v>45182</v>
      </c>
      <c r="Y40" s="3">
        <v>45216</v>
      </c>
      <c r="Z40" s="7">
        <v>45216</v>
      </c>
      <c r="AA40" s="3"/>
      <c r="AB40" s="3"/>
      <c r="AC40" s="3"/>
      <c r="AD40" s="3"/>
      <c r="AE40" s="3"/>
      <c r="AF40" s="3"/>
      <c r="AG40" s="3"/>
      <c r="AH40" s="3"/>
      <c r="AI40" s="3">
        <v>46405</v>
      </c>
      <c r="AJ40" s="3"/>
      <c r="AK40" s="2" t="s">
        <v>210</v>
      </c>
      <c r="AL40" s="1" t="s">
        <v>48</v>
      </c>
      <c r="AM40" s="1" t="s">
        <v>47</v>
      </c>
    </row>
    <row r="41" spans="1:39" ht="21.75" customHeight="1" x14ac:dyDescent="0.25">
      <c r="A41" s="1" t="s">
        <v>211</v>
      </c>
      <c r="B41" s="1" t="s">
        <v>145</v>
      </c>
      <c r="C41" s="1" t="s">
        <v>146</v>
      </c>
      <c r="D41" s="4" t="s">
        <v>39</v>
      </c>
      <c r="E41" s="4" t="s">
        <v>401</v>
      </c>
      <c r="F41" s="2" t="s">
        <v>212</v>
      </c>
      <c r="G41" s="2" t="s">
        <v>209</v>
      </c>
      <c r="H41" s="2" t="s">
        <v>213</v>
      </c>
      <c r="I41" s="1" t="s">
        <v>43</v>
      </c>
      <c r="J41" s="1" t="s">
        <v>349</v>
      </c>
      <c r="K41" s="1" t="s">
        <v>94</v>
      </c>
      <c r="L41" s="2" t="s">
        <v>177</v>
      </c>
      <c r="M41" s="3">
        <v>45040</v>
      </c>
      <c r="N41" s="9">
        <v>45205</v>
      </c>
      <c r="O41" s="3">
        <v>45146</v>
      </c>
      <c r="P41" s="3">
        <v>45163</v>
      </c>
      <c r="Q41" s="3">
        <v>45163</v>
      </c>
      <c r="R41" s="3">
        <v>45163</v>
      </c>
      <c r="S41" s="3">
        <v>45163</v>
      </c>
      <c r="T41" s="3"/>
      <c r="U41" s="5">
        <v>45166</v>
      </c>
      <c r="V41" s="3">
        <v>45175</v>
      </c>
      <c r="W41" s="3">
        <v>45205</v>
      </c>
      <c r="X41" s="3">
        <v>45182</v>
      </c>
      <c r="Y41" s="3">
        <v>45229</v>
      </c>
      <c r="Z41" s="7">
        <v>45229</v>
      </c>
      <c r="AA41" s="3"/>
      <c r="AB41" s="3"/>
      <c r="AC41" s="3">
        <v>45229</v>
      </c>
      <c r="AD41" s="3"/>
      <c r="AE41" s="3"/>
      <c r="AF41" s="3"/>
      <c r="AG41" s="3"/>
      <c r="AH41" s="3"/>
      <c r="AI41" s="3">
        <v>46720</v>
      </c>
      <c r="AJ41" s="3"/>
      <c r="AK41" s="2" t="s">
        <v>214</v>
      </c>
      <c r="AL41" s="1" t="s">
        <v>48</v>
      </c>
      <c r="AM41" s="1" t="s">
        <v>47</v>
      </c>
    </row>
    <row r="42" spans="1:39" ht="21.75" customHeight="1" x14ac:dyDescent="0.25">
      <c r="A42" s="1" t="s">
        <v>215</v>
      </c>
      <c r="B42" s="1" t="s">
        <v>83</v>
      </c>
      <c r="C42" s="1" t="s">
        <v>84</v>
      </c>
      <c r="D42" s="4" t="s">
        <v>39</v>
      </c>
      <c r="E42" s="4" t="s">
        <v>401</v>
      </c>
      <c r="F42" s="2" t="s">
        <v>216</v>
      </c>
      <c r="G42" s="2" t="s">
        <v>217</v>
      </c>
      <c r="H42" s="2" t="s">
        <v>218</v>
      </c>
      <c r="I42" s="1" t="s">
        <v>43</v>
      </c>
      <c r="J42" s="1" t="s">
        <v>349</v>
      </c>
      <c r="K42" s="1" t="s">
        <v>94</v>
      </c>
      <c r="L42" s="2" t="s">
        <v>102</v>
      </c>
      <c r="M42" s="3">
        <v>45140</v>
      </c>
      <c r="N42" s="9">
        <v>45190</v>
      </c>
      <c r="O42" s="3">
        <v>45141</v>
      </c>
      <c r="P42" s="3">
        <v>45141</v>
      </c>
      <c r="Q42" s="3">
        <v>45141</v>
      </c>
      <c r="R42" s="3">
        <v>45141</v>
      </c>
      <c r="S42" s="3">
        <v>45105</v>
      </c>
      <c r="T42" s="3">
        <v>45141</v>
      </c>
      <c r="U42" s="5">
        <v>45175</v>
      </c>
      <c r="V42" s="3">
        <v>45201</v>
      </c>
      <c r="W42" s="3">
        <v>45232</v>
      </c>
      <c r="X42" s="3">
        <v>45229</v>
      </c>
      <c r="Y42" s="3">
        <v>45257</v>
      </c>
      <c r="Z42" s="7">
        <v>45257</v>
      </c>
      <c r="AA42" s="3"/>
      <c r="AB42" s="3"/>
      <c r="AC42" s="3"/>
      <c r="AD42" s="3"/>
      <c r="AE42" s="3"/>
      <c r="AF42" s="3"/>
      <c r="AG42" s="3"/>
      <c r="AH42" s="3"/>
      <c r="AI42" s="3"/>
      <c r="AJ42" s="3">
        <v>45175</v>
      </c>
      <c r="AK42" s="2" t="s">
        <v>219</v>
      </c>
      <c r="AL42" s="1" t="s">
        <v>48</v>
      </c>
      <c r="AM42" s="1" t="s">
        <v>47</v>
      </c>
    </row>
    <row r="43" spans="1:39" ht="21.75" customHeight="1" x14ac:dyDescent="0.25">
      <c r="A43" s="1" t="s">
        <v>220</v>
      </c>
      <c r="B43" s="1" t="s">
        <v>37</v>
      </c>
      <c r="C43" s="1" t="s">
        <v>38</v>
      </c>
      <c r="D43" s="4" t="s">
        <v>39</v>
      </c>
      <c r="E43" s="4" t="s">
        <v>401</v>
      </c>
      <c r="F43" s="2" t="s">
        <v>221</v>
      </c>
      <c r="G43" s="2"/>
      <c r="H43" s="2"/>
      <c r="I43" s="1" t="s">
        <v>43</v>
      </c>
      <c r="J43" s="1" t="s">
        <v>46</v>
      </c>
      <c r="K43" s="1" t="s">
        <v>44</v>
      </c>
      <c r="L43" s="2"/>
      <c r="M43" s="3"/>
      <c r="N43" s="9">
        <v>44762.916666666664</v>
      </c>
      <c r="O43" s="3"/>
      <c r="P43" s="3">
        <v>44720.916666666664</v>
      </c>
      <c r="Q43" s="3">
        <v>44720.916666666664</v>
      </c>
      <c r="R43" s="3">
        <v>44720.916666666664</v>
      </c>
      <c r="S43" s="3"/>
      <c r="T43" s="3">
        <v>44720.916666666664</v>
      </c>
      <c r="U43" s="5">
        <v>44720.916666666664</v>
      </c>
      <c r="V43" s="3"/>
      <c r="W43" s="3"/>
      <c r="X43" s="3"/>
      <c r="Y43" s="3"/>
      <c r="Z43" s="7">
        <v>44727.916666666664</v>
      </c>
      <c r="AA43" s="3"/>
      <c r="AB43" s="3"/>
      <c r="AC43" s="3">
        <v>44728.916666666664</v>
      </c>
      <c r="AD43" s="3"/>
      <c r="AE43" s="3"/>
      <c r="AF43" s="3"/>
      <c r="AG43" s="3"/>
      <c r="AH43" s="3"/>
      <c r="AI43" s="3">
        <v>44758.916666666664</v>
      </c>
      <c r="AJ43" s="3"/>
      <c r="AK43" s="2" t="s">
        <v>58</v>
      </c>
      <c r="AL43" s="1" t="s">
        <v>48</v>
      </c>
      <c r="AM43" s="1" t="s">
        <v>47</v>
      </c>
    </row>
    <row r="44" spans="1:39" ht="21.75" customHeight="1" x14ac:dyDescent="0.25">
      <c r="A44" s="1" t="s">
        <v>222</v>
      </c>
      <c r="B44" s="1" t="s">
        <v>37</v>
      </c>
      <c r="C44" s="1" t="s">
        <v>38</v>
      </c>
      <c r="D44" s="4" t="s">
        <v>39</v>
      </c>
      <c r="E44" s="4" t="s">
        <v>401</v>
      </c>
      <c r="F44" s="2" t="s">
        <v>223</v>
      </c>
      <c r="G44" s="2"/>
      <c r="H44" s="2"/>
      <c r="I44" s="1" t="s">
        <v>43</v>
      </c>
      <c r="J44" s="1" t="s">
        <v>46</v>
      </c>
      <c r="K44" s="1" t="s">
        <v>44</v>
      </c>
      <c r="L44" s="2"/>
      <c r="M44" s="3"/>
      <c r="N44" s="9">
        <v>44769.916666666664</v>
      </c>
      <c r="O44" s="3"/>
      <c r="P44" s="3">
        <v>44727.916666666664</v>
      </c>
      <c r="Q44" s="3">
        <v>44727.916666666664</v>
      </c>
      <c r="R44" s="3">
        <v>44727.916666666664</v>
      </c>
      <c r="S44" s="3"/>
      <c r="T44" s="3">
        <v>44727.916666666664</v>
      </c>
      <c r="U44" s="5">
        <v>44727.916666666664</v>
      </c>
      <c r="V44" s="3"/>
      <c r="W44" s="3"/>
      <c r="X44" s="3">
        <v>44732.916666666664</v>
      </c>
      <c r="Y44" s="3"/>
      <c r="Z44" s="7">
        <v>44741.916666666664</v>
      </c>
      <c r="AA44" s="3"/>
      <c r="AB44" s="3"/>
      <c r="AC44" s="3">
        <v>44742.916666666664</v>
      </c>
      <c r="AD44" s="3"/>
      <c r="AE44" s="3"/>
      <c r="AF44" s="3"/>
      <c r="AG44" s="3"/>
      <c r="AH44" s="3"/>
      <c r="AI44" s="3">
        <v>44797.916666666664</v>
      </c>
      <c r="AJ44" s="3"/>
      <c r="AK44" s="2" t="s">
        <v>54</v>
      </c>
      <c r="AL44" s="1" t="s">
        <v>48</v>
      </c>
      <c r="AM44" s="1" t="s">
        <v>47</v>
      </c>
    </row>
    <row r="45" spans="1:39" ht="21.75" customHeight="1" x14ac:dyDescent="0.25">
      <c r="A45" s="1" t="s">
        <v>224</v>
      </c>
      <c r="B45" s="1" t="s">
        <v>37</v>
      </c>
      <c r="C45" s="1" t="s">
        <v>38</v>
      </c>
      <c r="D45" s="4" t="s">
        <v>39</v>
      </c>
      <c r="E45" s="4" t="s">
        <v>401</v>
      </c>
      <c r="F45" s="2" t="s">
        <v>225</v>
      </c>
      <c r="G45" s="2"/>
      <c r="H45" s="2"/>
      <c r="I45" s="1" t="s">
        <v>43</v>
      </c>
      <c r="J45" s="1" t="s">
        <v>46</v>
      </c>
      <c r="K45" s="1" t="s">
        <v>44</v>
      </c>
      <c r="L45" s="2"/>
      <c r="M45" s="3"/>
      <c r="N45" s="9">
        <v>44797.916666666664</v>
      </c>
      <c r="O45" s="3"/>
      <c r="P45" s="3">
        <v>44762.916666666664</v>
      </c>
      <c r="Q45" s="3">
        <v>44762.916666666664</v>
      </c>
      <c r="R45" s="3">
        <v>44762.916666666664</v>
      </c>
      <c r="S45" s="3"/>
      <c r="T45" s="3">
        <v>44762.916666666664</v>
      </c>
      <c r="U45" s="5">
        <v>44755.916666666664</v>
      </c>
      <c r="V45" s="3"/>
      <c r="W45" s="3"/>
      <c r="X45" s="3">
        <v>44767.916666666664</v>
      </c>
      <c r="Y45" s="3"/>
      <c r="Z45" s="7">
        <v>44776.916666666664</v>
      </c>
      <c r="AA45" s="3"/>
      <c r="AB45" s="3"/>
      <c r="AC45" s="3">
        <v>44777.916666666664</v>
      </c>
      <c r="AD45" s="3"/>
      <c r="AE45" s="3"/>
      <c r="AF45" s="3"/>
      <c r="AG45" s="3"/>
      <c r="AH45" s="3"/>
      <c r="AI45" s="3">
        <v>44825.916666666664</v>
      </c>
      <c r="AJ45" s="3"/>
      <c r="AK45" s="2" t="s">
        <v>226</v>
      </c>
      <c r="AL45" s="1" t="s">
        <v>48</v>
      </c>
      <c r="AM45" s="1" t="s">
        <v>47</v>
      </c>
    </row>
    <row r="46" spans="1:39" ht="21.75" customHeight="1" x14ac:dyDescent="0.25">
      <c r="A46" s="1" t="s">
        <v>227</v>
      </c>
      <c r="B46" s="1" t="s">
        <v>37</v>
      </c>
      <c r="C46" s="1" t="s">
        <v>38</v>
      </c>
      <c r="D46" s="4" t="s">
        <v>39</v>
      </c>
      <c r="E46" s="4" t="s">
        <v>401</v>
      </c>
      <c r="F46" s="2" t="s">
        <v>228</v>
      </c>
      <c r="G46" s="2"/>
      <c r="H46" s="2"/>
      <c r="I46" s="1" t="s">
        <v>43</v>
      </c>
      <c r="J46" s="1" t="s">
        <v>46</v>
      </c>
      <c r="K46" s="1" t="s">
        <v>44</v>
      </c>
      <c r="L46" s="2"/>
      <c r="M46" s="3"/>
      <c r="N46" s="9">
        <v>44797.916666666664</v>
      </c>
      <c r="O46" s="3"/>
      <c r="P46" s="3">
        <v>44754.916666666664</v>
      </c>
      <c r="Q46" s="3">
        <v>44754.916666666664</v>
      </c>
      <c r="R46" s="3">
        <v>44754.916666666664</v>
      </c>
      <c r="S46" s="3"/>
      <c r="T46" s="3">
        <v>44754.916666666664</v>
      </c>
      <c r="U46" s="5">
        <v>44755.916666666664</v>
      </c>
      <c r="V46" s="3"/>
      <c r="W46" s="3"/>
      <c r="X46" s="3"/>
      <c r="Y46" s="3"/>
      <c r="Z46" s="7"/>
      <c r="AA46" s="3"/>
      <c r="AB46" s="3"/>
      <c r="AC46" s="3">
        <v>44802.916666666664</v>
      </c>
      <c r="AD46" s="3"/>
      <c r="AE46" s="3"/>
      <c r="AF46" s="3"/>
      <c r="AG46" s="3"/>
      <c r="AH46" s="3"/>
      <c r="AI46" s="3">
        <v>45290.875</v>
      </c>
      <c r="AJ46" s="3"/>
      <c r="AK46" s="2" t="s">
        <v>229</v>
      </c>
      <c r="AL46" s="1" t="s">
        <v>48</v>
      </c>
      <c r="AM46" s="1" t="s">
        <v>47</v>
      </c>
    </row>
    <row r="47" spans="1:39" ht="21.75" customHeight="1" x14ac:dyDescent="0.25">
      <c r="A47" s="1" t="s">
        <v>230</v>
      </c>
      <c r="B47" s="1" t="s">
        <v>37</v>
      </c>
      <c r="C47" s="1" t="s">
        <v>38</v>
      </c>
      <c r="D47" s="4" t="s">
        <v>39</v>
      </c>
      <c r="E47" s="4" t="s">
        <v>401</v>
      </c>
      <c r="F47" s="2" t="s">
        <v>231</v>
      </c>
      <c r="G47" s="2"/>
      <c r="H47" s="2"/>
      <c r="I47" s="1" t="s">
        <v>43</v>
      </c>
      <c r="J47" s="1" t="s">
        <v>46</v>
      </c>
      <c r="K47" s="1" t="s">
        <v>44</v>
      </c>
      <c r="L47" s="2"/>
      <c r="M47" s="3"/>
      <c r="N47" s="9">
        <v>44811.916666666664</v>
      </c>
      <c r="O47" s="3"/>
      <c r="P47" s="3">
        <v>44769.916666666664</v>
      </c>
      <c r="Q47" s="3">
        <v>44769.916666666664</v>
      </c>
      <c r="R47" s="3">
        <v>44769.916666666664</v>
      </c>
      <c r="S47" s="3"/>
      <c r="T47" s="3">
        <v>44769.916666666664</v>
      </c>
      <c r="U47" s="5">
        <v>44769.916666666664</v>
      </c>
      <c r="V47" s="3"/>
      <c r="W47" s="3"/>
      <c r="X47" s="3"/>
      <c r="Y47" s="3"/>
      <c r="Z47" s="7">
        <v>44783.916666666664</v>
      </c>
      <c r="AA47" s="3"/>
      <c r="AB47" s="3"/>
      <c r="AC47" s="3">
        <v>44784.916666666664</v>
      </c>
      <c r="AD47" s="3"/>
      <c r="AE47" s="3"/>
      <c r="AF47" s="3"/>
      <c r="AG47" s="3"/>
      <c r="AH47" s="3"/>
      <c r="AI47" s="3">
        <v>44787.916666666664</v>
      </c>
      <c r="AJ47" s="3"/>
      <c r="AK47" s="2" t="s">
        <v>232</v>
      </c>
      <c r="AL47" s="1" t="s">
        <v>48</v>
      </c>
      <c r="AM47" s="1" t="s">
        <v>47</v>
      </c>
    </row>
    <row r="48" spans="1:39" ht="21.75" customHeight="1" x14ac:dyDescent="0.25">
      <c r="A48" s="1" t="s">
        <v>233</v>
      </c>
      <c r="B48" s="1" t="s">
        <v>37</v>
      </c>
      <c r="C48" s="1" t="s">
        <v>128</v>
      </c>
      <c r="D48" s="4" t="s">
        <v>39</v>
      </c>
      <c r="E48" s="4" t="s">
        <v>401</v>
      </c>
      <c r="F48" s="2" t="s">
        <v>89</v>
      </c>
      <c r="G48" s="2"/>
      <c r="H48" s="2"/>
      <c r="I48" s="1" t="s">
        <v>43</v>
      </c>
      <c r="J48" s="1" t="s">
        <v>46</v>
      </c>
      <c r="K48" s="1" t="s">
        <v>44</v>
      </c>
      <c r="L48" s="2"/>
      <c r="M48" s="3"/>
      <c r="N48" s="9">
        <v>44924.875</v>
      </c>
      <c r="O48" s="3"/>
      <c r="P48" s="3">
        <v>44874.875</v>
      </c>
      <c r="Q48" s="3">
        <v>44874.875</v>
      </c>
      <c r="R48" s="3">
        <v>44874.875</v>
      </c>
      <c r="S48" s="3"/>
      <c r="T48" s="3">
        <v>44874.875</v>
      </c>
      <c r="U48" s="5">
        <v>44882.875</v>
      </c>
      <c r="V48" s="3"/>
      <c r="W48" s="3"/>
      <c r="X48" s="3"/>
      <c r="Y48" s="3"/>
      <c r="Z48" s="7">
        <v>44881.875</v>
      </c>
      <c r="AA48" s="3"/>
      <c r="AB48" s="3"/>
      <c r="AC48" s="3">
        <v>44888.875</v>
      </c>
      <c r="AD48" s="3"/>
      <c r="AE48" s="3"/>
      <c r="AF48" s="3"/>
      <c r="AG48" s="3"/>
      <c r="AH48" s="3"/>
      <c r="AI48" s="3">
        <v>45063.916666666664</v>
      </c>
      <c r="AJ48" s="3"/>
      <c r="AK48" s="2" t="s">
        <v>234</v>
      </c>
      <c r="AL48" s="1" t="s">
        <v>48</v>
      </c>
      <c r="AM48" s="1" t="s">
        <v>47</v>
      </c>
    </row>
    <row r="49" spans="1:39" ht="21.75" customHeight="1" x14ac:dyDescent="0.25">
      <c r="A49" s="1" t="s">
        <v>235</v>
      </c>
      <c r="B49" s="1" t="s">
        <v>37</v>
      </c>
      <c r="C49" s="1" t="s">
        <v>38</v>
      </c>
      <c r="D49" s="4" t="s">
        <v>39</v>
      </c>
      <c r="E49" s="4" t="s">
        <v>401</v>
      </c>
      <c r="F49" s="2" t="s">
        <v>236</v>
      </c>
      <c r="G49" s="2"/>
      <c r="H49" s="2"/>
      <c r="I49" s="1" t="s">
        <v>43</v>
      </c>
      <c r="J49" s="1" t="s">
        <v>46</v>
      </c>
      <c r="K49" s="1" t="s">
        <v>44</v>
      </c>
      <c r="L49" s="2"/>
      <c r="M49" s="3"/>
      <c r="N49" s="9">
        <v>44979.875</v>
      </c>
      <c r="O49" s="3"/>
      <c r="P49" s="3">
        <v>44937.875</v>
      </c>
      <c r="Q49" s="3">
        <v>44937.875</v>
      </c>
      <c r="R49" s="3">
        <v>44937.875</v>
      </c>
      <c r="S49" s="3"/>
      <c r="T49" s="3">
        <v>44937.875</v>
      </c>
      <c r="U49" s="5">
        <v>44937.875</v>
      </c>
      <c r="V49" s="3"/>
      <c r="W49" s="3"/>
      <c r="X49" s="3"/>
      <c r="Y49" s="3"/>
      <c r="Z49" s="7">
        <v>44951.875</v>
      </c>
      <c r="AA49" s="3"/>
      <c r="AB49" s="3"/>
      <c r="AC49" s="3">
        <v>44952.875</v>
      </c>
      <c r="AD49" s="3"/>
      <c r="AE49" s="3"/>
      <c r="AF49" s="3"/>
      <c r="AG49" s="3"/>
      <c r="AH49" s="3"/>
      <c r="AI49" s="3">
        <v>44993.875</v>
      </c>
      <c r="AJ49" s="3"/>
      <c r="AK49" s="2" t="s">
        <v>237</v>
      </c>
      <c r="AL49" s="1" t="s">
        <v>48</v>
      </c>
      <c r="AM49" s="1" t="s">
        <v>47</v>
      </c>
    </row>
    <row r="50" spans="1:39" ht="21.75" customHeight="1" x14ac:dyDescent="0.25">
      <c r="A50" s="1" t="s">
        <v>238</v>
      </c>
      <c r="B50" s="1" t="s">
        <v>37</v>
      </c>
      <c r="C50" s="1" t="s">
        <v>38</v>
      </c>
      <c r="D50" s="4" t="s">
        <v>39</v>
      </c>
      <c r="E50" s="4" t="s">
        <v>401</v>
      </c>
      <c r="F50" s="2" t="s">
        <v>239</v>
      </c>
      <c r="G50" s="2"/>
      <c r="H50" s="2"/>
      <c r="I50" s="1" t="s">
        <v>43</v>
      </c>
      <c r="J50" s="1" t="s">
        <v>46</v>
      </c>
      <c r="K50" s="1" t="s">
        <v>44</v>
      </c>
      <c r="L50" s="2"/>
      <c r="M50" s="3"/>
      <c r="N50" s="9">
        <v>45028.916666666664</v>
      </c>
      <c r="O50" s="3"/>
      <c r="P50" s="3">
        <v>44965.875</v>
      </c>
      <c r="Q50" s="3">
        <v>44965.875</v>
      </c>
      <c r="R50" s="3">
        <v>44965.875</v>
      </c>
      <c r="S50" s="3"/>
      <c r="T50" s="3">
        <v>44965.875</v>
      </c>
      <c r="U50" s="5">
        <v>44986.875</v>
      </c>
      <c r="V50" s="3"/>
      <c r="W50" s="3"/>
      <c r="X50" s="3"/>
      <c r="Y50" s="3"/>
      <c r="Z50" s="7">
        <v>44986.875</v>
      </c>
      <c r="AA50" s="3"/>
      <c r="AB50" s="3"/>
      <c r="AC50" s="3">
        <v>44988.875</v>
      </c>
      <c r="AD50" s="3"/>
      <c r="AE50" s="3"/>
      <c r="AF50" s="3"/>
      <c r="AG50" s="3"/>
      <c r="AH50" s="3"/>
      <c r="AI50" s="3">
        <v>44989.875</v>
      </c>
      <c r="AJ50" s="3"/>
      <c r="AK50" s="2" t="s">
        <v>240</v>
      </c>
      <c r="AL50" s="1" t="s">
        <v>48</v>
      </c>
      <c r="AM50" s="1" t="s">
        <v>47</v>
      </c>
    </row>
    <row r="51" spans="1:39" ht="21.75" customHeight="1" x14ac:dyDescent="0.25">
      <c r="A51" s="1" t="s">
        <v>241</v>
      </c>
      <c r="B51" s="1" t="s">
        <v>69</v>
      </c>
      <c r="C51" s="1" t="s">
        <v>70</v>
      </c>
      <c r="D51" s="4" t="s">
        <v>39</v>
      </c>
      <c r="E51" s="4" t="s">
        <v>401</v>
      </c>
      <c r="F51" s="2" t="s">
        <v>242</v>
      </c>
      <c r="G51" s="2"/>
      <c r="H51" s="2"/>
      <c r="I51" s="1" t="s">
        <v>43</v>
      </c>
      <c r="J51" s="1" t="s">
        <v>46</v>
      </c>
      <c r="K51" s="1" t="s">
        <v>44</v>
      </c>
      <c r="L51" s="2"/>
      <c r="M51" s="3"/>
      <c r="N51" s="9">
        <v>44819.916666666664</v>
      </c>
      <c r="O51" s="3"/>
      <c r="P51" s="3">
        <v>44777.916666666664</v>
      </c>
      <c r="Q51" s="3">
        <v>44777.916666666664</v>
      </c>
      <c r="R51" s="3">
        <v>44777.916666666664</v>
      </c>
      <c r="S51" s="3"/>
      <c r="T51" s="3">
        <v>44777.916666666664</v>
      </c>
      <c r="U51" s="5">
        <v>44777.916666666664</v>
      </c>
      <c r="V51" s="3"/>
      <c r="W51" s="3"/>
      <c r="X51" s="3"/>
      <c r="Y51" s="3"/>
      <c r="Z51" s="7"/>
      <c r="AA51" s="3"/>
      <c r="AB51" s="3"/>
      <c r="AC51" s="3">
        <v>44802.916666666664</v>
      </c>
      <c r="AD51" s="3"/>
      <c r="AE51" s="3"/>
      <c r="AF51" s="3"/>
      <c r="AG51" s="3"/>
      <c r="AH51" s="3"/>
      <c r="AI51" s="3">
        <v>45290.875</v>
      </c>
      <c r="AJ51" s="3"/>
      <c r="AK51" s="2" t="s">
        <v>243</v>
      </c>
      <c r="AL51" s="1" t="s">
        <v>48</v>
      </c>
      <c r="AM51" s="1" t="s">
        <v>47</v>
      </c>
    </row>
    <row r="52" spans="1:39" ht="21.75" customHeight="1" x14ac:dyDescent="0.25">
      <c r="A52" s="1" t="s">
        <v>246</v>
      </c>
      <c r="B52" s="1" t="s">
        <v>247</v>
      </c>
      <c r="C52" s="1" t="s">
        <v>38</v>
      </c>
      <c r="D52" s="4" t="s">
        <v>248</v>
      </c>
      <c r="E52" s="4" t="s">
        <v>403</v>
      </c>
      <c r="F52" s="2" t="s">
        <v>249</v>
      </c>
      <c r="G52" s="2" t="s">
        <v>180</v>
      </c>
      <c r="H52" s="2" t="s">
        <v>180</v>
      </c>
      <c r="I52" s="1" t="s">
        <v>43</v>
      </c>
      <c r="J52" s="1"/>
      <c r="K52" s="1"/>
      <c r="L52" s="2"/>
      <c r="M52" s="3"/>
      <c r="N52" s="9"/>
      <c r="O52" s="3"/>
      <c r="P52" s="3"/>
      <c r="Q52" s="3"/>
      <c r="R52" s="3"/>
      <c r="S52" s="3"/>
      <c r="T52" s="3"/>
      <c r="U52" s="5"/>
      <c r="V52" s="3"/>
      <c r="W52" s="3"/>
      <c r="X52" s="3"/>
      <c r="Y52" s="3"/>
      <c r="Z52" s="7"/>
      <c r="AA52" s="3"/>
      <c r="AB52" s="3"/>
      <c r="AC52" s="3"/>
      <c r="AD52" s="3"/>
      <c r="AE52" s="3"/>
      <c r="AF52" s="3"/>
      <c r="AG52" s="3"/>
      <c r="AH52" s="3"/>
      <c r="AI52" s="3"/>
      <c r="AJ52" s="3"/>
      <c r="AK52" s="2" t="s">
        <v>250</v>
      </c>
      <c r="AL52" s="1" t="s">
        <v>48</v>
      </c>
      <c r="AM52" s="1" t="s">
        <v>47</v>
      </c>
    </row>
    <row r="53" spans="1:39" ht="21.75" customHeight="1" x14ac:dyDescent="0.25">
      <c r="A53" s="1" t="s">
        <v>251</v>
      </c>
      <c r="B53" s="1" t="s">
        <v>247</v>
      </c>
      <c r="C53" s="1" t="s">
        <v>38</v>
      </c>
      <c r="D53" s="4" t="s">
        <v>252</v>
      </c>
      <c r="E53" s="4" t="s">
        <v>403</v>
      </c>
      <c r="F53" s="2" t="s">
        <v>253</v>
      </c>
      <c r="G53" s="2" t="s">
        <v>180</v>
      </c>
      <c r="H53" s="2" t="s">
        <v>180</v>
      </c>
      <c r="I53" s="1" t="s">
        <v>43</v>
      </c>
      <c r="J53" s="1"/>
      <c r="K53" s="1"/>
      <c r="L53" s="2"/>
      <c r="M53" s="3"/>
      <c r="N53" s="9"/>
      <c r="O53" s="3"/>
      <c r="P53" s="3"/>
      <c r="Q53" s="3"/>
      <c r="R53" s="3"/>
      <c r="S53" s="3"/>
      <c r="T53" s="3"/>
      <c r="U53" s="5"/>
      <c r="V53" s="3"/>
      <c r="W53" s="3"/>
      <c r="X53" s="3"/>
      <c r="Y53" s="3"/>
      <c r="Z53" s="7"/>
      <c r="AA53" s="3"/>
      <c r="AB53" s="3"/>
      <c r="AC53" s="3"/>
      <c r="AD53" s="3"/>
      <c r="AE53" s="3"/>
      <c r="AF53" s="3"/>
      <c r="AG53" s="3"/>
      <c r="AH53" s="3"/>
      <c r="AI53" s="3"/>
      <c r="AJ53" s="3"/>
      <c r="AK53" s="2" t="s">
        <v>254</v>
      </c>
      <c r="AL53" s="1" t="s">
        <v>48</v>
      </c>
      <c r="AM53" s="1" t="s">
        <v>47</v>
      </c>
    </row>
    <row r="54" spans="1:39" ht="21.75" customHeight="1" x14ac:dyDescent="0.25">
      <c r="A54" s="1" t="s">
        <v>255</v>
      </c>
      <c r="B54" s="1" t="s">
        <v>245</v>
      </c>
      <c r="C54" s="1" t="s">
        <v>70</v>
      </c>
      <c r="D54" s="4" t="s">
        <v>248</v>
      </c>
      <c r="E54" s="4" t="s">
        <v>403</v>
      </c>
      <c r="F54" s="2" t="s">
        <v>256</v>
      </c>
      <c r="G54" s="2" t="s">
        <v>257</v>
      </c>
      <c r="H54" s="2" t="s">
        <v>257</v>
      </c>
      <c r="I54" s="1" t="s">
        <v>156</v>
      </c>
      <c r="J54" s="1"/>
      <c r="K54" s="1" t="s">
        <v>258</v>
      </c>
      <c r="L54" s="2" t="s">
        <v>259</v>
      </c>
      <c r="M54" s="3"/>
      <c r="N54" s="9"/>
      <c r="O54" s="3"/>
      <c r="P54" s="3"/>
      <c r="Q54" s="3"/>
      <c r="R54" s="3"/>
      <c r="S54" s="3"/>
      <c r="T54" s="3"/>
      <c r="U54" s="5"/>
      <c r="V54" s="3"/>
      <c r="W54" s="3"/>
      <c r="X54" s="3"/>
      <c r="Y54" s="3"/>
      <c r="Z54" s="7"/>
      <c r="AA54" s="3"/>
      <c r="AB54" s="3"/>
      <c r="AC54" s="3"/>
      <c r="AD54" s="3"/>
      <c r="AE54" s="3"/>
      <c r="AF54" s="3"/>
      <c r="AG54" s="3"/>
      <c r="AH54" s="3"/>
      <c r="AI54" s="3"/>
      <c r="AJ54" s="3"/>
      <c r="AK54" s="2" t="s">
        <v>260</v>
      </c>
      <c r="AL54" s="1" t="s">
        <v>48</v>
      </c>
      <c r="AM54" s="1" t="s">
        <v>47</v>
      </c>
    </row>
    <row r="55" spans="1:39" ht="21.75" customHeight="1" x14ac:dyDescent="0.25">
      <c r="A55" s="1" t="s">
        <v>261</v>
      </c>
      <c r="B55" s="1" t="s">
        <v>262</v>
      </c>
      <c r="C55" s="1" t="s">
        <v>38</v>
      </c>
      <c r="D55" s="4" t="s">
        <v>368</v>
      </c>
      <c r="E55" s="4" t="s">
        <v>402</v>
      </c>
      <c r="F55" s="2" t="s">
        <v>263</v>
      </c>
      <c r="G55" s="2" t="s">
        <v>264</v>
      </c>
      <c r="H55" s="2" t="s">
        <v>264</v>
      </c>
      <c r="I55" s="1" t="s">
        <v>156</v>
      </c>
      <c r="J55" s="1" t="s">
        <v>349</v>
      </c>
      <c r="K55" s="1" t="s">
        <v>94</v>
      </c>
      <c r="L55" s="2" t="s">
        <v>265</v>
      </c>
      <c r="M55" s="3">
        <v>45148.916666666664</v>
      </c>
      <c r="N55" s="9"/>
      <c r="O55" s="3"/>
      <c r="P55" s="3"/>
      <c r="Q55" s="3"/>
      <c r="R55" s="3"/>
      <c r="S55" s="3"/>
      <c r="T55" s="3"/>
      <c r="U55" s="5"/>
      <c r="V55" s="3"/>
      <c r="W55" s="3"/>
      <c r="X55" s="3"/>
      <c r="Y55" s="3"/>
      <c r="Z55" s="7"/>
      <c r="AA55" s="3"/>
      <c r="AB55" s="3"/>
      <c r="AC55" s="3"/>
      <c r="AD55" s="3"/>
      <c r="AE55" s="3"/>
      <c r="AF55" s="3"/>
      <c r="AG55" s="3"/>
      <c r="AH55" s="3"/>
      <c r="AI55" s="3"/>
      <c r="AJ55" s="3"/>
      <c r="AK55" s="2" t="s">
        <v>266</v>
      </c>
      <c r="AL55" s="1" t="s">
        <v>48</v>
      </c>
      <c r="AM55" s="1" t="s">
        <v>47</v>
      </c>
    </row>
    <row r="56" spans="1:39" ht="21.75" customHeight="1" x14ac:dyDescent="0.25">
      <c r="A56" s="1" t="s">
        <v>267</v>
      </c>
      <c r="B56" s="1" t="s">
        <v>262</v>
      </c>
      <c r="C56" s="1" t="s">
        <v>38</v>
      </c>
      <c r="D56" s="4" t="s">
        <v>368</v>
      </c>
      <c r="E56" s="4" t="s">
        <v>402</v>
      </c>
      <c r="F56" s="2" t="s">
        <v>268</v>
      </c>
      <c r="G56" s="2" t="s">
        <v>269</v>
      </c>
      <c r="H56" s="2" t="s">
        <v>269</v>
      </c>
      <c r="I56" s="1" t="s">
        <v>156</v>
      </c>
      <c r="J56" s="1" t="s">
        <v>349</v>
      </c>
      <c r="K56" s="1" t="s">
        <v>94</v>
      </c>
      <c r="L56" s="2" t="s">
        <v>265</v>
      </c>
      <c r="M56" s="3">
        <v>45148.916666666664</v>
      </c>
      <c r="N56" s="9"/>
      <c r="O56" s="3"/>
      <c r="P56" s="3"/>
      <c r="Q56" s="3"/>
      <c r="R56" s="3"/>
      <c r="S56" s="3"/>
      <c r="T56" s="3"/>
      <c r="U56" s="5"/>
      <c r="V56" s="3"/>
      <c r="W56" s="3"/>
      <c r="X56" s="3"/>
      <c r="Y56" s="3"/>
      <c r="Z56" s="7"/>
      <c r="AA56" s="3"/>
      <c r="AB56" s="3"/>
      <c r="AC56" s="3"/>
      <c r="AD56" s="3"/>
      <c r="AE56" s="3"/>
      <c r="AF56" s="3"/>
      <c r="AG56" s="3"/>
      <c r="AH56" s="3"/>
      <c r="AI56" s="3"/>
      <c r="AJ56" s="3"/>
      <c r="AK56" s="2" t="s">
        <v>266</v>
      </c>
      <c r="AL56" s="1" t="s">
        <v>48</v>
      </c>
      <c r="AM56" s="1" t="s">
        <v>47</v>
      </c>
    </row>
    <row r="57" spans="1:39" ht="21.75" customHeight="1" x14ac:dyDescent="0.25">
      <c r="A57" s="1" t="s">
        <v>270</v>
      </c>
      <c r="B57" s="1" t="s">
        <v>262</v>
      </c>
      <c r="C57" s="1" t="s">
        <v>128</v>
      </c>
      <c r="D57" s="4" t="s">
        <v>368</v>
      </c>
      <c r="E57" s="4" t="s">
        <v>402</v>
      </c>
      <c r="F57" s="2" t="s">
        <v>271</v>
      </c>
      <c r="G57" s="2" t="s">
        <v>272</v>
      </c>
      <c r="H57" s="2" t="s">
        <v>272</v>
      </c>
      <c r="I57" s="1" t="s">
        <v>156</v>
      </c>
      <c r="J57" s="1" t="s">
        <v>349</v>
      </c>
      <c r="K57" s="1" t="s">
        <v>94</v>
      </c>
      <c r="L57" s="2" t="s">
        <v>265</v>
      </c>
      <c r="M57" s="3">
        <v>45148.916666666664</v>
      </c>
      <c r="N57" s="9"/>
      <c r="O57" s="3"/>
      <c r="P57" s="3"/>
      <c r="Q57" s="3"/>
      <c r="R57" s="3"/>
      <c r="S57" s="3"/>
      <c r="T57" s="3"/>
      <c r="U57" s="5"/>
      <c r="V57" s="3"/>
      <c r="W57" s="3"/>
      <c r="X57" s="3"/>
      <c r="Y57" s="3"/>
      <c r="Z57" s="7"/>
      <c r="AA57" s="3"/>
      <c r="AB57" s="3"/>
      <c r="AC57" s="3"/>
      <c r="AD57" s="3"/>
      <c r="AE57" s="3"/>
      <c r="AF57" s="3"/>
      <c r="AG57" s="3"/>
      <c r="AH57" s="3"/>
      <c r="AI57" s="3"/>
      <c r="AJ57" s="3"/>
      <c r="AK57" s="2" t="s">
        <v>266</v>
      </c>
      <c r="AL57" s="1" t="s">
        <v>48</v>
      </c>
      <c r="AM57" s="1" t="s">
        <v>47</v>
      </c>
    </row>
    <row r="58" spans="1:39" ht="21.75" customHeight="1" x14ac:dyDescent="0.25">
      <c r="A58" s="1" t="s">
        <v>273</v>
      </c>
      <c r="B58" s="1" t="s">
        <v>262</v>
      </c>
      <c r="C58" s="1" t="s">
        <v>84</v>
      </c>
      <c r="D58" s="4" t="s">
        <v>368</v>
      </c>
      <c r="E58" s="4" t="s">
        <v>402</v>
      </c>
      <c r="F58" s="2" t="s">
        <v>274</v>
      </c>
      <c r="G58" s="2" t="s">
        <v>275</v>
      </c>
      <c r="H58" s="2" t="s">
        <v>275</v>
      </c>
      <c r="I58" s="1" t="s">
        <v>156</v>
      </c>
      <c r="J58" s="1" t="s">
        <v>349</v>
      </c>
      <c r="K58" s="1" t="s">
        <v>94</v>
      </c>
      <c r="L58" s="2" t="s">
        <v>265</v>
      </c>
      <c r="M58" s="3">
        <v>45148.916666666664</v>
      </c>
      <c r="N58" s="9"/>
      <c r="O58" s="3"/>
      <c r="P58" s="3"/>
      <c r="Q58" s="3"/>
      <c r="R58" s="3"/>
      <c r="S58" s="3"/>
      <c r="T58" s="3"/>
      <c r="U58" s="5"/>
      <c r="V58" s="3"/>
      <c r="W58" s="3"/>
      <c r="X58" s="3"/>
      <c r="Y58" s="3"/>
      <c r="Z58" s="7"/>
      <c r="AA58" s="3"/>
      <c r="AB58" s="3"/>
      <c r="AC58" s="3"/>
      <c r="AD58" s="3"/>
      <c r="AE58" s="3"/>
      <c r="AF58" s="3"/>
      <c r="AG58" s="3"/>
      <c r="AH58" s="3"/>
      <c r="AI58" s="3"/>
      <c r="AJ58" s="3"/>
      <c r="AK58" s="2" t="s">
        <v>266</v>
      </c>
      <c r="AL58" s="1" t="s">
        <v>48</v>
      </c>
      <c r="AM58" s="1" t="s">
        <v>47</v>
      </c>
    </row>
    <row r="59" spans="1:39" ht="21.75" customHeight="1" x14ac:dyDescent="0.25">
      <c r="A59" s="1" t="s">
        <v>276</v>
      </c>
      <c r="B59" s="1" t="s">
        <v>262</v>
      </c>
      <c r="C59" s="1" t="s">
        <v>146</v>
      </c>
      <c r="D59" s="4" t="s">
        <v>368</v>
      </c>
      <c r="E59" s="4" t="s">
        <v>402</v>
      </c>
      <c r="F59" s="2" t="s">
        <v>277</v>
      </c>
      <c r="G59" s="2" t="s">
        <v>278</v>
      </c>
      <c r="H59" s="2" t="s">
        <v>278</v>
      </c>
      <c r="I59" s="1" t="s">
        <v>156</v>
      </c>
      <c r="J59" s="1" t="s">
        <v>349</v>
      </c>
      <c r="K59" s="1" t="s">
        <v>94</v>
      </c>
      <c r="L59" s="2" t="s">
        <v>265</v>
      </c>
      <c r="M59" s="3">
        <v>45148.916666666664</v>
      </c>
      <c r="N59" s="9"/>
      <c r="O59" s="3"/>
      <c r="P59" s="3"/>
      <c r="Q59" s="3"/>
      <c r="R59" s="3"/>
      <c r="S59" s="3"/>
      <c r="T59" s="3"/>
      <c r="U59" s="5"/>
      <c r="V59" s="3"/>
      <c r="W59" s="3"/>
      <c r="X59" s="3"/>
      <c r="Y59" s="3"/>
      <c r="Z59" s="7"/>
      <c r="AA59" s="3"/>
      <c r="AB59" s="3"/>
      <c r="AC59" s="3"/>
      <c r="AD59" s="3"/>
      <c r="AE59" s="3"/>
      <c r="AF59" s="3"/>
      <c r="AG59" s="3"/>
      <c r="AH59" s="3"/>
      <c r="AI59" s="3"/>
      <c r="AJ59" s="3"/>
      <c r="AK59" s="2" t="s">
        <v>266</v>
      </c>
      <c r="AL59" s="1" t="s">
        <v>48</v>
      </c>
      <c r="AM59" s="1" t="s">
        <v>47</v>
      </c>
    </row>
    <row r="60" spans="1:39" ht="21.75" customHeight="1" x14ac:dyDescent="0.25">
      <c r="A60" s="1" t="s">
        <v>279</v>
      </c>
      <c r="B60" s="1" t="s">
        <v>262</v>
      </c>
      <c r="C60" s="1" t="s">
        <v>70</v>
      </c>
      <c r="D60" s="4" t="s">
        <v>368</v>
      </c>
      <c r="E60" s="4" t="s">
        <v>402</v>
      </c>
      <c r="F60" s="2" t="s">
        <v>280</v>
      </c>
      <c r="G60" s="2" t="s">
        <v>281</v>
      </c>
      <c r="H60" s="2" t="s">
        <v>281</v>
      </c>
      <c r="I60" s="1" t="s">
        <v>156</v>
      </c>
      <c r="J60" s="1" t="s">
        <v>349</v>
      </c>
      <c r="K60" s="1" t="s">
        <v>94</v>
      </c>
      <c r="L60" s="2" t="s">
        <v>265</v>
      </c>
      <c r="M60" s="3">
        <v>45148.916666666664</v>
      </c>
      <c r="N60" s="9"/>
      <c r="O60" s="3"/>
      <c r="P60" s="3"/>
      <c r="Q60" s="3"/>
      <c r="R60" s="3"/>
      <c r="S60" s="3"/>
      <c r="T60" s="3"/>
      <c r="U60" s="5"/>
      <c r="V60" s="3"/>
      <c r="W60" s="3"/>
      <c r="X60" s="3"/>
      <c r="Y60" s="3"/>
      <c r="Z60" s="7"/>
      <c r="AA60" s="3"/>
      <c r="AB60" s="3"/>
      <c r="AC60" s="3"/>
      <c r="AD60" s="3"/>
      <c r="AE60" s="3"/>
      <c r="AF60" s="3"/>
      <c r="AG60" s="3"/>
      <c r="AH60" s="3"/>
      <c r="AI60" s="3"/>
      <c r="AJ60" s="3"/>
      <c r="AK60" s="2" t="s">
        <v>266</v>
      </c>
      <c r="AL60" s="1" t="s">
        <v>48</v>
      </c>
      <c r="AM60" s="1" t="s">
        <v>47</v>
      </c>
    </row>
    <row r="61" spans="1:39" ht="21.75" customHeight="1" x14ac:dyDescent="0.25">
      <c r="A61" s="1" t="s">
        <v>282</v>
      </c>
      <c r="B61" s="1" t="s">
        <v>262</v>
      </c>
      <c r="C61" s="1" t="s">
        <v>70</v>
      </c>
      <c r="D61" s="4" t="s">
        <v>368</v>
      </c>
      <c r="E61" s="4" t="s">
        <v>402</v>
      </c>
      <c r="F61" s="2" t="s">
        <v>283</v>
      </c>
      <c r="G61" s="2" t="s">
        <v>284</v>
      </c>
      <c r="H61" s="2" t="s">
        <v>284</v>
      </c>
      <c r="I61" s="1" t="s">
        <v>156</v>
      </c>
      <c r="J61" s="1" t="s">
        <v>349</v>
      </c>
      <c r="K61" s="1" t="s">
        <v>94</v>
      </c>
      <c r="L61" s="2" t="s">
        <v>265</v>
      </c>
      <c r="M61" s="3">
        <v>45148.916666666664</v>
      </c>
      <c r="N61" s="9"/>
      <c r="O61" s="3"/>
      <c r="P61" s="3"/>
      <c r="Q61" s="3"/>
      <c r="R61" s="3"/>
      <c r="S61" s="3"/>
      <c r="T61" s="3"/>
      <c r="U61" s="5"/>
      <c r="V61" s="3"/>
      <c r="W61" s="3"/>
      <c r="X61" s="3"/>
      <c r="Y61" s="3"/>
      <c r="Z61" s="7"/>
      <c r="AA61" s="3"/>
      <c r="AB61" s="3"/>
      <c r="AC61" s="3"/>
      <c r="AD61" s="3"/>
      <c r="AE61" s="3"/>
      <c r="AF61" s="3"/>
      <c r="AG61" s="3"/>
      <c r="AH61" s="3"/>
      <c r="AI61" s="3"/>
      <c r="AJ61" s="3"/>
      <c r="AK61" s="2" t="s">
        <v>266</v>
      </c>
      <c r="AL61" s="1" t="s">
        <v>48</v>
      </c>
      <c r="AM61" s="1" t="s">
        <v>47</v>
      </c>
    </row>
    <row r="62" spans="1:39" ht="21.75" customHeight="1" x14ac:dyDescent="0.25">
      <c r="A62" s="1" t="s">
        <v>285</v>
      </c>
      <c r="B62" s="1" t="s">
        <v>262</v>
      </c>
      <c r="C62" s="1" t="s">
        <v>70</v>
      </c>
      <c r="D62" s="4" t="s">
        <v>286</v>
      </c>
      <c r="E62" s="4" t="s">
        <v>402</v>
      </c>
      <c r="F62" s="2" t="s">
        <v>287</v>
      </c>
      <c r="G62" s="2" t="s">
        <v>172</v>
      </c>
      <c r="H62" s="2" t="s">
        <v>172</v>
      </c>
      <c r="I62" s="1" t="s">
        <v>156</v>
      </c>
      <c r="J62" s="1" t="s">
        <v>349</v>
      </c>
      <c r="K62" s="1" t="s">
        <v>94</v>
      </c>
      <c r="L62" s="2" t="s">
        <v>288</v>
      </c>
      <c r="M62" s="3">
        <v>45148</v>
      </c>
      <c r="N62" s="9"/>
      <c r="O62" s="3"/>
      <c r="P62" s="3"/>
      <c r="Q62" s="3"/>
      <c r="R62" s="3"/>
      <c r="S62" s="3"/>
      <c r="T62" s="3"/>
      <c r="U62" s="5"/>
      <c r="V62" s="3"/>
      <c r="W62" s="3"/>
      <c r="X62" s="3"/>
      <c r="Y62" s="3"/>
      <c r="Z62" s="7"/>
      <c r="AA62" s="3"/>
      <c r="AB62" s="3"/>
      <c r="AC62" s="3"/>
      <c r="AD62" s="3"/>
      <c r="AE62" s="3"/>
      <c r="AF62" s="3"/>
      <c r="AG62" s="3"/>
      <c r="AH62" s="3"/>
      <c r="AI62" s="3"/>
      <c r="AJ62" s="3"/>
      <c r="AK62" s="2" t="s">
        <v>289</v>
      </c>
      <c r="AL62" s="1" t="s">
        <v>48</v>
      </c>
      <c r="AM62" s="1" t="s">
        <v>47</v>
      </c>
    </row>
    <row r="63" spans="1:39" ht="21.75" customHeight="1" x14ac:dyDescent="0.25">
      <c r="A63" s="1" t="s">
        <v>290</v>
      </c>
      <c r="B63" s="1" t="s">
        <v>291</v>
      </c>
      <c r="C63" s="1" t="s">
        <v>70</v>
      </c>
      <c r="D63" s="4" t="s">
        <v>292</v>
      </c>
      <c r="E63" s="4" t="s">
        <v>402</v>
      </c>
      <c r="F63" s="2" t="s">
        <v>293</v>
      </c>
      <c r="G63" s="2" t="s">
        <v>294</v>
      </c>
      <c r="H63" s="2" t="s">
        <v>294</v>
      </c>
      <c r="I63" s="1" t="s">
        <v>156</v>
      </c>
      <c r="J63" s="1" t="s">
        <v>349</v>
      </c>
      <c r="K63" s="1" t="s">
        <v>94</v>
      </c>
      <c r="L63" s="2" t="s">
        <v>265</v>
      </c>
      <c r="M63" s="3">
        <v>45148</v>
      </c>
      <c r="N63" s="9"/>
      <c r="O63" s="3"/>
      <c r="P63" s="3"/>
      <c r="Q63" s="3"/>
      <c r="R63" s="3"/>
      <c r="S63" s="3"/>
      <c r="T63" s="3"/>
      <c r="U63" s="5"/>
      <c r="V63" s="3"/>
      <c r="W63" s="3"/>
      <c r="X63" s="3"/>
      <c r="Y63" s="3"/>
      <c r="Z63" s="7"/>
      <c r="AA63" s="3"/>
      <c r="AB63" s="3"/>
      <c r="AC63" s="3"/>
      <c r="AD63" s="3"/>
      <c r="AE63" s="3"/>
      <c r="AF63" s="3"/>
      <c r="AG63" s="3"/>
      <c r="AH63" s="3"/>
      <c r="AI63" s="3"/>
      <c r="AJ63" s="3"/>
      <c r="AK63" s="2" t="s">
        <v>266</v>
      </c>
      <c r="AL63" s="1" t="s">
        <v>48</v>
      </c>
      <c r="AM63" s="1" t="s">
        <v>47</v>
      </c>
    </row>
    <row r="64" spans="1:39" ht="21.75" customHeight="1" x14ac:dyDescent="0.25">
      <c r="A64" s="1" t="s">
        <v>295</v>
      </c>
      <c r="B64" s="1" t="s">
        <v>247</v>
      </c>
      <c r="C64" s="1" t="s">
        <v>38</v>
      </c>
      <c r="D64" s="4" t="s">
        <v>248</v>
      </c>
      <c r="E64" s="4" t="s">
        <v>403</v>
      </c>
      <c r="F64" s="2" t="s">
        <v>296</v>
      </c>
      <c r="G64" s="2" t="s">
        <v>297</v>
      </c>
      <c r="H64" s="2" t="s">
        <v>297</v>
      </c>
      <c r="I64" s="1" t="s">
        <v>156</v>
      </c>
      <c r="J64" s="1" t="s">
        <v>143</v>
      </c>
      <c r="K64" s="1" t="s">
        <v>94</v>
      </c>
      <c r="L64" s="2" t="s">
        <v>298</v>
      </c>
      <c r="M64" s="3">
        <v>45112</v>
      </c>
      <c r="N64" s="9">
        <v>45204</v>
      </c>
      <c r="O64" s="3">
        <v>45114</v>
      </c>
      <c r="P64" s="3">
        <v>45132</v>
      </c>
      <c r="Q64" s="3">
        <v>45132</v>
      </c>
      <c r="R64" s="3">
        <v>45132</v>
      </c>
      <c r="S64" s="3"/>
      <c r="T64" s="3">
        <v>45133</v>
      </c>
      <c r="U64" s="5">
        <v>45133</v>
      </c>
      <c r="V64" s="3">
        <v>45202</v>
      </c>
      <c r="W64" s="3">
        <v>45247</v>
      </c>
      <c r="X64" s="3">
        <v>45240</v>
      </c>
      <c r="Y64" s="3"/>
      <c r="Z64" s="7"/>
      <c r="AA64" s="3"/>
      <c r="AB64" s="3"/>
      <c r="AC64" s="3"/>
      <c r="AD64" s="3"/>
      <c r="AE64" s="3"/>
      <c r="AF64" s="3"/>
      <c r="AG64" s="3"/>
      <c r="AH64" s="3"/>
      <c r="AI64" s="3"/>
      <c r="AJ64" s="3"/>
      <c r="AK64" s="2" t="s">
        <v>369</v>
      </c>
      <c r="AL64" s="1" t="s">
        <v>48</v>
      </c>
      <c r="AM64" s="1" t="s">
        <v>47</v>
      </c>
    </row>
    <row r="65" spans="1:39" ht="21.75" customHeight="1" x14ac:dyDescent="0.25">
      <c r="A65" s="1" t="s">
        <v>299</v>
      </c>
      <c r="B65" s="1" t="s">
        <v>262</v>
      </c>
      <c r="C65" s="1" t="s">
        <v>128</v>
      </c>
      <c r="D65" s="4" t="s">
        <v>368</v>
      </c>
      <c r="E65" s="4" t="s">
        <v>402</v>
      </c>
      <c r="F65" s="2" t="s">
        <v>300</v>
      </c>
      <c r="G65" s="2" t="s">
        <v>301</v>
      </c>
      <c r="H65" s="2" t="s">
        <v>301</v>
      </c>
      <c r="I65" s="1" t="s">
        <v>156</v>
      </c>
      <c r="J65" s="1" t="s">
        <v>349</v>
      </c>
      <c r="K65" s="1" t="s">
        <v>173</v>
      </c>
      <c r="L65" s="2"/>
      <c r="M65" s="3">
        <v>45223</v>
      </c>
      <c r="N65" s="9">
        <v>250.9111111111111</v>
      </c>
      <c r="O65" s="3"/>
      <c r="P65" s="3"/>
      <c r="Q65" s="3"/>
      <c r="R65" s="3"/>
      <c r="S65" s="3"/>
      <c r="T65" s="3"/>
      <c r="U65" s="5"/>
      <c r="V65" s="3"/>
      <c r="W65" s="3"/>
      <c r="X65" s="3"/>
      <c r="Y65" s="3"/>
      <c r="Z65" s="7"/>
      <c r="AA65" s="3"/>
      <c r="AB65" s="3"/>
      <c r="AC65" s="3"/>
      <c r="AD65" s="3"/>
      <c r="AE65" s="3"/>
      <c r="AF65" s="3"/>
      <c r="AG65" s="3"/>
      <c r="AH65" s="3"/>
      <c r="AI65" s="3"/>
      <c r="AJ65" s="3"/>
      <c r="AK65" s="2" t="s">
        <v>302</v>
      </c>
      <c r="AL65" s="1" t="s">
        <v>48</v>
      </c>
      <c r="AM65" s="1" t="s">
        <v>47</v>
      </c>
    </row>
    <row r="66" spans="1:39" ht="21.75" customHeight="1" x14ac:dyDescent="0.25">
      <c r="A66" s="1" t="s">
        <v>303</v>
      </c>
      <c r="B66" s="1" t="s">
        <v>151</v>
      </c>
      <c r="C66" s="1" t="s">
        <v>84</v>
      </c>
      <c r="D66" s="4" t="s">
        <v>152</v>
      </c>
      <c r="E66" s="4" t="s">
        <v>404</v>
      </c>
      <c r="F66" s="2" t="s">
        <v>343</v>
      </c>
      <c r="G66" s="2" t="s">
        <v>217</v>
      </c>
      <c r="H66" s="2" t="s">
        <v>217</v>
      </c>
      <c r="I66" s="1" t="s">
        <v>156</v>
      </c>
      <c r="J66" s="1" t="s">
        <v>95</v>
      </c>
      <c r="K66" s="1" t="s">
        <v>173</v>
      </c>
      <c r="L66" s="2"/>
      <c r="M66" s="3">
        <v>45229</v>
      </c>
      <c r="N66" s="9"/>
      <c r="O66" s="3"/>
      <c r="P66" s="3"/>
      <c r="Q66" s="3"/>
      <c r="R66" s="3"/>
      <c r="S66" s="3"/>
      <c r="T66" s="3"/>
      <c r="U66" s="5"/>
      <c r="V66" s="3"/>
      <c r="W66" s="3"/>
      <c r="X66" s="3"/>
      <c r="Y66" s="3"/>
      <c r="Z66" s="7"/>
      <c r="AA66" s="3"/>
      <c r="AB66" s="3"/>
      <c r="AC66" s="3"/>
      <c r="AD66" s="3"/>
      <c r="AE66" s="3"/>
      <c r="AF66" s="3"/>
      <c r="AG66" s="3"/>
      <c r="AH66" s="3"/>
      <c r="AI66" s="3"/>
      <c r="AJ66" s="3"/>
      <c r="AK66" s="2" t="s">
        <v>370</v>
      </c>
      <c r="AL66" s="1" t="s">
        <v>48</v>
      </c>
      <c r="AM66" s="1" t="s">
        <v>47</v>
      </c>
    </row>
    <row r="67" spans="1:39" ht="21.75" customHeight="1" x14ac:dyDescent="0.25">
      <c r="A67" s="1" t="s">
        <v>304</v>
      </c>
      <c r="B67" s="1" t="s">
        <v>37</v>
      </c>
      <c r="C67" s="1" t="s">
        <v>38</v>
      </c>
      <c r="D67" s="4" t="s">
        <v>305</v>
      </c>
      <c r="E67" s="4" t="s">
        <v>401</v>
      </c>
      <c r="F67" s="2" t="s">
        <v>306</v>
      </c>
      <c r="G67" s="2" t="s">
        <v>307</v>
      </c>
      <c r="H67" s="2" t="s">
        <v>181</v>
      </c>
      <c r="I67" s="1" t="s">
        <v>43</v>
      </c>
      <c r="J67" s="1" t="s">
        <v>349</v>
      </c>
      <c r="K67" s="1" t="s">
        <v>94</v>
      </c>
      <c r="L67" s="2" t="s">
        <v>57</v>
      </c>
      <c r="M67" s="3">
        <v>45161</v>
      </c>
      <c r="N67" s="9"/>
      <c r="O67" s="3">
        <v>45163</v>
      </c>
      <c r="P67" s="3">
        <v>45163</v>
      </c>
      <c r="Q67" s="3">
        <v>45163</v>
      </c>
      <c r="R67" s="3">
        <v>45163</v>
      </c>
      <c r="S67" s="3">
        <v>45169</v>
      </c>
      <c r="T67" s="3">
        <v>45169</v>
      </c>
      <c r="U67" s="5">
        <v>45169</v>
      </c>
      <c r="V67" s="3">
        <v>45173</v>
      </c>
      <c r="W67" s="3">
        <v>45202</v>
      </c>
      <c r="X67" s="3">
        <v>45187</v>
      </c>
      <c r="Y67" s="3">
        <v>45191</v>
      </c>
      <c r="Z67" s="7">
        <v>45191</v>
      </c>
      <c r="AA67" s="3"/>
      <c r="AB67" s="3"/>
      <c r="AC67" s="3"/>
      <c r="AD67" s="3"/>
      <c r="AE67" s="3"/>
      <c r="AF67" s="3"/>
      <c r="AG67" s="3"/>
      <c r="AH67" s="3"/>
      <c r="AI67" s="3">
        <v>45526</v>
      </c>
      <c r="AJ67" s="3"/>
      <c r="AK67" s="2" t="s">
        <v>308</v>
      </c>
      <c r="AL67" s="1" t="s">
        <v>48</v>
      </c>
      <c r="AM67" s="1" t="s">
        <v>47</v>
      </c>
    </row>
    <row r="68" spans="1:39" ht="21.75" customHeight="1" x14ac:dyDescent="0.25">
      <c r="A68" s="1" t="s">
        <v>309</v>
      </c>
      <c r="B68" s="1" t="s">
        <v>37</v>
      </c>
      <c r="C68" s="1" t="s">
        <v>38</v>
      </c>
      <c r="D68" s="4" t="s">
        <v>305</v>
      </c>
      <c r="E68" s="4" t="s">
        <v>401</v>
      </c>
      <c r="F68" s="2" t="s">
        <v>310</v>
      </c>
      <c r="G68" s="2" t="s">
        <v>181</v>
      </c>
      <c r="H68" s="2"/>
      <c r="I68" s="1" t="s">
        <v>43</v>
      </c>
      <c r="J68" s="1" t="s">
        <v>95</v>
      </c>
      <c r="K68" s="1" t="s">
        <v>94</v>
      </c>
      <c r="L68" s="2" t="s">
        <v>311</v>
      </c>
      <c r="M68" s="3">
        <v>45161</v>
      </c>
      <c r="N68" s="9"/>
      <c r="O68" s="3">
        <v>45160</v>
      </c>
      <c r="P68" s="3">
        <v>45168</v>
      </c>
      <c r="Q68" s="3">
        <v>45199</v>
      </c>
      <c r="R68" s="3">
        <v>45199</v>
      </c>
      <c r="S68" s="3">
        <v>45177</v>
      </c>
      <c r="T68" s="3">
        <v>45197</v>
      </c>
      <c r="U68" s="5">
        <v>45197</v>
      </c>
      <c r="V68" s="3">
        <v>45201</v>
      </c>
      <c r="W68" s="3">
        <v>45232</v>
      </c>
      <c r="X68" s="3">
        <v>45225</v>
      </c>
      <c r="Y68" s="3">
        <v>45233</v>
      </c>
      <c r="Z68" s="7">
        <v>45233</v>
      </c>
      <c r="AA68" s="3"/>
      <c r="AB68" s="3"/>
      <c r="AC68" s="3"/>
      <c r="AD68" s="3"/>
      <c r="AE68" s="3"/>
      <c r="AF68" s="3">
        <v>45233</v>
      </c>
      <c r="AG68" s="3"/>
      <c r="AH68" s="3"/>
      <c r="AI68" s="3">
        <v>45414</v>
      </c>
      <c r="AJ68" s="3"/>
      <c r="AK68" s="2" t="s">
        <v>312</v>
      </c>
      <c r="AL68" s="1" t="s">
        <v>48</v>
      </c>
      <c r="AM68" s="1" t="s">
        <v>47</v>
      </c>
    </row>
    <row r="69" spans="1:39" ht="21.75" customHeight="1" x14ac:dyDescent="0.25">
      <c r="A69" s="1" t="s">
        <v>313</v>
      </c>
      <c r="B69" s="1" t="s">
        <v>37</v>
      </c>
      <c r="C69" s="1" t="s">
        <v>38</v>
      </c>
      <c r="D69" s="4" t="s">
        <v>314</v>
      </c>
      <c r="E69" s="4" t="s">
        <v>405</v>
      </c>
      <c r="F69" s="2" t="s">
        <v>315</v>
      </c>
      <c r="G69" s="2"/>
      <c r="H69" s="2"/>
      <c r="I69" s="1" t="s">
        <v>43</v>
      </c>
      <c r="J69" s="1" t="s">
        <v>95</v>
      </c>
      <c r="K69" s="1" t="s">
        <v>173</v>
      </c>
      <c r="L69" s="2" t="s">
        <v>316</v>
      </c>
      <c r="M69" s="3">
        <v>45182</v>
      </c>
      <c r="N69" s="9">
        <v>45261</v>
      </c>
      <c r="O69" s="3">
        <v>45197</v>
      </c>
      <c r="P69" s="3">
        <v>45197</v>
      </c>
      <c r="Q69" s="3">
        <v>45197</v>
      </c>
      <c r="R69" s="3">
        <v>45197</v>
      </c>
      <c r="S69" s="3">
        <v>45197</v>
      </c>
      <c r="T69" s="3">
        <v>45197</v>
      </c>
      <c r="U69" s="5">
        <v>45197</v>
      </c>
      <c r="V69" s="3">
        <v>45201</v>
      </c>
      <c r="W69" s="3">
        <v>45232</v>
      </c>
      <c r="X69" s="3">
        <v>45204</v>
      </c>
      <c r="Y69" s="3">
        <v>45208</v>
      </c>
      <c r="Z69" s="7">
        <v>45212</v>
      </c>
      <c r="AA69" s="3"/>
      <c r="AB69" s="3"/>
      <c r="AC69" s="3"/>
      <c r="AD69" s="3"/>
      <c r="AE69" s="3"/>
      <c r="AF69" s="3"/>
      <c r="AG69" s="3"/>
      <c r="AH69" s="3"/>
      <c r="AI69" s="3"/>
      <c r="AJ69" s="3"/>
      <c r="AK69" s="2" t="s">
        <v>317</v>
      </c>
      <c r="AL69" s="1" t="s">
        <v>48</v>
      </c>
      <c r="AM69" s="1" t="s">
        <v>47</v>
      </c>
    </row>
    <row r="70" spans="1:39" ht="21.75" customHeight="1" x14ac:dyDescent="0.25">
      <c r="A70" s="1" t="s">
        <v>318</v>
      </c>
      <c r="B70" s="1" t="s">
        <v>262</v>
      </c>
      <c r="C70" s="1" t="s">
        <v>146</v>
      </c>
      <c r="D70" s="4" t="s">
        <v>368</v>
      </c>
      <c r="E70" s="4" t="s">
        <v>402</v>
      </c>
      <c r="F70" s="2" t="s">
        <v>319</v>
      </c>
      <c r="G70" s="2" t="s">
        <v>281</v>
      </c>
      <c r="H70" s="2" t="s">
        <v>281</v>
      </c>
      <c r="I70" s="1" t="s">
        <v>156</v>
      </c>
      <c r="J70" s="1" t="s">
        <v>349</v>
      </c>
      <c r="K70" s="1" t="s">
        <v>94</v>
      </c>
      <c r="L70" s="2" t="s">
        <v>102</v>
      </c>
      <c r="M70" s="3">
        <v>45202</v>
      </c>
      <c r="N70" s="9"/>
      <c r="O70" s="3"/>
      <c r="P70" s="3"/>
      <c r="Q70" s="3"/>
      <c r="R70" s="3"/>
      <c r="S70" s="3"/>
      <c r="T70" s="3"/>
      <c r="U70" s="5">
        <v>45209</v>
      </c>
      <c r="V70" s="3">
        <v>45274</v>
      </c>
      <c r="W70" s="3">
        <v>45365</v>
      </c>
      <c r="X70" s="3"/>
      <c r="Y70" s="3"/>
      <c r="Z70" s="7"/>
      <c r="AA70" s="3"/>
      <c r="AB70" s="3"/>
      <c r="AC70" s="3"/>
      <c r="AD70" s="3"/>
      <c r="AE70" s="3"/>
      <c r="AF70" s="3"/>
      <c r="AG70" s="3"/>
      <c r="AH70" s="3"/>
      <c r="AI70" s="3"/>
      <c r="AJ70" s="3"/>
      <c r="AK70" s="2" t="s">
        <v>344</v>
      </c>
      <c r="AL70" s="1" t="s">
        <v>48</v>
      </c>
      <c r="AM70" s="1" t="s">
        <v>47</v>
      </c>
    </row>
    <row r="71" spans="1:39" ht="21.75" customHeight="1" x14ac:dyDescent="0.25">
      <c r="A71" s="1" t="s">
        <v>320</v>
      </c>
      <c r="B71" s="1" t="s">
        <v>262</v>
      </c>
      <c r="C71" s="1" t="s">
        <v>128</v>
      </c>
      <c r="D71" s="4" t="s">
        <v>368</v>
      </c>
      <c r="E71" s="4" t="s">
        <v>402</v>
      </c>
      <c r="F71" s="2" t="s">
        <v>321</v>
      </c>
      <c r="G71" s="2" t="s">
        <v>204</v>
      </c>
      <c r="H71" s="2" t="s">
        <v>204</v>
      </c>
      <c r="I71" s="1" t="s">
        <v>156</v>
      </c>
      <c r="J71" s="1" t="s">
        <v>349</v>
      </c>
      <c r="K71" s="1" t="s">
        <v>94</v>
      </c>
      <c r="L71" s="2" t="s">
        <v>102</v>
      </c>
      <c r="M71" s="3">
        <v>45208</v>
      </c>
      <c r="N71" s="9"/>
      <c r="O71" s="3"/>
      <c r="P71" s="3"/>
      <c r="Q71" s="3"/>
      <c r="R71" s="3"/>
      <c r="S71" s="3"/>
      <c r="T71" s="3"/>
      <c r="U71" s="5">
        <v>45209</v>
      </c>
      <c r="V71" s="3">
        <v>45274</v>
      </c>
      <c r="W71" s="3">
        <v>45365</v>
      </c>
      <c r="X71" s="3"/>
      <c r="Y71" s="3"/>
      <c r="Z71" s="7"/>
      <c r="AA71" s="3"/>
      <c r="AB71" s="3"/>
      <c r="AC71" s="3"/>
      <c r="AD71" s="3"/>
      <c r="AE71" s="3"/>
      <c r="AF71" s="3"/>
      <c r="AG71" s="3"/>
      <c r="AH71" s="3"/>
      <c r="AI71" s="3"/>
      <c r="AJ71" s="3"/>
      <c r="AK71" s="2" t="s">
        <v>344</v>
      </c>
      <c r="AL71" s="1" t="s">
        <v>48</v>
      </c>
      <c r="AM71" s="1" t="s">
        <v>47</v>
      </c>
    </row>
    <row r="72" spans="1:39" ht="21.75" customHeight="1" x14ac:dyDescent="0.25">
      <c r="A72" s="1" t="s">
        <v>322</v>
      </c>
      <c r="B72" s="1" t="s">
        <v>323</v>
      </c>
      <c r="C72" s="1" t="s">
        <v>146</v>
      </c>
      <c r="D72" s="4" t="s">
        <v>324</v>
      </c>
      <c r="E72" s="4" t="s">
        <v>405</v>
      </c>
      <c r="F72" s="2" t="s">
        <v>325</v>
      </c>
      <c r="G72" s="2"/>
      <c r="H72" s="2"/>
      <c r="I72" s="1" t="s">
        <v>156</v>
      </c>
      <c r="J72" s="1" t="s">
        <v>349</v>
      </c>
      <c r="K72" s="1" t="s">
        <v>94</v>
      </c>
      <c r="L72" s="2" t="s">
        <v>102</v>
      </c>
      <c r="M72" s="3">
        <v>45201</v>
      </c>
      <c r="N72" s="9"/>
      <c r="O72" s="3"/>
      <c r="P72" s="3"/>
      <c r="Q72" s="3"/>
      <c r="R72" s="3"/>
      <c r="S72" s="3"/>
      <c r="T72" s="3"/>
      <c r="U72" s="5">
        <v>45170</v>
      </c>
      <c r="V72" s="3"/>
      <c r="W72" s="3"/>
      <c r="X72" s="3"/>
      <c r="Y72" s="3"/>
      <c r="Z72" s="7"/>
      <c r="AA72" s="3"/>
      <c r="AB72" s="3"/>
      <c r="AC72" s="3"/>
      <c r="AD72" s="3"/>
      <c r="AE72" s="3"/>
      <c r="AF72" s="3"/>
      <c r="AG72" s="3"/>
      <c r="AH72" s="3"/>
      <c r="AI72" s="3"/>
      <c r="AJ72" s="3"/>
      <c r="AK72" s="2" t="s">
        <v>345</v>
      </c>
      <c r="AL72" s="1" t="s">
        <v>48</v>
      </c>
      <c r="AM72" s="1" t="s">
        <v>47</v>
      </c>
    </row>
    <row r="73" spans="1:39" ht="21.75" customHeight="1" x14ac:dyDescent="0.25">
      <c r="A73" s="1" t="s">
        <v>326</v>
      </c>
      <c r="B73" s="1" t="s">
        <v>151</v>
      </c>
      <c r="C73" s="1" t="s">
        <v>70</v>
      </c>
      <c r="D73" s="4" t="s">
        <v>152</v>
      </c>
      <c r="E73" s="4" t="s">
        <v>404</v>
      </c>
      <c r="F73" s="2" t="s">
        <v>327</v>
      </c>
      <c r="G73" s="2" t="s">
        <v>169</v>
      </c>
      <c r="H73" s="2"/>
      <c r="I73" s="1" t="s">
        <v>43</v>
      </c>
      <c r="J73" s="1" t="s">
        <v>46</v>
      </c>
      <c r="K73" s="1"/>
      <c r="L73" s="2" t="s">
        <v>328</v>
      </c>
      <c r="M73" s="3"/>
      <c r="N73" s="9"/>
      <c r="O73" s="3"/>
      <c r="P73" s="3"/>
      <c r="Q73" s="3"/>
      <c r="R73" s="3"/>
      <c r="S73" s="3"/>
      <c r="T73" s="3"/>
      <c r="U73" s="5"/>
      <c r="V73" s="3"/>
      <c r="W73" s="3"/>
      <c r="X73" s="3"/>
      <c r="Y73" s="3"/>
      <c r="Z73" s="7">
        <v>44986</v>
      </c>
      <c r="AA73" s="3"/>
      <c r="AB73" s="3"/>
      <c r="AC73" s="3"/>
      <c r="AD73" s="3"/>
      <c r="AE73" s="3"/>
      <c r="AF73" s="3"/>
      <c r="AG73" s="3"/>
      <c r="AH73" s="3"/>
      <c r="AI73" s="3">
        <v>46266</v>
      </c>
      <c r="AJ73" s="3"/>
      <c r="AK73" s="2" t="s">
        <v>346</v>
      </c>
      <c r="AL73" s="1" t="s">
        <v>48</v>
      </c>
      <c r="AM73" s="1" t="s">
        <v>47</v>
      </c>
    </row>
    <row r="74" spans="1:39" ht="21.75" customHeight="1" x14ac:dyDescent="0.25">
      <c r="A74" s="1" t="s">
        <v>329</v>
      </c>
      <c r="B74" s="1" t="s">
        <v>330</v>
      </c>
      <c r="C74" s="1" t="s">
        <v>70</v>
      </c>
      <c r="D74" s="4" t="s">
        <v>331</v>
      </c>
      <c r="E74" s="4" t="s">
        <v>401</v>
      </c>
      <c r="F74" s="2" t="s">
        <v>328</v>
      </c>
      <c r="G74" s="2" t="s">
        <v>169</v>
      </c>
      <c r="H74" s="2"/>
      <c r="I74" s="1" t="s">
        <v>43</v>
      </c>
      <c r="J74" s="1" t="s">
        <v>46</v>
      </c>
      <c r="K74" s="1"/>
      <c r="L74" s="2" t="s">
        <v>327</v>
      </c>
      <c r="M74" s="3"/>
      <c r="N74" s="9"/>
      <c r="O74" s="3"/>
      <c r="P74" s="3"/>
      <c r="Q74" s="3"/>
      <c r="R74" s="3"/>
      <c r="S74" s="3"/>
      <c r="T74" s="3"/>
      <c r="U74" s="5"/>
      <c r="V74" s="3"/>
      <c r="W74" s="3"/>
      <c r="X74" s="3"/>
      <c r="Y74" s="3">
        <v>44984</v>
      </c>
      <c r="Z74" s="7">
        <v>44984</v>
      </c>
      <c r="AA74" s="3"/>
      <c r="AB74" s="3"/>
      <c r="AC74" s="3"/>
      <c r="AD74" s="3"/>
      <c r="AE74" s="3"/>
      <c r="AF74" s="3"/>
      <c r="AG74" s="3"/>
      <c r="AH74" s="3"/>
      <c r="AI74" s="3">
        <v>45378</v>
      </c>
      <c r="AJ74" s="3"/>
      <c r="AK74" s="2" t="s">
        <v>332</v>
      </c>
      <c r="AL74" s="1" t="s">
        <v>48</v>
      </c>
      <c r="AM74" s="1" t="s">
        <v>47</v>
      </c>
    </row>
    <row r="75" spans="1:39" ht="21.75" customHeight="1" x14ac:dyDescent="0.25">
      <c r="A75" s="1" t="s">
        <v>333</v>
      </c>
      <c r="B75" s="1" t="s">
        <v>334</v>
      </c>
      <c r="C75" s="1" t="s">
        <v>128</v>
      </c>
      <c r="D75" s="4" t="s">
        <v>347</v>
      </c>
      <c r="E75" s="4" t="s">
        <v>401</v>
      </c>
      <c r="F75" s="2" t="s">
        <v>348</v>
      </c>
      <c r="G75" s="2" t="s">
        <v>335</v>
      </c>
      <c r="H75" s="2" t="s">
        <v>336</v>
      </c>
      <c r="I75" s="1" t="s">
        <v>156</v>
      </c>
      <c r="J75" s="1" t="s">
        <v>95</v>
      </c>
      <c r="K75" s="1" t="s">
        <v>258</v>
      </c>
      <c r="L75" s="2" t="s">
        <v>337</v>
      </c>
      <c r="M75" s="3">
        <v>45271</v>
      </c>
      <c r="N75" s="9">
        <v>45362</v>
      </c>
      <c r="O75" s="3">
        <v>45278</v>
      </c>
      <c r="P75" s="3">
        <v>45278</v>
      </c>
      <c r="Q75" s="3">
        <v>45278</v>
      </c>
      <c r="R75" s="3">
        <v>45278</v>
      </c>
      <c r="S75" s="3">
        <v>45302</v>
      </c>
      <c r="T75" s="3">
        <v>45302</v>
      </c>
      <c r="U75" s="5">
        <v>45303</v>
      </c>
      <c r="V75" s="3"/>
      <c r="W75" s="3"/>
      <c r="X75" s="3"/>
      <c r="Y75" s="3">
        <v>45362</v>
      </c>
      <c r="Z75" s="7">
        <v>45362</v>
      </c>
      <c r="AA75" s="3"/>
      <c r="AB75" s="3"/>
      <c r="AC75" s="3"/>
      <c r="AD75" s="3"/>
      <c r="AE75" s="3"/>
      <c r="AF75" s="3"/>
      <c r="AG75" s="3"/>
      <c r="AH75" s="3"/>
      <c r="AI75" s="3"/>
      <c r="AJ75" s="3"/>
      <c r="AK75" s="2" t="s">
        <v>385</v>
      </c>
      <c r="AL75" s="1" t="s">
        <v>48</v>
      </c>
      <c r="AM75" s="1" t="s">
        <v>47</v>
      </c>
    </row>
    <row r="76" spans="1:39" ht="21.75" customHeight="1" x14ac:dyDescent="0.25">
      <c r="A76" s="1" t="s">
        <v>338</v>
      </c>
      <c r="B76" s="1" t="s">
        <v>339</v>
      </c>
      <c r="C76" s="1" t="s">
        <v>128</v>
      </c>
      <c r="D76" s="4" t="s">
        <v>305</v>
      </c>
      <c r="E76" s="4" t="s">
        <v>401</v>
      </c>
      <c r="F76" s="2" t="s">
        <v>350</v>
      </c>
      <c r="G76" s="2" t="s">
        <v>244</v>
      </c>
      <c r="H76" s="2" t="s">
        <v>340</v>
      </c>
      <c r="I76" s="1" t="s">
        <v>156</v>
      </c>
      <c r="J76" s="1" t="s">
        <v>95</v>
      </c>
      <c r="K76" s="1" t="s">
        <v>173</v>
      </c>
      <c r="L76" s="2" t="s">
        <v>102</v>
      </c>
      <c r="M76" s="3">
        <v>45271</v>
      </c>
      <c r="N76" s="9"/>
      <c r="O76" s="3">
        <v>45278</v>
      </c>
      <c r="P76" s="3">
        <v>45278</v>
      </c>
      <c r="Q76" s="3">
        <v>45278</v>
      </c>
      <c r="R76" s="3">
        <v>45278</v>
      </c>
      <c r="S76" s="3"/>
      <c r="T76" s="3"/>
      <c r="U76" s="5"/>
      <c r="V76" s="3"/>
      <c r="W76" s="3"/>
      <c r="X76" s="3"/>
      <c r="Y76" s="3"/>
      <c r="Z76" s="7"/>
      <c r="AA76" s="3"/>
      <c r="AB76" s="3"/>
      <c r="AC76" s="3"/>
      <c r="AD76" s="3"/>
      <c r="AE76" s="3"/>
      <c r="AF76" s="3"/>
      <c r="AG76" s="3"/>
      <c r="AH76" s="3"/>
      <c r="AI76" s="3"/>
      <c r="AJ76" s="3"/>
      <c r="AK76" s="2" t="s">
        <v>341</v>
      </c>
      <c r="AL76" s="1" t="s">
        <v>48</v>
      </c>
      <c r="AM76" s="1" t="s">
        <v>47</v>
      </c>
    </row>
    <row r="77" spans="1:39" ht="21.75" customHeight="1" x14ac:dyDescent="0.25">
      <c r="A77" s="1" t="s">
        <v>342</v>
      </c>
      <c r="B77" s="1" t="s">
        <v>291</v>
      </c>
      <c r="C77" s="1" t="s">
        <v>70</v>
      </c>
      <c r="D77" s="4" t="s">
        <v>305</v>
      </c>
      <c r="E77" s="4" t="s">
        <v>401</v>
      </c>
      <c r="F77" s="2" t="s">
        <v>351</v>
      </c>
      <c r="G77" s="2" t="s">
        <v>169</v>
      </c>
      <c r="H77" s="2" t="s">
        <v>340</v>
      </c>
      <c r="I77" s="1" t="s">
        <v>156</v>
      </c>
      <c r="J77" s="1" t="s">
        <v>95</v>
      </c>
      <c r="K77" s="1" t="s">
        <v>173</v>
      </c>
      <c r="L77" s="2" t="s">
        <v>102</v>
      </c>
      <c r="M77" s="3">
        <v>45271</v>
      </c>
      <c r="N77" s="9"/>
      <c r="O77" s="3">
        <v>45278</v>
      </c>
      <c r="P77" s="3">
        <v>45278</v>
      </c>
      <c r="Q77" s="3">
        <v>45278</v>
      </c>
      <c r="R77" s="3">
        <v>45279</v>
      </c>
      <c r="S77" s="3">
        <v>45303</v>
      </c>
      <c r="T77" s="3">
        <v>45303</v>
      </c>
      <c r="U77" s="5">
        <v>45303</v>
      </c>
      <c r="V77" s="3"/>
      <c r="W77" s="3"/>
      <c r="X77" s="3"/>
      <c r="Y77" s="3"/>
      <c r="Z77" s="7"/>
      <c r="AA77" s="3"/>
      <c r="AB77" s="3"/>
      <c r="AC77" s="3"/>
      <c r="AD77" s="3"/>
      <c r="AE77" s="3"/>
      <c r="AF77" s="3"/>
      <c r="AG77" s="3"/>
      <c r="AH77" s="3"/>
      <c r="AI77" s="3"/>
      <c r="AJ77" s="3"/>
      <c r="AK77" s="2" t="s">
        <v>381</v>
      </c>
      <c r="AL77" s="1" t="s">
        <v>48</v>
      </c>
      <c r="AM77" s="1" t="s">
        <v>47</v>
      </c>
    </row>
    <row r="78" spans="1:39" ht="21.75" customHeight="1" x14ac:dyDescent="0.25">
      <c r="A78" s="1" t="s">
        <v>352</v>
      </c>
      <c r="B78" s="1" t="s">
        <v>37</v>
      </c>
      <c r="C78" s="1" t="s">
        <v>38</v>
      </c>
      <c r="D78" s="4" t="s">
        <v>331</v>
      </c>
      <c r="E78" s="4" t="s">
        <v>401</v>
      </c>
      <c r="F78" s="2" t="s">
        <v>353</v>
      </c>
      <c r="G78" s="2" t="s">
        <v>354</v>
      </c>
      <c r="H78" s="2" t="s">
        <v>355</v>
      </c>
      <c r="I78" s="1" t="s">
        <v>156</v>
      </c>
      <c r="J78" s="1" t="s">
        <v>95</v>
      </c>
      <c r="K78" s="1" t="s">
        <v>173</v>
      </c>
      <c r="L78" s="2" t="s">
        <v>102</v>
      </c>
      <c r="M78" s="3">
        <v>45307</v>
      </c>
      <c r="N78" s="9"/>
      <c r="O78" s="3"/>
      <c r="P78" s="3"/>
      <c r="Q78" s="3"/>
      <c r="R78" s="3"/>
      <c r="S78" s="3"/>
      <c r="T78" s="3"/>
      <c r="U78" s="5"/>
      <c r="V78" s="3"/>
      <c r="W78" s="3"/>
      <c r="X78" s="3"/>
      <c r="Y78" s="3"/>
      <c r="Z78" s="7"/>
      <c r="AA78" s="3"/>
      <c r="AB78" s="3"/>
      <c r="AC78" s="3"/>
      <c r="AD78" s="3"/>
      <c r="AE78" s="3"/>
      <c r="AF78" s="3"/>
      <c r="AG78" s="3"/>
      <c r="AH78" s="3"/>
      <c r="AI78" s="3"/>
      <c r="AJ78" s="3"/>
      <c r="AK78" s="2"/>
      <c r="AL78" s="1" t="s">
        <v>48</v>
      </c>
      <c r="AM78" s="1" t="s">
        <v>47</v>
      </c>
    </row>
    <row r="79" spans="1:39" ht="21.75" customHeight="1" x14ac:dyDescent="0.25">
      <c r="A79" s="1" t="s">
        <v>356</v>
      </c>
      <c r="B79" s="1" t="s">
        <v>37</v>
      </c>
      <c r="C79" s="1" t="s">
        <v>38</v>
      </c>
      <c r="D79" s="4" t="s">
        <v>305</v>
      </c>
      <c r="E79" s="4" t="s">
        <v>401</v>
      </c>
      <c r="F79" s="2" t="s">
        <v>357</v>
      </c>
      <c r="G79" s="2" t="s">
        <v>358</v>
      </c>
      <c r="H79" s="2" t="s">
        <v>41</v>
      </c>
      <c r="I79" s="1" t="s">
        <v>156</v>
      </c>
      <c r="J79" s="1" t="s">
        <v>95</v>
      </c>
      <c r="K79" s="1" t="s">
        <v>173</v>
      </c>
      <c r="L79" s="2" t="s">
        <v>359</v>
      </c>
      <c r="M79" s="3">
        <v>45307</v>
      </c>
      <c r="N79" s="9"/>
      <c r="O79" s="3"/>
      <c r="P79" s="3"/>
      <c r="Q79" s="3"/>
      <c r="R79" s="3"/>
      <c r="S79" s="3"/>
      <c r="T79" s="3"/>
      <c r="U79" s="5"/>
      <c r="V79" s="3"/>
      <c r="W79" s="3"/>
      <c r="X79" s="3"/>
      <c r="Y79" s="3"/>
      <c r="Z79" s="7"/>
      <c r="AA79" s="3"/>
      <c r="AB79" s="3"/>
      <c r="AC79" s="3"/>
      <c r="AD79" s="3"/>
      <c r="AE79" s="3"/>
      <c r="AF79" s="3"/>
      <c r="AG79" s="3"/>
      <c r="AH79" s="3"/>
      <c r="AI79" s="3"/>
      <c r="AJ79" s="3"/>
      <c r="AK79" s="2"/>
      <c r="AL79" s="1" t="s">
        <v>48</v>
      </c>
      <c r="AM79" s="1" t="s">
        <v>47</v>
      </c>
    </row>
    <row r="80" spans="1:39" ht="21.75" customHeight="1" x14ac:dyDescent="0.25">
      <c r="A80" s="1" t="s">
        <v>360</v>
      </c>
      <c r="B80" s="1" t="s">
        <v>37</v>
      </c>
      <c r="C80" s="1" t="s">
        <v>38</v>
      </c>
      <c r="D80" s="4" t="s">
        <v>331</v>
      </c>
      <c r="E80" s="4" t="s">
        <v>401</v>
      </c>
      <c r="F80" s="2" t="s">
        <v>361</v>
      </c>
      <c r="G80" s="2" t="s">
        <v>362</v>
      </c>
      <c r="H80" s="2" t="s">
        <v>180</v>
      </c>
      <c r="I80" s="1" t="s">
        <v>156</v>
      </c>
      <c r="J80" s="1" t="s">
        <v>95</v>
      </c>
      <c r="K80" s="1" t="s">
        <v>173</v>
      </c>
      <c r="L80" s="2" t="s">
        <v>359</v>
      </c>
      <c r="M80" s="3">
        <v>45307</v>
      </c>
      <c r="N80" s="9"/>
      <c r="O80" s="3"/>
      <c r="P80" s="3"/>
      <c r="Q80" s="3"/>
      <c r="R80" s="3"/>
      <c r="S80" s="3"/>
      <c r="T80" s="3"/>
      <c r="U80" s="5"/>
      <c r="V80" s="3"/>
      <c r="W80" s="3"/>
      <c r="X80" s="3"/>
      <c r="Y80" s="3"/>
      <c r="Z80" s="7"/>
      <c r="AA80" s="3"/>
      <c r="AB80" s="3"/>
      <c r="AC80" s="3"/>
      <c r="AD80" s="3"/>
      <c r="AE80" s="3"/>
      <c r="AF80" s="3"/>
      <c r="AG80" s="3"/>
      <c r="AH80" s="3"/>
      <c r="AI80" s="3"/>
      <c r="AJ80" s="3"/>
      <c r="AK80" s="2"/>
      <c r="AL80" s="1" t="s">
        <v>48</v>
      </c>
      <c r="AM80" s="1" t="s">
        <v>47</v>
      </c>
    </row>
    <row r="81" spans="1:39" ht="21.75" customHeight="1" x14ac:dyDescent="0.25">
      <c r="A81" s="1" t="s">
        <v>363</v>
      </c>
      <c r="B81" s="1" t="s">
        <v>69</v>
      </c>
      <c r="C81" s="1" t="s">
        <v>70</v>
      </c>
      <c r="D81" s="4" t="s">
        <v>305</v>
      </c>
      <c r="E81" s="4" t="s">
        <v>401</v>
      </c>
      <c r="F81" s="2" t="s">
        <v>364</v>
      </c>
      <c r="G81" s="2" t="s">
        <v>365</v>
      </c>
      <c r="H81" s="2" t="s">
        <v>365</v>
      </c>
      <c r="I81" s="1" t="s">
        <v>156</v>
      </c>
      <c r="J81" s="1" t="s">
        <v>95</v>
      </c>
      <c r="K81" s="1" t="s">
        <v>258</v>
      </c>
      <c r="L81" s="2" t="s">
        <v>366</v>
      </c>
      <c r="M81" s="3">
        <v>45310</v>
      </c>
      <c r="N81" s="9"/>
      <c r="O81" s="3"/>
      <c r="P81" s="3"/>
      <c r="Q81" s="3"/>
      <c r="R81" s="3"/>
      <c r="S81" s="3"/>
      <c r="T81" s="3"/>
      <c r="U81" s="5"/>
      <c r="V81" s="3"/>
      <c r="W81" s="3"/>
      <c r="X81" s="3"/>
      <c r="Y81" s="3"/>
      <c r="Z81" s="7"/>
      <c r="AA81" s="3"/>
      <c r="AB81" s="3"/>
      <c r="AC81" s="3"/>
      <c r="AD81" s="3"/>
      <c r="AE81" s="3"/>
      <c r="AF81" s="3"/>
      <c r="AG81" s="3"/>
      <c r="AH81" s="3"/>
      <c r="AI81" s="3"/>
      <c r="AJ81" s="3"/>
      <c r="AK81" s="2" t="s">
        <v>367</v>
      </c>
      <c r="AL81" s="1" t="s">
        <v>48</v>
      </c>
      <c r="AM81" s="1" t="s">
        <v>47</v>
      </c>
    </row>
    <row r="82" spans="1:39" ht="21.75" customHeight="1" x14ac:dyDescent="0.25">
      <c r="A82" s="1" t="s">
        <v>371</v>
      </c>
      <c r="B82" s="1" t="s">
        <v>372</v>
      </c>
      <c r="C82" s="1" t="s">
        <v>38</v>
      </c>
      <c r="D82" s="4" t="s">
        <v>368</v>
      </c>
      <c r="E82" s="4" t="s">
        <v>404</v>
      </c>
      <c r="F82" s="2" t="s">
        <v>373</v>
      </c>
      <c r="G82" s="2" t="s">
        <v>374</v>
      </c>
      <c r="H82" s="2" t="s">
        <v>375</v>
      </c>
      <c r="I82" s="1" t="s">
        <v>156</v>
      </c>
      <c r="J82" s="1" t="s">
        <v>349</v>
      </c>
      <c r="K82" s="1"/>
      <c r="L82" s="2"/>
      <c r="M82" s="3">
        <v>45324</v>
      </c>
      <c r="N82" s="9"/>
      <c r="O82" s="3"/>
      <c r="P82" s="3"/>
      <c r="Q82" s="3"/>
      <c r="R82" s="3"/>
      <c r="S82" s="3"/>
      <c r="T82" s="3"/>
      <c r="U82" s="5"/>
      <c r="V82" s="3"/>
      <c r="W82" s="3"/>
      <c r="X82" s="3"/>
      <c r="Y82" s="3"/>
      <c r="Z82" s="7"/>
      <c r="AA82" s="3"/>
      <c r="AB82" s="3"/>
      <c r="AC82" s="3"/>
      <c r="AD82" s="3"/>
      <c r="AE82" s="3"/>
      <c r="AF82" s="3"/>
      <c r="AG82" s="3"/>
      <c r="AH82" s="3"/>
      <c r="AI82" s="3"/>
      <c r="AJ82" s="3"/>
      <c r="AK82" s="2" t="s">
        <v>376</v>
      </c>
      <c r="AL82" s="1" t="s">
        <v>48</v>
      </c>
      <c r="AM82" s="1" t="s">
        <v>47</v>
      </c>
    </row>
    <row r="83" spans="1:39" ht="21.75" customHeight="1" x14ac:dyDescent="0.25">
      <c r="A83" s="1" t="s">
        <v>386</v>
      </c>
      <c r="B83" s="1" t="s">
        <v>372</v>
      </c>
      <c r="C83" s="1" t="s">
        <v>38</v>
      </c>
      <c r="D83" s="4" t="s">
        <v>387</v>
      </c>
      <c r="E83" s="4" t="s">
        <v>406</v>
      </c>
      <c r="F83" s="2" t="s">
        <v>388</v>
      </c>
      <c r="G83" s="2"/>
      <c r="H83" s="2"/>
      <c r="I83" s="1" t="s">
        <v>156</v>
      </c>
      <c r="J83" s="1" t="s">
        <v>349</v>
      </c>
      <c r="K83" s="1"/>
      <c r="L83" s="2"/>
      <c r="M83" s="3">
        <v>45356</v>
      </c>
      <c r="N83" s="9"/>
      <c r="O83" s="3"/>
      <c r="P83" s="3"/>
      <c r="Q83" s="3"/>
      <c r="R83" s="3"/>
      <c r="S83" s="3"/>
      <c r="T83" s="3"/>
      <c r="U83" s="5"/>
      <c r="V83" s="3"/>
      <c r="W83" s="3"/>
      <c r="X83" s="3"/>
      <c r="Y83" s="3"/>
      <c r="Z83" s="7"/>
      <c r="AA83" s="3"/>
      <c r="AB83" s="3"/>
      <c r="AC83" s="3"/>
      <c r="AD83" s="3"/>
      <c r="AE83" s="3"/>
      <c r="AF83" s="3"/>
      <c r="AG83" s="3"/>
      <c r="AH83" s="3"/>
      <c r="AI83" s="3"/>
      <c r="AJ83" s="3"/>
      <c r="AK83" s="2" t="s">
        <v>389</v>
      </c>
      <c r="AL83" s="1" t="s">
        <v>48</v>
      </c>
      <c r="AM83" s="1" t="s">
        <v>47</v>
      </c>
    </row>
    <row r="84" spans="1:39" ht="21.75" customHeight="1" x14ac:dyDescent="0.25">
      <c r="A84" s="1" t="s">
        <v>390</v>
      </c>
      <c r="B84" s="1" t="s">
        <v>372</v>
      </c>
      <c r="C84" s="1" t="s">
        <v>38</v>
      </c>
      <c r="D84" s="4" t="s">
        <v>387</v>
      </c>
      <c r="E84" s="4" t="s">
        <v>406</v>
      </c>
      <c r="F84" s="2" t="s">
        <v>391</v>
      </c>
      <c r="G84" s="2"/>
      <c r="H84" s="2"/>
      <c r="I84" s="1" t="s">
        <v>156</v>
      </c>
      <c r="J84" s="1" t="s">
        <v>349</v>
      </c>
      <c r="K84" s="1"/>
      <c r="L84" s="2"/>
      <c r="M84" s="3">
        <v>45356</v>
      </c>
      <c r="N84" s="9"/>
      <c r="O84" s="3"/>
      <c r="P84" s="3"/>
      <c r="Q84" s="3"/>
      <c r="R84" s="3"/>
      <c r="S84" s="3"/>
      <c r="T84" s="3"/>
      <c r="U84" s="5"/>
      <c r="V84" s="3"/>
      <c r="W84" s="3"/>
      <c r="X84" s="3"/>
      <c r="Y84" s="3"/>
      <c r="Z84" s="7"/>
      <c r="AA84" s="3"/>
      <c r="AB84" s="3"/>
      <c r="AC84" s="3"/>
      <c r="AD84" s="3"/>
      <c r="AE84" s="3"/>
      <c r="AF84" s="3"/>
      <c r="AG84" s="3"/>
      <c r="AH84" s="3"/>
      <c r="AI84" s="3"/>
      <c r="AJ84" s="3"/>
      <c r="AK84" s="2" t="s">
        <v>392</v>
      </c>
      <c r="AL84" s="1" t="s">
        <v>48</v>
      </c>
      <c r="AM84" s="1" t="s">
        <v>47</v>
      </c>
    </row>
    <row r="85" spans="1:39" ht="21.75" customHeight="1" x14ac:dyDescent="0.25">
      <c r="A85" s="1" t="s">
        <v>393</v>
      </c>
      <c r="B85" s="1" t="s">
        <v>372</v>
      </c>
      <c r="C85" s="1" t="s">
        <v>38</v>
      </c>
      <c r="D85" s="4" t="s">
        <v>387</v>
      </c>
      <c r="E85" s="4" t="s">
        <v>406</v>
      </c>
      <c r="F85" s="2" t="s">
        <v>394</v>
      </c>
      <c r="G85" s="2"/>
      <c r="H85" s="2"/>
      <c r="I85" s="1" t="s">
        <v>156</v>
      </c>
      <c r="J85" s="1" t="s">
        <v>349</v>
      </c>
      <c r="K85" s="1"/>
      <c r="L85" s="2"/>
      <c r="M85" s="3">
        <v>45356</v>
      </c>
      <c r="N85" s="9"/>
      <c r="O85" s="3"/>
      <c r="P85" s="3"/>
      <c r="Q85" s="3"/>
      <c r="R85" s="3"/>
      <c r="S85" s="3"/>
      <c r="T85" s="3"/>
      <c r="U85" s="5"/>
      <c r="V85" s="3"/>
      <c r="W85" s="3"/>
      <c r="X85" s="3"/>
      <c r="Y85" s="3"/>
      <c r="Z85" s="7"/>
      <c r="AA85" s="3"/>
      <c r="AB85" s="3"/>
      <c r="AC85" s="3"/>
      <c r="AD85" s="3"/>
      <c r="AE85" s="3"/>
      <c r="AF85" s="3"/>
      <c r="AG85" s="3"/>
      <c r="AH85" s="3"/>
      <c r="AI85" s="3"/>
      <c r="AJ85" s="3"/>
      <c r="AK85" s="2" t="s">
        <v>392</v>
      </c>
      <c r="AL85" s="1" t="s">
        <v>48</v>
      </c>
      <c r="AM85" s="1" t="s">
        <v>47</v>
      </c>
    </row>
    <row r="86" spans="1:39" ht="21.75" customHeight="1" x14ac:dyDescent="0.25">
      <c r="A86" s="1" t="s">
        <v>395</v>
      </c>
      <c r="B86" s="1" t="s">
        <v>145</v>
      </c>
      <c r="C86" s="1" t="s">
        <v>146</v>
      </c>
      <c r="D86" s="4" t="s">
        <v>331</v>
      </c>
      <c r="E86" s="4" t="s">
        <v>401</v>
      </c>
      <c r="F86" s="2" t="s">
        <v>396</v>
      </c>
      <c r="G86" s="2" t="s">
        <v>208</v>
      </c>
      <c r="H86" s="2" t="s">
        <v>209</v>
      </c>
      <c r="I86" s="1" t="s">
        <v>156</v>
      </c>
      <c r="J86" s="1" t="s">
        <v>95</v>
      </c>
      <c r="K86" s="1" t="s">
        <v>173</v>
      </c>
      <c r="L86" s="2" t="s">
        <v>45</v>
      </c>
      <c r="M86" s="3">
        <v>45362</v>
      </c>
      <c r="N86" s="9"/>
      <c r="O86" s="3"/>
      <c r="P86" s="3"/>
      <c r="Q86" s="3"/>
      <c r="R86" s="3"/>
      <c r="S86" s="3"/>
      <c r="T86" s="3"/>
      <c r="U86" s="5"/>
      <c r="V86" s="3"/>
      <c r="W86" s="3"/>
      <c r="X86" s="3"/>
      <c r="Y86" s="3"/>
      <c r="Z86" s="7"/>
      <c r="AA86" s="3"/>
      <c r="AB86" s="3"/>
      <c r="AC86" s="3"/>
      <c r="AD86" s="3"/>
      <c r="AE86" s="3"/>
      <c r="AF86" s="3"/>
      <c r="AG86" s="3"/>
      <c r="AH86" s="3"/>
      <c r="AI86" s="3"/>
      <c r="AJ86" s="3"/>
      <c r="AK86" s="2"/>
      <c r="AL86" s="1" t="s">
        <v>48</v>
      </c>
      <c r="AM86" s="1" t="s">
        <v>47</v>
      </c>
    </row>
    <row r="87" spans="1:39" ht="21.75" customHeight="1" x14ac:dyDescent="0.25">
      <c r="A87" s="1" t="s">
        <v>397</v>
      </c>
      <c r="B87" s="1" t="s">
        <v>145</v>
      </c>
      <c r="C87" s="1" t="s">
        <v>146</v>
      </c>
      <c r="D87" s="4" t="s">
        <v>305</v>
      </c>
      <c r="E87" s="4" t="s">
        <v>401</v>
      </c>
      <c r="F87" s="2" t="s">
        <v>398</v>
      </c>
      <c r="G87" s="2" t="s">
        <v>209</v>
      </c>
      <c r="H87" s="2" t="s">
        <v>164</v>
      </c>
      <c r="I87" s="1" t="s">
        <v>156</v>
      </c>
      <c r="J87" s="1" t="s">
        <v>95</v>
      </c>
      <c r="K87" s="1" t="s">
        <v>173</v>
      </c>
      <c r="L87" s="2" t="s">
        <v>45</v>
      </c>
      <c r="M87" s="3">
        <v>45362</v>
      </c>
      <c r="N87" s="9"/>
      <c r="O87" s="3"/>
      <c r="P87" s="3"/>
      <c r="Q87" s="3"/>
      <c r="R87" s="3"/>
      <c r="S87" s="3"/>
      <c r="T87" s="3"/>
      <c r="U87" s="5"/>
      <c r="V87" s="3"/>
      <c r="W87" s="3"/>
      <c r="X87" s="3"/>
      <c r="Y87" s="3"/>
      <c r="Z87" s="7"/>
      <c r="AA87" s="3"/>
      <c r="AB87" s="3"/>
      <c r="AC87" s="3"/>
      <c r="AD87" s="3"/>
      <c r="AE87" s="3"/>
      <c r="AF87" s="3"/>
      <c r="AG87" s="3"/>
      <c r="AH87" s="3"/>
      <c r="AI87" s="3"/>
      <c r="AJ87" s="3"/>
      <c r="AK87" s="2"/>
      <c r="AL87" s="1" t="s">
        <v>48</v>
      </c>
      <c r="AM87" s="1" t="s">
        <v>47</v>
      </c>
    </row>
    <row r="88" spans="1:39" ht="21.75" customHeight="1" x14ac:dyDescent="0.25">
      <c r="A88" s="1" t="s">
        <v>399</v>
      </c>
      <c r="B88" s="1" t="s">
        <v>145</v>
      </c>
      <c r="C88" s="1" t="s">
        <v>146</v>
      </c>
      <c r="D88" s="4" t="s">
        <v>305</v>
      </c>
      <c r="E88" s="4" t="s">
        <v>401</v>
      </c>
      <c r="F88" s="2"/>
      <c r="G88" s="2" t="s">
        <v>164</v>
      </c>
      <c r="H88" s="2" t="s">
        <v>168</v>
      </c>
      <c r="I88" s="1" t="s">
        <v>156</v>
      </c>
      <c r="J88" s="1" t="s">
        <v>95</v>
      </c>
      <c r="K88" s="1" t="s">
        <v>173</v>
      </c>
      <c r="L88" s="2" t="s">
        <v>45</v>
      </c>
      <c r="M88" s="3">
        <v>45362</v>
      </c>
      <c r="N88" s="9"/>
      <c r="O88" s="3"/>
      <c r="P88" s="3"/>
      <c r="Q88" s="3"/>
      <c r="R88" s="3"/>
      <c r="S88" s="3"/>
      <c r="T88" s="3"/>
      <c r="U88" s="5"/>
      <c r="V88" s="3"/>
      <c r="W88" s="3"/>
      <c r="X88" s="3"/>
      <c r="Y88" s="3"/>
      <c r="Z88" s="7"/>
      <c r="AA88" s="3"/>
      <c r="AB88" s="3"/>
      <c r="AC88" s="3"/>
      <c r="AD88" s="3"/>
      <c r="AE88" s="3"/>
      <c r="AF88" s="3"/>
      <c r="AG88" s="3"/>
      <c r="AH88" s="3"/>
      <c r="AI88" s="3"/>
      <c r="AJ88" s="3"/>
      <c r="AK88" s="2"/>
      <c r="AL88" s="1" t="s">
        <v>48</v>
      </c>
      <c r="AM88" s="1" t="s">
        <v>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FB25-1D2E-4E5B-8CFC-FC868DCEE8D1}">
  <dimension ref="A1:B595"/>
  <sheetViews>
    <sheetView tabSelected="1" topLeftCell="A610" workbookViewId="0">
      <selection activeCell="B628" sqref="B628"/>
    </sheetView>
  </sheetViews>
  <sheetFormatPr defaultRowHeight="15" x14ac:dyDescent="0.25"/>
  <sheetData>
    <row r="1" spans="1:2" x14ac:dyDescent="0.25">
      <c r="A1" s="10" t="s">
        <v>407</v>
      </c>
    </row>
    <row r="2" spans="1:2" x14ac:dyDescent="0.25">
      <c r="A2" s="11">
        <v>1</v>
      </c>
      <c r="B2" t="b">
        <f>A2=A3</f>
        <v>0</v>
      </c>
    </row>
    <row r="3" spans="1:2" x14ac:dyDescent="0.25">
      <c r="A3" s="11">
        <v>10</v>
      </c>
      <c r="B3" t="b">
        <f t="shared" ref="B3:B66" si="0">A3=A4</f>
        <v>0</v>
      </c>
    </row>
    <row r="4" spans="1:2" x14ac:dyDescent="0.25">
      <c r="A4" s="11">
        <v>40</v>
      </c>
      <c r="B4" t="b">
        <f t="shared" si="0"/>
        <v>0</v>
      </c>
    </row>
    <row r="5" spans="1:2" x14ac:dyDescent="0.25">
      <c r="A5" s="11">
        <v>42</v>
      </c>
      <c r="B5" t="b">
        <f t="shared" si="0"/>
        <v>0</v>
      </c>
    </row>
    <row r="6" spans="1:2" x14ac:dyDescent="0.25">
      <c r="A6" s="11">
        <v>52</v>
      </c>
      <c r="B6" t="b">
        <f t="shared" si="0"/>
        <v>0</v>
      </c>
    </row>
    <row r="7" spans="1:2" x14ac:dyDescent="0.25">
      <c r="A7" s="11">
        <v>65</v>
      </c>
      <c r="B7" t="b">
        <f t="shared" si="0"/>
        <v>0</v>
      </c>
    </row>
    <row r="8" spans="1:2" x14ac:dyDescent="0.25">
      <c r="A8" s="11">
        <v>73</v>
      </c>
      <c r="B8" t="b">
        <f t="shared" si="0"/>
        <v>0</v>
      </c>
    </row>
    <row r="9" spans="1:2" x14ac:dyDescent="0.25">
      <c r="A9" s="11">
        <v>75</v>
      </c>
      <c r="B9" t="b">
        <f t="shared" si="0"/>
        <v>0</v>
      </c>
    </row>
    <row r="10" spans="1:2" x14ac:dyDescent="0.25">
      <c r="A10" s="11">
        <v>85</v>
      </c>
      <c r="B10" t="b">
        <f t="shared" si="0"/>
        <v>0</v>
      </c>
    </row>
    <row r="11" spans="1:2" x14ac:dyDescent="0.25">
      <c r="A11" s="11">
        <v>88</v>
      </c>
      <c r="B11" t="b">
        <f t="shared" si="0"/>
        <v>0</v>
      </c>
    </row>
    <row r="12" spans="1:2" x14ac:dyDescent="0.25">
      <c r="A12" s="11">
        <v>95</v>
      </c>
      <c r="B12" t="b">
        <f t="shared" si="0"/>
        <v>0</v>
      </c>
    </row>
    <row r="13" spans="1:2" x14ac:dyDescent="0.25">
      <c r="A13" s="11">
        <v>96</v>
      </c>
      <c r="B13" t="b">
        <f t="shared" si="0"/>
        <v>0</v>
      </c>
    </row>
    <row r="14" spans="1:2" x14ac:dyDescent="0.25">
      <c r="A14" s="11">
        <v>105</v>
      </c>
      <c r="B14" t="b">
        <f t="shared" si="0"/>
        <v>0</v>
      </c>
    </row>
    <row r="15" spans="1:2" x14ac:dyDescent="0.25">
      <c r="A15" s="11">
        <v>111</v>
      </c>
      <c r="B15" t="b">
        <f t="shared" si="0"/>
        <v>0</v>
      </c>
    </row>
    <row r="16" spans="1:2" x14ac:dyDescent="0.25">
      <c r="A16" s="11">
        <v>114</v>
      </c>
      <c r="B16" t="b">
        <f t="shared" si="0"/>
        <v>0</v>
      </c>
    </row>
    <row r="17" spans="1:2" x14ac:dyDescent="0.25">
      <c r="A17" s="11">
        <v>134</v>
      </c>
      <c r="B17" t="b">
        <f t="shared" si="0"/>
        <v>0</v>
      </c>
    </row>
    <row r="18" spans="1:2" x14ac:dyDescent="0.25">
      <c r="A18" s="11">
        <v>144</v>
      </c>
      <c r="B18" t="b">
        <f t="shared" si="0"/>
        <v>0</v>
      </c>
    </row>
    <row r="19" spans="1:2" x14ac:dyDescent="0.25">
      <c r="A19" s="11">
        <v>148</v>
      </c>
      <c r="B19" t="b">
        <f t="shared" si="0"/>
        <v>0</v>
      </c>
    </row>
    <row r="20" spans="1:2" x14ac:dyDescent="0.25">
      <c r="A20" s="11">
        <v>156</v>
      </c>
      <c r="B20" t="b">
        <f t="shared" si="0"/>
        <v>1</v>
      </c>
    </row>
    <row r="21" spans="1:2" x14ac:dyDescent="0.25">
      <c r="A21" s="11">
        <v>156</v>
      </c>
      <c r="B21" t="b">
        <f t="shared" si="0"/>
        <v>0</v>
      </c>
    </row>
    <row r="22" spans="1:2" x14ac:dyDescent="0.25">
      <c r="A22" s="11">
        <v>164</v>
      </c>
      <c r="B22" t="b">
        <f t="shared" si="0"/>
        <v>0</v>
      </c>
    </row>
    <row r="23" spans="1:2" x14ac:dyDescent="0.25">
      <c r="A23" s="11">
        <v>174</v>
      </c>
      <c r="B23" t="b">
        <f t="shared" si="0"/>
        <v>0</v>
      </c>
    </row>
    <row r="24" spans="1:2" x14ac:dyDescent="0.25">
      <c r="A24" s="11">
        <v>190</v>
      </c>
      <c r="B24" t="b">
        <f t="shared" si="0"/>
        <v>0</v>
      </c>
    </row>
    <row r="25" spans="1:2" x14ac:dyDescent="0.25">
      <c r="A25" s="11">
        <v>193</v>
      </c>
      <c r="B25" t="b">
        <f t="shared" si="0"/>
        <v>0</v>
      </c>
    </row>
    <row r="26" spans="1:2" x14ac:dyDescent="0.25">
      <c r="A26" s="11">
        <v>201</v>
      </c>
      <c r="B26" t="b">
        <f t="shared" si="0"/>
        <v>0</v>
      </c>
    </row>
    <row r="27" spans="1:2" x14ac:dyDescent="0.25">
      <c r="A27" s="11">
        <v>205</v>
      </c>
      <c r="B27" t="b">
        <f t="shared" si="0"/>
        <v>0</v>
      </c>
    </row>
    <row r="28" spans="1:2" x14ac:dyDescent="0.25">
      <c r="A28" s="11">
        <v>212</v>
      </c>
      <c r="B28" t="b">
        <f t="shared" si="0"/>
        <v>0</v>
      </c>
    </row>
    <row r="29" spans="1:2" x14ac:dyDescent="0.25">
      <c r="A29" s="11">
        <v>218</v>
      </c>
      <c r="B29" t="b">
        <f t="shared" si="0"/>
        <v>0</v>
      </c>
    </row>
    <row r="30" spans="1:2" x14ac:dyDescent="0.25">
      <c r="A30" s="11">
        <v>222</v>
      </c>
      <c r="B30" t="b">
        <f t="shared" si="0"/>
        <v>0</v>
      </c>
    </row>
    <row r="31" spans="1:2" x14ac:dyDescent="0.25">
      <c r="A31" s="11">
        <v>224</v>
      </c>
      <c r="B31" t="b">
        <f t="shared" si="0"/>
        <v>0</v>
      </c>
    </row>
    <row r="32" spans="1:2" x14ac:dyDescent="0.25">
      <c r="A32" s="11">
        <v>230</v>
      </c>
      <c r="B32" t="b">
        <f t="shared" si="0"/>
        <v>0</v>
      </c>
    </row>
    <row r="33" spans="1:2" x14ac:dyDescent="0.25">
      <c r="A33" s="11">
        <v>232</v>
      </c>
      <c r="B33" t="b">
        <f t="shared" si="0"/>
        <v>0</v>
      </c>
    </row>
    <row r="34" spans="1:2" x14ac:dyDescent="0.25">
      <c r="A34" s="11">
        <v>242</v>
      </c>
      <c r="B34" t="b">
        <f t="shared" si="0"/>
        <v>0</v>
      </c>
    </row>
    <row r="35" spans="1:2" x14ac:dyDescent="0.25">
      <c r="A35" s="11">
        <v>252</v>
      </c>
      <c r="B35" t="b">
        <f t="shared" si="0"/>
        <v>0</v>
      </c>
    </row>
    <row r="36" spans="1:2" x14ac:dyDescent="0.25">
      <c r="A36" s="11">
        <v>253</v>
      </c>
      <c r="B36" t="b">
        <f t="shared" si="0"/>
        <v>0</v>
      </c>
    </row>
    <row r="37" spans="1:2" x14ac:dyDescent="0.25">
      <c r="A37" s="11">
        <v>258</v>
      </c>
      <c r="B37" t="b">
        <f t="shared" si="0"/>
        <v>0</v>
      </c>
    </row>
    <row r="38" spans="1:2" x14ac:dyDescent="0.25">
      <c r="A38" s="11">
        <v>264</v>
      </c>
      <c r="B38" t="b">
        <f t="shared" si="0"/>
        <v>0</v>
      </c>
    </row>
    <row r="39" spans="1:2" x14ac:dyDescent="0.25">
      <c r="A39" s="11">
        <v>266</v>
      </c>
      <c r="B39" t="b">
        <f t="shared" si="0"/>
        <v>0</v>
      </c>
    </row>
    <row r="40" spans="1:2" x14ac:dyDescent="0.25">
      <c r="A40" s="11">
        <v>272</v>
      </c>
      <c r="B40" t="b">
        <f t="shared" si="0"/>
        <v>0</v>
      </c>
    </row>
    <row r="41" spans="1:2" x14ac:dyDescent="0.25">
      <c r="A41" s="11">
        <v>277</v>
      </c>
      <c r="B41" t="b">
        <f t="shared" si="0"/>
        <v>0</v>
      </c>
    </row>
    <row r="42" spans="1:2" x14ac:dyDescent="0.25">
      <c r="A42" s="11">
        <v>278</v>
      </c>
      <c r="B42" t="b">
        <f t="shared" si="0"/>
        <v>0</v>
      </c>
    </row>
    <row r="43" spans="1:2" x14ac:dyDescent="0.25">
      <c r="A43" s="11">
        <v>286</v>
      </c>
      <c r="B43" t="b">
        <f t="shared" si="0"/>
        <v>0</v>
      </c>
    </row>
    <row r="44" spans="1:2" x14ac:dyDescent="0.25">
      <c r="A44" s="11">
        <v>287</v>
      </c>
      <c r="B44" t="b">
        <f t="shared" si="0"/>
        <v>0</v>
      </c>
    </row>
    <row r="45" spans="1:2" x14ac:dyDescent="0.25">
      <c r="A45" s="11">
        <v>292</v>
      </c>
      <c r="B45" t="b">
        <f t="shared" si="0"/>
        <v>0</v>
      </c>
    </row>
    <row r="46" spans="1:2" x14ac:dyDescent="0.25">
      <c r="A46" s="11">
        <v>318</v>
      </c>
      <c r="B46" t="b">
        <f t="shared" si="0"/>
        <v>1</v>
      </c>
    </row>
    <row r="47" spans="1:2" x14ac:dyDescent="0.25">
      <c r="A47" s="11">
        <v>318</v>
      </c>
      <c r="B47" t="b">
        <f t="shared" si="0"/>
        <v>0</v>
      </c>
    </row>
    <row r="48" spans="1:2" x14ac:dyDescent="0.25">
      <c r="A48" s="11">
        <v>327</v>
      </c>
      <c r="B48" t="b">
        <f t="shared" si="0"/>
        <v>0</v>
      </c>
    </row>
    <row r="49" spans="1:2" x14ac:dyDescent="0.25">
      <c r="A49" s="11">
        <v>331</v>
      </c>
      <c r="B49" t="b">
        <f t="shared" si="0"/>
        <v>0</v>
      </c>
    </row>
    <row r="50" spans="1:2" x14ac:dyDescent="0.25">
      <c r="A50" s="11">
        <v>334</v>
      </c>
      <c r="B50" t="b">
        <f t="shared" si="0"/>
        <v>0</v>
      </c>
    </row>
    <row r="51" spans="1:2" x14ac:dyDescent="0.25">
      <c r="A51" s="11">
        <v>337</v>
      </c>
      <c r="B51" t="b">
        <f t="shared" si="0"/>
        <v>0</v>
      </c>
    </row>
    <row r="52" spans="1:2" x14ac:dyDescent="0.25">
      <c r="A52" s="11">
        <v>343</v>
      </c>
      <c r="B52" t="b">
        <f t="shared" si="0"/>
        <v>0</v>
      </c>
    </row>
    <row r="53" spans="1:2" x14ac:dyDescent="0.25">
      <c r="A53" s="11">
        <v>344</v>
      </c>
      <c r="B53" t="b">
        <f t="shared" si="0"/>
        <v>0</v>
      </c>
    </row>
    <row r="54" spans="1:2" x14ac:dyDescent="0.25">
      <c r="A54" s="11">
        <v>349</v>
      </c>
      <c r="B54" t="b">
        <f t="shared" si="0"/>
        <v>0</v>
      </c>
    </row>
    <row r="55" spans="1:2" x14ac:dyDescent="0.25">
      <c r="A55" s="11">
        <v>354</v>
      </c>
      <c r="B55" t="b">
        <f t="shared" si="0"/>
        <v>0</v>
      </c>
    </row>
    <row r="56" spans="1:2" x14ac:dyDescent="0.25">
      <c r="A56" s="11">
        <v>355</v>
      </c>
      <c r="B56" t="b">
        <f t="shared" si="0"/>
        <v>0</v>
      </c>
    </row>
    <row r="57" spans="1:2" x14ac:dyDescent="0.25">
      <c r="A57" s="11">
        <v>364</v>
      </c>
      <c r="B57" t="b">
        <f t="shared" si="0"/>
        <v>0</v>
      </c>
    </row>
    <row r="58" spans="1:2" x14ac:dyDescent="0.25">
      <c r="A58" s="11">
        <v>374</v>
      </c>
      <c r="B58" t="b">
        <f t="shared" si="0"/>
        <v>0</v>
      </c>
    </row>
    <row r="59" spans="1:2" x14ac:dyDescent="0.25">
      <c r="A59" s="11">
        <v>381</v>
      </c>
      <c r="B59" t="b">
        <f t="shared" si="0"/>
        <v>0</v>
      </c>
    </row>
    <row r="60" spans="1:2" x14ac:dyDescent="0.25">
      <c r="A60" s="11">
        <v>384</v>
      </c>
      <c r="B60" t="b">
        <f t="shared" si="0"/>
        <v>0</v>
      </c>
    </row>
    <row r="61" spans="1:2" x14ac:dyDescent="0.25">
      <c r="A61" s="11">
        <v>394</v>
      </c>
      <c r="B61" t="b">
        <f t="shared" si="0"/>
        <v>0</v>
      </c>
    </row>
    <row r="62" spans="1:2" x14ac:dyDescent="0.25">
      <c r="A62" s="11">
        <v>396</v>
      </c>
      <c r="B62" t="b">
        <f t="shared" si="0"/>
        <v>0</v>
      </c>
    </row>
    <row r="63" spans="1:2" x14ac:dyDescent="0.25">
      <c r="A63" s="11">
        <v>404</v>
      </c>
      <c r="B63" t="b">
        <f t="shared" si="0"/>
        <v>0</v>
      </c>
    </row>
    <row r="64" spans="1:2" x14ac:dyDescent="0.25">
      <c r="A64" s="11">
        <v>407</v>
      </c>
      <c r="B64" t="b">
        <f t="shared" si="0"/>
        <v>0</v>
      </c>
    </row>
    <row r="65" spans="1:2" x14ac:dyDescent="0.25">
      <c r="A65" s="11">
        <v>419</v>
      </c>
      <c r="B65" t="b">
        <f t="shared" si="0"/>
        <v>1</v>
      </c>
    </row>
    <row r="66" spans="1:2" x14ac:dyDescent="0.25">
      <c r="A66" s="11">
        <v>419</v>
      </c>
      <c r="B66" t="b">
        <f t="shared" si="0"/>
        <v>0</v>
      </c>
    </row>
    <row r="67" spans="1:2" x14ac:dyDescent="0.25">
      <c r="A67" s="11">
        <v>424</v>
      </c>
      <c r="B67" t="b">
        <f t="shared" ref="B67:B130" si="1">A67=A68</f>
        <v>0</v>
      </c>
    </row>
    <row r="68" spans="1:2" x14ac:dyDescent="0.25">
      <c r="A68" s="11">
        <v>469</v>
      </c>
      <c r="B68" t="b">
        <f t="shared" si="1"/>
        <v>0</v>
      </c>
    </row>
    <row r="69" spans="1:2" x14ac:dyDescent="0.25">
      <c r="A69" s="11">
        <v>481</v>
      </c>
      <c r="B69" t="b">
        <f t="shared" si="1"/>
        <v>0</v>
      </c>
    </row>
    <row r="70" spans="1:2" x14ac:dyDescent="0.25">
      <c r="A70" s="11">
        <v>485</v>
      </c>
      <c r="B70" t="b">
        <f t="shared" si="1"/>
        <v>0</v>
      </c>
    </row>
    <row r="71" spans="1:2" x14ac:dyDescent="0.25">
      <c r="A71" s="11">
        <v>490</v>
      </c>
      <c r="B71" t="b">
        <f t="shared" si="1"/>
        <v>0</v>
      </c>
    </row>
    <row r="72" spans="1:2" x14ac:dyDescent="0.25">
      <c r="A72" s="11">
        <v>495</v>
      </c>
      <c r="B72" t="b">
        <f t="shared" si="1"/>
        <v>0</v>
      </c>
    </row>
    <row r="73" spans="1:2" x14ac:dyDescent="0.25">
      <c r="A73" s="11">
        <v>513</v>
      </c>
      <c r="B73" t="b">
        <f t="shared" si="1"/>
        <v>0</v>
      </c>
    </row>
    <row r="74" spans="1:2" x14ac:dyDescent="0.25">
      <c r="A74" s="11">
        <v>524</v>
      </c>
      <c r="B74" t="b">
        <f t="shared" si="1"/>
        <v>0</v>
      </c>
    </row>
    <row r="75" spans="1:2" x14ac:dyDescent="0.25">
      <c r="A75" s="11">
        <v>534</v>
      </c>
      <c r="B75" t="b">
        <f t="shared" si="1"/>
        <v>0</v>
      </c>
    </row>
    <row r="76" spans="1:2" x14ac:dyDescent="0.25">
      <c r="A76" s="11">
        <v>544</v>
      </c>
      <c r="B76" t="b">
        <f t="shared" si="1"/>
        <v>0</v>
      </c>
    </row>
    <row r="77" spans="1:2" x14ac:dyDescent="0.25">
      <c r="A77" s="11">
        <v>554</v>
      </c>
      <c r="B77" t="b">
        <f t="shared" si="1"/>
        <v>0</v>
      </c>
    </row>
    <row r="78" spans="1:2" x14ac:dyDescent="0.25">
      <c r="A78" s="11">
        <v>570</v>
      </c>
      <c r="B78" t="b">
        <f t="shared" si="1"/>
        <v>0</v>
      </c>
    </row>
    <row r="79" spans="1:2" x14ac:dyDescent="0.25">
      <c r="A79" s="11">
        <v>572</v>
      </c>
      <c r="B79" t="b">
        <f t="shared" si="1"/>
        <v>0</v>
      </c>
    </row>
    <row r="80" spans="1:2" x14ac:dyDescent="0.25">
      <c r="A80" s="11">
        <v>584</v>
      </c>
      <c r="B80" t="b">
        <f t="shared" si="1"/>
        <v>0</v>
      </c>
    </row>
    <row r="81" spans="1:2" x14ac:dyDescent="0.25">
      <c r="A81" s="11">
        <v>585</v>
      </c>
      <c r="B81" t="b">
        <f t="shared" si="1"/>
        <v>0</v>
      </c>
    </row>
    <row r="82" spans="1:2" x14ac:dyDescent="0.25">
      <c r="A82" s="11">
        <v>594</v>
      </c>
      <c r="B82" t="b">
        <f t="shared" si="1"/>
        <v>0</v>
      </c>
    </row>
    <row r="83" spans="1:2" x14ac:dyDescent="0.25">
      <c r="A83" s="11">
        <v>595</v>
      </c>
      <c r="B83" t="b">
        <f t="shared" si="1"/>
        <v>0</v>
      </c>
    </row>
    <row r="84" spans="1:2" x14ac:dyDescent="0.25">
      <c r="A84" s="11">
        <v>604</v>
      </c>
      <c r="B84" t="b">
        <f t="shared" si="1"/>
        <v>0</v>
      </c>
    </row>
    <row r="85" spans="1:2" x14ac:dyDescent="0.25">
      <c r="A85" s="11">
        <v>605</v>
      </c>
      <c r="B85" t="b">
        <f t="shared" si="1"/>
        <v>0</v>
      </c>
    </row>
    <row r="86" spans="1:2" x14ac:dyDescent="0.25">
      <c r="A86" s="11">
        <v>616</v>
      </c>
      <c r="B86" t="b">
        <f t="shared" si="1"/>
        <v>0</v>
      </c>
    </row>
    <row r="87" spans="1:2" x14ac:dyDescent="0.25">
      <c r="A87" s="11">
        <v>618</v>
      </c>
      <c r="B87" t="b">
        <f t="shared" si="1"/>
        <v>0</v>
      </c>
    </row>
    <row r="88" spans="1:2" x14ac:dyDescent="0.25">
      <c r="A88" s="11">
        <v>625</v>
      </c>
      <c r="B88" t="b">
        <f t="shared" si="1"/>
        <v>0</v>
      </c>
    </row>
    <row r="89" spans="1:2" x14ac:dyDescent="0.25">
      <c r="A89" s="11">
        <v>630</v>
      </c>
      <c r="B89" t="b">
        <f t="shared" si="1"/>
        <v>0</v>
      </c>
    </row>
    <row r="90" spans="1:2" x14ac:dyDescent="0.25">
      <c r="A90" s="11">
        <v>633</v>
      </c>
      <c r="B90" t="b">
        <f t="shared" si="1"/>
        <v>0</v>
      </c>
    </row>
    <row r="91" spans="1:2" x14ac:dyDescent="0.25">
      <c r="A91" s="11">
        <v>642</v>
      </c>
      <c r="B91" t="b">
        <f t="shared" si="1"/>
        <v>0</v>
      </c>
    </row>
    <row r="92" spans="1:2" x14ac:dyDescent="0.25">
      <c r="A92" s="11">
        <v>655</v>
      </c>
      <c r="B92" t="b">
        <f t="shared" si="1"/>
        <v>0</v>
      </c>
    </row>
    <row r="93" spans="1:2" x14ac:dyDescent="0.25">
      <c r="A93" s="11">
        <v>669</v>
      </c>
      <c r="B93" t="b">
        <f t="shared" si="1"/>
        <v>1</v>
      </c>
    </row>
    <row r="94" spans="1:2" x14ac:dyDescent="0.25">
      <c r="A94" s="11">
        <v>669</v>
      </c>
      <c r="B94" t="b">
        <f t="shared" si="1"/>
        <v>0</v>
      </c>
    </row>
    <row r="95" spans="1:2" x14ac:dyDescent="0.25">
      <c r="A95" s="11">
        <v>679</v>
      </c>
      <c r="B95" t="b">
        <f t="shared" si="1"/>
        <v>0</v>
      </c>
    </row>
    <row r="96" spans="1:2" x14ac:dyDescent="0.25">
      <c r="A96" s="11">
        <v>681</v>
      </c>
      <c r="B96" t="b">
        <f t="shared" si="1"/>
        <v>0</v>
      </c>
    </row>
    <row r="97" spans="1:2" x14ac:dyDescent="0.25">
      <c r="A97" s="11">
        <v>686</v>
      </c>
      <c r="B97" t="b">
        <f t="shared" si="1"/>
        <v>0</v>
      </c>
    </row>
    <row r="98" spans="1:2" x14ac:dyDescent="0.25">
      <c r="A98" s="11">
        <v>694</v>
      </c>
      <c r="B98" t="b">
        <f t="shared" si="1"/>
        <v>0</v>
      </c>
    </row>
    <row r="99" spans="1:2" x14ac:dyDescent="0.25">
      <c r="A99" s="11">
        <v>695</v>
      </c>
      <c r="B99" t="b">
        <f t="shared" si="1"/>
        <v>0</v>
      </c>
    </row>
    <row r="100" spans="1:2" x14ac:dyDescent="0.25">
      <c r="A100" s="11">
        <v>701</v>
      </c>
      <c r="B100" t="b">
        <f t="shared" si="1"/>
        <v>0</v>
      </c>
    </row>
    <row r="101" spans="1:2" x14ac:dyDescent="0.25">
      <c r="A101" s="11">
        <v>706</v>
      </c>
      <c r="B101" t="b">
        <f t="shared" si="1"/>
        <v>0</v>
      </c>
    </row>
    <row r="102" spans="1:2" x14ac:dyDescent="0.25">
      <c r="A102" s="11">
        <v>712</v>
      </c>
      <c r="B102" t="b">
        <f t="shared" si="1"/>
        <v>0</v>
      </c>
    </row>
    <row r="103" spans="1:2" x14ac:dyDescent="0.25">
      <c r="A103" s="11">
        <v>718</v>
      </c>
      <c r="B103" t="b">
        <f t="shared" si="1"/>
        <v>0</v>
      </c>
    </row>
    <row r="104" spans="1:2" x14ac:dyDescent="0.25">
      <c r="A104" s="11">
        <v>720</v>
      </c>
      <c r="B104" t="b">
        <f t="shared" si="1"/>
        <v>0</v>
      </c>
    </row>
    <row r="105" spans="1:2" x14ac:dyDescent="0.25">
      <c r="A105" s="11">
        <v>724</v>
      </c>
      <c r="B105" t="b">
        <f t="shared" si="1"/>
        <v>0</v>
      </c>
    </row>
    <row r="106" spans="1:2" x14ac:dyDescent="0.25">
      <c r="A106" s="11">
        <v>729</v>
      </c>
      <c r="B106" t="b">
        <f t="shared" si="1"/>
        <v>0</v>
      </c>
    </row>
    <row r="107" spans="1:2" x14ac:dyDescent="0.25">
      <c r="A107" s="11">
        <v>730</v>
      </c>
      <c r="B107" t="b">
        <f t="shared" si="1"/>
        <v>0</v>
      </c>
    </row>
    <row r="108" spans="1:2" x14ac:dyDescent="0.25">
      <c r="A108" s="11">
        <v>737</v>
      </c>
      <c r="B108" t="b">
        <f t="shared" si="1"/>
        <v>0</v>
      </c>
    </row>
    <row r="109" spans="1:2" x14ac:dyDescent="0.25">
      <c r="A109" s="11">
        <v>742</v>
      </c>
      <c r="B109" t="b">
        <f t="shared" si="1"/>
        <v>0</v>
      </c>
    </row>
    <row r="110" spans="1:2" x14ac:dyDescent="0.25">
      <c r="A110" s="11">
        <v>746</v>
      </c>
      <c r="B110" t="b">
        <f t="shared" si="1"/>
        <v>0</v>
      </c>
    </row>
    <row r="111" spans="1:2" x14ac:dyDescent="0.25">
      <c r="A111" s="11">
        <v>755</v>
      </c>
      <c r="B111" t="b">
        <f t="shared" si="1"/>
        <v>0</v>
      </c>
    </row>
    <row r="112" spans="1:2" x14ac:dyDescent="0.25">
      <c r="A112" s="11">
        <v>769</v>
      </c>
      <c r="B112" t="b">
        <f t="shared" si="1"/>
        <v>0</v>
      </c>
    </row>
    <row r="113" spans="1:2" x14ac:dyDescent="0.25">
      <c r="A113" s="11">
        <v>771</v>
      </c>
      <c r="B113" t="b">
        <f t="shared" si="1"/>
        <v>0</v>
      </c>
    </row>
    <row r="114" spans="1:2" x14ac:dyDescent="0.25">
      <c r="A114" s="11">
        <v>775</v>
      </c>
      <c r="B114" t="b">
        <f t="shared" si="1"/>
        <v>0</v>
      </c>
    </row>
    <row r="115" spans="1:2" x14ac:dyDescent="0.25">
      <c r="A115" s="11">
        <v>780</v>
      </c>
      <c r="B115" t="b">
        <f t="shared" si="1"/>
        <v>0</v>
      </c>
    </row>
    <row r="116" spans="1:2" x14ac:dyDescent="0.25">
      <c r="A116" s="11">
        <v>783</v>
      </c>
      <c r="B116" t="b">
        <f t="shared" si="1"/>
        <v>0</v>
      </c>
    </row>
    <row r="117" spans="1:2" x14ac:dyDescent="0.25">
      <c r="A117" s="11">
        <v>789</v>
      </c>
      <c r="B117" t="b">
        <f t="shared" si="1"/>
        <v>0</v>
      </c>
    </row>
    <row r="118" spans="1:2" x14ac:dyDescent="0.25">
      <c r="A118" s="11">
        <v>792</v>
      </c>
      <c r="B118" t="b">
        <f t="shared" si="1"/>
        <v>0</v>
      </c>
    </row>
    <row r="119" spans="1:2" x14ac:dyDescent="0.25">
      <c r="A119" s="11">
        <v>797</v>
      </c>
      <c r="B119" t="b">
        <f t="shared" si="1"/>
        <v>0</v>
      </c>
    </row>
    <row r="120" spans="1:2" x14ac:dyDescent="0.25">
      <c r="A120" s="11">
        <v>805</v>
      </c>
      <c r="B120" t="b">
        <f t="shared" si="1"/>
        <v>0</v>
      </c>
    </row>
    <row r="121" spans="1:2" x14ac:dyDescent="0.25">
      <c r="A121" s="11">
        <v>812</v>
      </c>
      <c r="B121" t="b">
        <f t="shared" si="1"/>
        <v>1</v>
      </c>
    </row>
    <row r="122" spans="1:2" x14ac:dyDescent="0.25">
      <c r="A122" s="11">
        <v>812</v>
      </c>
      <c r="B122" t="b">
        <f t="shared" si="1"/>
        <v>0</v>
      </c>
    </row>
    <row r="123" spans="1:2" x14ac:dyDescent="0.25">
      <c r="A123" s="11">
        <v>826</v>
      </c>
      <c r="B123" t="b">
        <f t="shared" si="1"/>
        <v>0</v>
      </c>
    </row>
    <row r="124" spans="1:2" x14ac:dyDescent="0.25">
      <c r="A124" s="11">
        <v>837</v>
      </c>
      <c r="B124" t="b">
        <f t="shared" si="1"/>
        <v>0</v>
      </c>
    </row>
    <row r="125" spans="1:2" x14ac:dyDescent="0.25">
      <c r="A125" s="11">
        <v>838</v>
      </c>
      <c r="B125" t="b">
        <f t="shared" si="1"/>
        <v>0</v>
      </c>
    </row>
    <row r="126" spans="1:2" x14ac:dyDescent="0.25">
      <c r="A126" s="11">
        <v>842</v>
      </c>
      <c r="B126" t="b">
        <f t="shared" si="1"/>
        <v>0</v>
      </c>
    </row>
    <row r="127" spans="1:2" x14ac:dyDescent="0.25">
      <c r="A127" s="11">
        <v>868</v>
      </c>
      <c r="B127" t="b">
        <f t="shared" si="1"/>
        <v>0</v>
      </c>
    </row>
    <row r="128" spans="1:2" x14ac:dyDescent="0.25">
      <c r="A128" s="11">
        <v>888</v>
      </c>
      <c r="B128" t="b">
        <f t="shared" si="1"/>
        <v>0</v>
      </c>
    </row>
    <row r="129" spans="1:2" x14ac:dyDescent="0.25">
      <c r="A129" s="11">
        <v>898</v>
      </c>
      <c r="B129" t="b">
        <f t="shared" si="1"/>
        <v>0</v>
      </c>
    </row>
    <row r="130" spans="1:2" x14ac:dyDescent="0.25">
      <c r="A130" s="11">
        <v>907</v>
      </c>
      <c r="B130" t="b">
        <f t="shared" si="1"/>
        <v>0</v>
      </c>
    </row>
    <row r="131" spans="1:2" x14ac:dyDescent="0.25">
      <c r="A131" s="11">
        <v>934</v>
      </c>
      <c r="B131" t="b">
        <f t="shared" ref="B131:B194" si="2">A131=A132</f>
        <v>0</v>
      </c>
    </row>
    <row r="132" spans="1:2" x14ac:dyDescent="0.25">
      <c r="A132" s="11">
        <v>957</v>
      </c>
      <c r="B132" t="b">
        <f t="shared" si="2"/>
        <v>0</v>
      </c>
    </row>
    <row r="133" spans="1:2" x14ac:dyDescent="0.25">
      <c r="A133" s="11">
        <v>979</v>
      </c>
      <c r="B133" t="b">
        <f t="shared" si="2"/>
        <v>0</v>
      </c>
    </row>
    <row r="134" spans="1:2" x14ac:dyDescent="0.25">
      <c r="A134" s="11">
        <v>1155</v>
      </c>
      <c r="B134" t="b">
        <f t="shared" si="2"/>
        <v>0</v>
      </c>
    </row>
    <row r="135" spans="1:2" x14ac:dyDescent="0.25">
      <c r="A135" s="11">
        <v>1304</v>
      </c>
      <c r="B135" t="b">
        <f t="shared" si="2"/>
        <v>0</v>
      </c>
    </row>
    <row r="136" spans="1:2" x14ac:dyDescent="0.25">
      <c r="A136" s="11">
        <v>1380</v>
      </c>
      <c r="B136" t="b">
        <f t="shared" si="2"/>
        <v>0</v>
      </c>
    </row>
    <row r="137" spans="1:2" x14ac:dyDescent="0.25">
      <c r="A137" s="11">
        <v>1454</v>
      </c>
      <c r="B137" t="b">
        <f t="shared" si="2"/>
        <v>0</v>
      </c>
    </row>
    <row r="138" spans="1:2" x14ac:dyDescent="0.25">
      <c r="A138" s="11">
        <v>1819</v>
      </c>
      <c r="B138" t="b">
        <f t="shared" si="2"/>
        <v>0</v>
      </c>
    </row>
    <row r="139" spans="1:2" x14ac:dyDescent="0.25">
      <c r="A139" s="11">
        <v>2181</v>
      </c>
      <c r="B139" t="b">
        <f t="shared" si="2"/>
        <v>0</v>
      </c>
    </row>
    <row r="140" spans="1:2" x14ac:dyDescent="0.25">
      <c r="A140" s="11">
        <v>2461</v>
      </c>
      <c r="B140" t="b">
        <f t="shared" si="2"/>
        <v>0</v>
      </c>
    </row>
    <row r="141" spans="1:2" x14ac:dyDescent="0.25">
      <c r="A141" s="11">
        <v>2467</v>
      </c>
      <c r="B141" t="b">
        <f t="shared" si="2"/>
        <v>0</v>
      </c>
    </row>
    <row r="142" spans="1:2" x14ac:dyDescent="0.25">
      <c r="A142" s="11">
        <v>2525</v>
      </c>
      <c r="B142" t="b">
        <f t="shared" si="2"/>
        <v>0</v>
      </c>
    </row>
    <row r="143" spans="1:2" x14ac:dyDescent="0.25">
      <c r="A143" s="11">
        <v>2605</v>
      </c>
      <c r="B143" t="b">
        <f t="shared" si="2"/>
        <v>0</v>
      </c>
    </row>
    <row r="144" spans="1:2" x14ac:dyDescent="0.25">
      <c r="A144" s="11">
        <v>2711</v>
      </c>
      <c r="B144" t="b">
        <f t="shared" si="2"/>
        <v>0</v>
      </c>
    </row>
    <row r="145" spans="1:2" x14ac:dyDescent="0.25">
      <c r="A145" s="11">
        <v>2713</v>
      </c>
      <c r="B145" t="b">
        <f t="shared" si="2"/>
        <v>0</v>
      </c>
    </row>
    <row r="146" spans="1:2" x14ac:dyDescent="0.25">
      <c r="A146" s="11">
        <v>3179</v>
      </c>
      <c r="B146" t="b">
        <f t="shared" si="2"/>
        <v>0</v>
      </c>
    </row>
    <row r="147" spans="1:2" x14ac:dyDescent="0.25">
      <c r="A147" s="11">
        <v>3186</v>
      </c>
      <c r="B147" t="b">
        <f t="shared" si="2"/>
        <v>0</v>
      </c>
    </row>
    <row r="148" spans="1:2" x14ac:dyDescent="0.25">
      <c r="A148" s="11">
        <v>3268</v>
      </c>
      <c r="B148" t="b">
        <f t="shared" si="2"/>
        <v>0</v>
      </c>
    </row>
    <row r="149" spans="1:2" x14ac:dyDescent="0.25">
      <c r="A149" s="11">
        <v>3404</v>
      </c>
      <c r="B149" t="b">
        <f t="shared" si="2"/>
        <v>0</v>
      </c>
    </row>
    <row r="150" spans="1:2" x14ac:dyDescent="0.25">
      <c r="A150" s="11">
        <v>4115</v>
      </c>
      <c r="B150" t="b">
        <f t="shared" si="2"/>
        <v>0</v>
      </c>
    </row>
    <row r="151" spans="1:2" x14ac:dyDescent="0.25">
      <c r="A151" s="11">
        <v>4116</v>
      </c>
      <c r="B151" t="b">
        <f t="shared" si="2"/>
        <v>0</v>
      </c>
    </row>
    <row r="152" spans="1:2" x14ac:dyDescent="0.25">
      <c r="A152" s="11">
        <v>4560</v>
      </c>
      <c r="B152" t="b">
        <f t="shared" si="2"/>
        <v>0</v>
      </c>
    </row>
    <row r="153" spans="1:2" x14ac:dyDescent="0.25">
      <c r="A153" s="11">
        <v>4798</v>
      </c>
      <c r="B153" t="b">
        <f t="shared" si="2"/>
        <v>0</v>
      </c>
    </row>
    <row r="154" spans="1:2" x14ac:dyDescent="0.25">
      <c r="A154" s="11">
        <v>5022</v>
      </c>
      <c r="B154" t="b">
        <f t="shared" si="2"/>
        <v>0</v>
      </c>
    </row>
    <row r="155" spans="1:2" x14ac:dyDescent="0.25">
      <c r="A155" s="11">
        <v>5336</v>
      </c>
      <c r="B155" t="b">
        <f t="shared" si="2"/>
        <v>0</v>
      </c>
    </row>
    <row r="156" spans="1:2" x14ac:dyDescent="0.25">
      <c r="A156" s="11">
        <v>5494</v>
      </c>
      <c r="B156" t="b">
        <f t="shared" si="2"/>
        <v>0</v>
      </c>
    </row>
    <row r="157" spans="1:2" x14ac:dyDescent="0.25">
      <c r="A157" s="11">
        <v>5624</v>
      </c>
      <c r="B157" t="b">
        <f t="shared" si="2"/>
        <v>0</v>
      </c>
    </row>
    <row r="158" spans="1:2" x14ac:dyDescent="0.25">
      <c r="A158" s="11">
        <v>5625</v>
      </c>
      <c r="B158" t="b">
        <f t="shared" si="2"/>
        <v>0</v>
      </c>
    </row>
    <row r="159" spans="1:2" x14ac:dyDescent="0.25">
      <c r="A159" s="11">
        <v>6254</v>
      </c>
      <c r="B159" t="b">
        <f t="shared" si="2"/>
        <v>0</v>
      </c>
    </row>
    <row r="160" spans="1:2" x14ac:dyDescent="0.25">
      <c r="A160" s="11">
        <v>6285</v>
      </c>
      <c r="B160" t="b">
        <f t="shared" si="2"/>
        <v>0</v>
      </c>
    </row>
    <row r="161" spans="1:2" x14ac:dyDescent="0.25">
      <c r="A161" s="11">
        <v>8802</v>
      </c>
      <c r="B161" t="b">
        <f t="shared" si="2"/>
        <v>0</v>
      </c>
    </row>
    <row r="162" spans="1:2" x14ac:dyDescent="0.25">
      <c r="A162" s="11">
        <v>8822</v>
      </c>
      <c r="B162" t="b">
        <f t="shared" si="2"/>
        <v>0</v>
      </c>
    </row>
    <row r="163" spans="1:2" x14ac:dyDescent="0.25">
      <c r="A163" s="11">
        <v>9630</v>
      </c>
      <c r="B163" t="b">
        <f t="shared" si="2"/>
        <v>0</v>
      </c>
    </row>
    <row r="164" spans="1:2" x14ac:dyDescent="0.25">
      <c r="A164" s="11">
        <v>9740</v>
      </c>
      <c r="B164" t="b">
        <f t="shared" si="2"/>
        <v>0</v>
      </c>
    </row>
    <row r="165" spans="1:2" x14ac:dyDescent="0.25">
      <c r="A165" s="11">
        <v>9741</v>
      </c>
      <c r="B165" t="b">
        <f t="shared" si="2"/>
        <v>0</v>
      </c>
    </row>
    <row r="166" spans="1:2" x14ac:dyDescent="0.25">
      <c r="A166" s="11">
        <v>9806</v>
      </c>
      <c r="B166" t="b">
        <f t="shared" si="2"/>
        <v>0</v>
      </c>
    </row>
    <row r="167" spans="1:2" x14ac:dyDescent="0.25">
      <c r="A167" s="11">
        <v>9812</v>
      </c>
      <c r="B167" t="b">
        <f t="shared" si="2"/>
        <v>0</v>
      </c>
    </row>
    <row r="168" spans="1:2" x14ac:dyDescent="0.25">
      <c r="A168" s="11">
        <v>9877</v>
      </c>
      <c r="B168" t="b">
        <f t="shared" si="2"/>
        <v>0</v>
      </c>
    </row>
    <row r="169" spans="1:2" x14ac:dyDescent="0.25">
      <c r="A169" s="11">
        <v>9893</v>
      </c>
      <c r="B169" t="b">
        <f t="shared" si="2"/>
        <v>0</v>
      </c>
    </row>
    <row r="170" spans="1:2" x14ac:dyDescent="0.25">
      <c r="A170" s="11">
        <v>9905</v>
      </c>
      <c r="B170" t="b">
        <f t="shared" si="2"/>
        <v>0</v>
      </c>
    </row>
    <row r="171" spans="1:2" x14ac:dyDescent="0.25">
      <c r="A171" s="11">
        <v>9917</v>
      </c>
      <c r="B171" t="b">
        <f t="shared" si="2"/>
        <v>0</v>
      </c>
    </row>
    <row r="172" spans="1:2" x14ac:dyDescent="0.25">
      <c r="A172" s="11">
        <v>9928</v>
      </c>
      <c r="B172" t="b">
        <f t="shared" si="2"/>
        <v>0</v>
      </c>
    </row>
    <row r="173" spans="1:2" x14ac:dyDescent="0.25">
      <c r="A173" s="11">
        <v>9952</v>
      </c>
      <c r="B173" t="b">
        <f t="shared" si="2"/>
        <v>0</v>
      </c>
    </row>
    <row r="174" spans="1:2" x14ac:dyDescent="0.25">
      <c r="A174" s="11">
        <v>9964</v>
      </c>
      <c r="B174" t="b">
        <f t="shared" si="2"/>
        <v>0</v>
      </c>
    </row>
    <row r="175" spans="1:2" x14ac:dyDescent="0.25">
      <c r="A175" s="11">
        <v>9976</v>
      </c>
      <c r="B175" t="b">
        <f t="shared" si="2"/>
        <v>0</v>
      </c>
    </row>
    <row r="176" spans="1:2" x14ac:dyDescent="0.25">
      <c r="A176" s="11">
        <v>9987</v>
      </c>
      <c r="B176" t="b">
        <f t="shared" si="2"/>
        <v>0</v>
      </c>
    </row>
    <row r="177" spans="1:2" x14ac:dyDescent="0.25">
      <c r="A177" s="11">
        <v>10012</v>
      </c>
      <c r="B177" t="b">
        <f t="shared" si="2"/>
        <v>0</v>
      </c>
    </row>
    <row r="178" spans="1:2" x14ac:dyDescent="0.25">
      <c r="A178" s="11">
        <v>10027</v>
      </c>
      <c r="B178" t="b">
        <f t="shared" si="2"/>
        <v>0</v>
      </c>
    </row>
    <row r="179" spans="1:2" x14ac:dyDescent="0.25">
      <c r="A179" s="11">
        <v>10039</v>
      </c>
      <c r="B179" t="b">
        <f t="shared" si="2"/>
        <v>0</v>
      </c>
    </row>
    <row r="180" spans="1:2" x14ac:dyDescent="0.25">
      <c r="A180" s="11">
        <v>10051</v>
      </c>
      <c r="B180" t="b">
        <f t="shared" si="2"/>
        <v>0</v>
      </c>
    </row>
    <row r="181" spans="1:2" x14ac:dyDescent="0.25">
      <c r="A181" s="11">
        <v>10078</v>
      </c>
      <c r="B181" t="b">
        <f t="shared" si="2"/>
        <v>0</v>
      </c>
    </row>
    <row r="182" spans="1:2" x14ac:dyDescent="0.25">
      <c r="A182" s="11">
        <v>10091</v>
      </c>
      <c r="B182" t="b">
        <f t="shared" si="2"/>
        <v>0</v>
      </c>
    </row>
    <row r="183" spans="1:2" x14ac:dyDescent="0.25">
      <c r="A183" s="11">
        <v>10103</v>
      </c>
      <c r="B183" t="b">
        <f t="shared" si="2"/>
        <v>0</v>
      </c>
    </row>
    <row r="184" spans="1:2" x14ac:dyDescent="0.25">
      <c r="A184" s="11">
        <v>10115</v>
      </c>
      <c r="B184" t="b">
        <f t="shared" si="2"/>
        <v>0</v>
      </c>
    </row>
    <row r="185" spans="1:2" x14ac:dyDescent="0.25">
      <c r="A185" s="11">
        <v>10123</v>
      </c>
      <c r="B185" t="b">
        <f t="shared" si="2"/>
        <v>0</v>
      </c>
    </row>
    <row r="186" spans="1:2" x14ac:dyDescent="0.25">
      <c r="A186" s="11">
        <v>10127</v>
      </c>
      <c r="B186" t="b">
        <f t="shared" si="2"/>
        <v>0</v>
      </c>
    </row>
    <row r="187" spans="1:2" x14ac:dyDescent="0.25">
      <c r="A187" s="11">
        <v>10154</v>
      </c>
      <c r="B187" t="b">
        <f t="shared" si="2"/>
        <v>0</v>
      </c>
    </row>
    <row r="188" spans="1:2" x14ac:dyDescent="0.25">
      <c r="A188" s="11">
        <v>10162</v>
      </c>
      <c r="B188" t="b">
        <f t="shared" si="2"/>
        <v>0</v>
      </c>
    </row>
    <row r="189" spans="1:2" x14ac:dyDescent="0.25">
      <c r="A189" s="11">
        <v>10171</v>
      </c>
      <c r="B189" t="b">
        <f t="shared" si="2"/>
        <v>0</v>
      </c>
    </row>
    <row r="190" spans="1:2" x14ac:dyDescent="0.25">
      <c r="A190" s="11">
        <v>10181</v>
      </c>
      <c r="B190" t="b">
        <f t="shared" si="2"/>
        <v>0</v>
      </c>
    </row>
    <row r="191" spans="1:2" x14ac:dyDescent="0.25">
      <c r="A191" s="11">
        <v>10191</v>
      </c>
      <c r="B191" t="b">
        <f t="shared" si="2"/>
        <v>0</v>
      </c>
    </row>
    <row r="192" spans="1:2" x14ac:dyDescent="0.25">
      <c r="A192" s="11">
        <v>10198</v>
      </c>
      <c r="B192" t="b">
        <f t="shared" si="2"/>
        <v>0</v>
      </c>
    </row>
    <row r="193" spans="1:2" x14ac:dyDescent="0.25">
      <c r="A193" s="11">
        <v>10207</v>
      </c>
      <c r="B193" t="b">
        <f t="shared" si="2"/>
        <v>0</v>
      </c>
    </row>
    <row r="194" spans="1:2" x14ac:dyDescent="0.25">
      <c r="A194" s="11">
        <v>10216</v>
      </c>
      <c r="B194" t="b">
        <f t="shared" si="2"/>
        <v>0</v>
      </c>
    </row>
    <row r="195" spans="1:2" x14ac:dyDescent="0.25">
      <c r="A195" s="11">
        <v>10261</v>
      </c>
      <c r="B195" t="b">
        <f t="shared" ref="B195:B258" si="3">A195=A196</f>
        <v>0</v>
      </c>
    </row>
    <row r="196" spans="1:2" x14ac:dyDescent="0.25">
      <c r="A196" s="11">
        <v>10271</v>
      </c>
      <c r="B196" t="b">
        <f t="shared" si="3"/>
        <v>0</v>
      </c>
    </row>
    <row r="197" spans="1:2" x14ac:dyDescent="0.25">
      <c r="A197" s="11">
        <v>10272</v>
      </c>
      <c r="B197" t="b">
        <f t="shared" si="3"/>
        <v>0</v>
      </c>
    </row>
    <row r="198" spans="1:2" x14ac:dyDescent="0.25">
      <c r="A198" s="11">
        <v>10279</v>
      </c>
      <c r="B198" t="b">
        <f t="shared" si="3"/>
        <v>0</v>
      </c>
    </row>
    <row r="199" spans="1:2" x14ac:dyDescent="0.25">
      <c r="A199" s="11">
        <v>10286</v>
      </c>
      <c r="B199" t="b">
        <f t="shared" si="3"/>
        <v>0</v>
      </c>
    </row>
    <row r="200" spans="1:2" x14ac:dyDescent="0.25">
      <c r="A200" s="11">
        <v>10296</v>
      </c>
      <c r="B200" t="b">
        <f t="shared" si="3"/>
        <v>0</v>
      </c>
    </row>
    <row r="201" spans="1:2" x14ac:dyDescent="0.25">
      <c r="A201" s="11">
        <v>10309</v>
      </c>
      <c r="B201" t="b">
        <f t="shared" si="3"/>
        <v>0</v>
      </c>
    </row>
    <row r="202" spans="1:2" x14ac:dyDescent="0.25">
      <c r="A202" s="11">
        <v>10320</v>
      </c>
      <c r="B202" t="b">
        <f t="shared" si="3"/>
        <v>0</v>
      </c>
    </row>
    <row r="203" spans="1:2" x14ac:dyDescent="0.25">
      <c r="A203" s="11">
        <v>10335</v>
      </c>
      <c r="B203" t="b">
        <f t="shared" si="3"/>
        <v>0</v>
      </c>
    </row>
    <row r="204" spans="1:2" x14ac:dyDescent="0.25">
      <c r="A204" s="11">
        <v>10348</v>
      </c>
      <c r="B204" t="b">
        <f t="shared" si="3"/>
        <v>0</v>
      </c>
    </row>
    <row r="205" spans="1:2" x14ac:dyDescent="0.25">
      <c r="A205" s="11">
        <v>10359</v>
      </c>
      <c r="B205" t="b">
        <f t="shared" si="3"/>
        <v>0</v>
      </c>
    </row>
    <row r="206" spans="1:2" x14ac:dyDescent="0.25">
      <c r="A206" s="11">
        <v>10370</v>
      </c>
      <c r="B206" t="b">
        <f t="shared" si="3"/>
        <v>0</v>
      </c>
    </row>
    <row r="207" spans="1:2" x14ac:dyDescent="0.25">
      <c r="A207" s="11">
        <v>10383</v>
      </c>
      <c r="B207" t="b">
        <f t="shared" si="3"/>
        <v>0</v>
      </c>
    </row>
    <row r="208" spans="1:2" x14ac:dyDescent="0.25">
      <c r="A208" s="11">
        <v>10399</v>
      </c>
      <c r="B208" t="b">
        <f t="shared" si="3"/>
        <v>0</v>
      </c>
    </row>
    <row r="209" spans="1:2" x14ac:dyDescent="0.25">
      <c r="A209" s="11">
        <v>10400</v>
      </c>
      <c r="B209" t="b">
        <f t="shared" si="3"/>
        <v>0</v>
      </c>
    </row>
    <row r="210" spans="1:2" x14ac:dyDescent="0.25">
      <c r="A210" s="11">
        <v>10413</v>
      </c>
      <c r="B210" t="b">
        <f t="shared" si="3"/>
        <v>0</v>
      </c>
    </row>
    <row r="211" spans="1:2" x14ac:dyDescent="0.25">
      <c r="A211" s="11">
        <v>10437</v>
      </c>
      <c r="B211" t="b">
        <f t="shared" si="3"/>
        <v>0</v>
      </c>
    </row>
    <row r="212" spans="1:2" x14ac:dyDescent="0.25">
      <c r="A212" s="11">
        <v>10440</v>
      </c>
      <c r="B212" t="b">
        <f t="shared" si="3"/>
        <v>0</v>
      </c>
    </row>
    <row r="213" spans="1:2" x14ac:dyDescent="0.25">
      <c r="A213" s="11">
        <v>10457</v>
      </c>
      <c r="B213" t="b">
        <f t="shared" si="3"/>
        <v>0</v>
      </c>
    </row>
    <row r="214" spans="1:2" x14ac:dyDescent="0.25">
      <c r="A214" s="11">
        <v>10467</v>
      </c>
      <c r="B214" t="b">
        <f t="shared" si="3"/>
        <v>0</v>
      </c>
    </row>
    <row r="215" spans="1:2" x14ac:dyDescent="0.25">
      <c r="A215" s="11">
        <v>10478</v>
      </c>
      <c r="B215" t="b">
        <f t="shared" si="3"/>
        <v>0</v>
      </c>
    </row>
    <row r="216" spans="1:2" x14ac:dyDescent="0.25">
      <c r="A216" s="11">
        <v>10532</v>
      </c>
      <c r="B216" t="b">
        <f t="shared" si="3"/>
        <v>0</v>
      </c>
    </row>
    <row r="217" spans="1:2" x14ac:dyDescent="0.25">
      <c r="A217" s="11">
        <v>10533</v>
      </c>
      <c r="B217" t="b">
        <f t="shared" si="3"/>
        <v>0</v>
      </c>
    </row>
    <row r="218" spans="1:2" x14ac:dyDescent="0.25">
      <c r="A218" s="11">
        <v>10555</v>
      </c>
      <c r="B218" t="b">
        <f t="shared" si="3"/>
        <v>0</v>
      </c>
    </row>
    <row r="219" spans="1:2" x14ac:dyDescent="0.25">
      <c r="A219" s="11">
        <v>10560</v>
      </c>
      <c r="B219" t="b">
        <f t="shared" si="3"/>
        <v>0</v>
      </c>
    </row>
    <row r="220" spans="1:2" x14ac:dyDescent="0.25">
      <c r="A220" s="11">
        <v>10582</v>
      </c>
      <c r="B220" t="b">
        <f t="shared" si="3"/>
        <v>0</v>
      </c>
    </row>
    <row r="221" spans="1:2" x14ac:dyDescent="0.25">
      <c r="A221" s="11">
        <v>10590</v>
      </c>
      <c r="B221" t="b">
        <f t="shared" si="3"/>
        <v>0</v>
      </c>
    </row>
    <row r="222" spans="1:2" x14ac:dyDescent="0.25">
      <c r="A222" s="11">
        <v>10621</v>
      </c>
      <c r="B222" t="b">
        <f t="shared" si="3"/>
        <v>0</v>
      </c>
    </row>
    <row r="223" spans="1:2" x14ac:dyDescent="0.25">
      <c r="A223" s="11">
        <v>10647</v>
      </c>
      <c r="B223" t="b">
        <f t="shared" si="3"/>
        <v>0</v>
      </c>
    </row>
    <row r="224" spans="1:2" x14ac:dyDescent="0.25">
      <c r="A224" s="11">
        <v>10669</v>
      </c>
      <c r="B224" t="b">
        <f t="shared" si="3"/>
        <v>0</v>
      </c>
    </row>
    <row r="225" spans="1:2" x14ac:dyDescent="0.25">
      <c r="A225" s="11">
        <v>10678</v>
      </c>
      <c r="B225" t="b">
        <f t="shared" si="3"/>
        <v>0</v>
      </c>
    </row>
    <row r="226" spans="1:2" x14ac:dyDescent="0.25">
      <c r="A226" s="11">
        <v>10694</v>
      </c>
      <c r="B226" t="b">
        <f t="shared" si="3"/>
        <v>0</v>
      </c>
    </row>
    <row r="227" spans="1:2" x14ac:dyDescent="0.25">
      <c r="A227" s="11">
        <v>10708</v>
      </c>
      <c r="B227" t="b">
        <f t="shared" si="3"/>
        <v>0</v>
      </c>
    </row>
    <row r="228" spans="1:2" x14ac:dyDescent="0.25">
      <c r="A228" s="11">
        <v>10719</v>
      </c>
      <c r="B228" t="b">
        <f t="shared" si="3"/>
        <v>0</v>
      </c>
    </row>
    <row r="229" spans="1:2" x14ac:dyDescent="0.25">
      <c r="A229" s="11">
        <v>10730</v>
      </c>
      <c r="B229" t="b">
        <f t="shared" si="3"/>
        <v>0</v>
      </c>
    </row>
    <row r="230" spans="1:2" x14ac:dyDescent="0.25">
      <c r="A230" s="11">
        <v>10753</v>
      </c>
      <c r="B230" t="b">
        <f t="shared" si="3"/>
        <v>0</v>
      </c>
    </row>
    <row r="231" spans="1:2" x14ac:dyDescent="0.25">
      <c r="A231" s="11">
        <v>10759</v>
      </c>
      <c r="B231" t="b">
        <f t="shared" si="3"/>
        <v>0</v>
      </c>
    </row>
    <row r="232" spans="1:2" x14ac:dyDescent="0.25">
      <c r="A232" s="11">
        <v>10765</v>
      </c>
      <c r="B232" t="b">
        <f t="shared" si="3"/>
        <v>0</v>
      </c>
    </row>
    <row r="233" spans="1:2" x14ac:dyDescent="0.25">
      <c r="A233" s="11">
        <v>10777</v>
      </c>
      <c r="B233" t="b">
        <f t="shared" si="3"/>
        <v>0</v>
      </c>
    </row>
    <row r="234" spans="1:2" x14ac:dyDescent="0.25">
      <c r="A234" s="11">
        <v>10786</v>
      </c>
      <c r="B234" t="b">
        <f t="shared" si="3"/>
        <v>0</v>
      </c>
    </row>
    <row r="235" spans="1:2" x14ac:dyDescent="0.25">
      <c r="A235" s="11">
        <v>10794</v>
      </c>
      <c r="B235" t="b">
        <f t="shared" si="3"/>
        <v>0</v>
      </c>
    </row>
    <row r="236" spans="1:2" x14ac:dyDescent="0.25">
      <c r="A236" s="11">
        <v>10817</v>
      </c>
      <c r="B236" t="b">
        <f t="shared" si="3"/>
        <v>0</v>
      </c>
    </row>
    <row r="237" spans="1:2" x14ac:dyDescent="0.25">
      <c r="A237" s="11">
        <v>10826</v>
      </c>
      <c r="B237" t="b">
        <f t="shared" si="3"/>
        <v>0</v>
      </c>
    </row>
    <row r="238" spans="1:2" x14ac:dyDescent="0.25">
      <c r="A238" s="11">
        <v>10835</v>
      </c>
      <c r="B238" t="b">
        <f t="shared" si="3"/>
        <v>0</v>
      </c>
    </row>
    <row r="239" spans="1:2" x14ac:dyDescent="0.25">
      <c r="A239" s="11">
        <v>10836</v>
      </c>
      <c r="B239" t="b">
        <f t="shared" si="3"/>
        <v>0</v>
      </c>
    </row>
    <row r="240" spans="1:2" x14ac:dyDescent="0.25">
      <c r="A240" s="11">
        <v>10847</v>
      </c>
      <c r="B240" t="b">
        <f t="shared" si="3"/>
        <v>0</v>
      </c>
    </row>
    <row r="241" spans="1:2" x14ac:dyDescent="0.25">
      <c r="A241" s="11">
        <v>10859</v>
      </c>
      <c r="B241" t="b">
        <f t="shared" si="3"/>
        <v>0</v>
      </c>
    </row>
    <row r="242" spans="1:2" x14ac:dyDescent="0.25">
      <c r="A242" s="11">
        <v>10870</v>
      </c>
      <c r="B242" t="b">
        <f t="shared" si="3"/>
        <v>0</v>
      </c>
    </row>
    <row r="243" spans="1:2" x14ac:dyDescent="0.25">
      <c r="A243" s="11">
        <v>10876</v>
      </c>
      <c r="B243" t="b">
        <f t="shared" si="3"/>
        <v>0</v>
      </c>
    </row>
    <row r="244" spans="1:2" x14ac:dyDescent="0.25">
      <c r="A244" s="11">
        <v>10884</v>
      </c>
      <c r="B244" t="b">
        <f t="shared" si="3"/>
        <v>0</v>
      </c>
    </row>
    <row r="245" spans="1:2" x14ac:dyDescent="0.25">
      <c r="A245" s="11">
        <v>10892</v>
      </c>
      <c r="B245" t="b">
        <f t="shared" si="3"/>
        <v>0</v>
      </c>
    </row>
    <row r="246" spans="1:2" x14ac:dyDescent="0.25">
      <c r="A246" s="11">
        <v>10899</v>
      </c>
      <c r="B246" t="b">
        <f t="shared" si="3"/>
        <v>0</v>
      </c>
    </row>
    <row r="247" spans="1:2" x14ac:dyDescent="0.25">
      <c r="A247" s="11">
        <v>10923</v>
      </c>
      <c r="B247" t="b">
        <f t="shared" si="3"/>
        <v>0</v>
      </c>
    </row>
    <row r="248" spans="1:2" x14ac:dyDescent="0.25">
      <c r="A248" s="11">
        <v>10936</v>
      </c>
      <c r="B248" t="b">
        <f t="shared" si="3"/>
        <v>0</v>
      </c>
    </row>
    <row r="249" spans="1:2" x14ac:dyDescent="0.25">
      <c r="A249" s="11">
        <v>10941</v>
      </c>
      <c r="B249" t="b">
        <f t="shared" si="3"/>
        <v>0</v>
      </c>
    </row>
    <row r="250" spans="1:2" x14ac:dyDescent="0.25">
      <c r="A250" s="11">
        <v>10954</v>
      </c>
      <c r="B250" t="b">
        <f t="shared" si="3"/>
        <v>0</v>
      </c>
    </row>
    <row r="251" spans="1:2" x14ac:dyDescent="0.25">
      <c r="A251" s="11">
        <v>10961</v>
      </c>
      <c r="B251" t="b">
        <f t="shared" si="3"/>
        <v>0</v>
      </c>
    </row>
    <row r="252" spans="1:2" x14ac:dyDescent="0.25">
      <c r="A252" s="11">
        <v>10968</v>
      </c>
      <c r="B252" t="b">
        <f t="shared" si="3"/>
        <v>0</v>
      </c>
    </row>
    <row r="253" spans="1:2" x14ac:dyDescent="0.25">
      <c r="A253" s="11">
        <v>10975</v>
      </c>
      <c r="B253" t="b">
        <f t="shared" si="3"/>
        <v>0</v>
      </c>
    </row>
    <row r="254" spans="1:2" x14ac:dyDescent="0.25">
      <c r="A254" s="11">
        <v>10984</v>
      </c>
      <c r="B254" t="b">
        <f t="shared" si="3"/>
        <v>0</v>
      </c>
    </row>
    <row r="255" spans="1:2" x14ac:dyDescent="0.25">
      <c r="A255" s="11">
        <v>11005</v>
      </c>
      <c r="B255" t="b">
        <f t="shared" si="3"/>
        <v>0</v>
      </c>
    </row>
    <row r="256" spans="1:2" x14ac:dyDescent="0.25">
      <c r="A256" s="11">
        <v>11015</v>
      </c>
      <c r="B256" t="b">
        <f t="shared" si="3"/>
        <v>0</v>
      </c>
    </row>
    <row r="257" spans="1:2" x14ac:dyDescent="0.25">
      <c r="A257" s="11">
        <v>11022</v>
      </c>
      <c r="B257" t="b">
        <f t="shared" si="3"/>
        <v>0</v>
      </c>
    </row>
    <row r="258" spans="1:2" x14ac:dyDescent="0.25">
      <c r="A258" s="11">
        <v>11028</v>
      </c>
      <c r="B258" t="b">
        <f t="shared" si="3"/>
        <v>0</v>
      </c>
    </row>
    <row r="259" spans="1:2" x14ac:dyDescent="0.25">
      <c r="A259" s="11">
        <v>11036</v>
      </c>
      <c r="B259" t="b">
        <f t="shared" ref="B259:B322" si="4">A259=A260</f>
        <v>0</v>
      </c>
    </row>
    <row r="260" spans="1:2" x14ac:dyDescent="0.25">
      <c r="A260" s="11">
        <v>11043</v>
      </c>
      <c r="B260" t="b">
        <f t="shared" si="4"/>
        <v>0</v>
      </c>
    </row>
    <row r="261" spans="1:2" x14ac:dyDescent="0.25">
      <c r="A261" s="11">
        <v>11047</v>
      </c>
      <c r="B261" t="b">
        <f t="shared" si="4"/>
        <v>0</v>
      </c>
    </row>
    <row r="262" spans="1:2" x14ac:dyDescent="0.25">
      <c r="A262" s="11">
        <v>11058</v>
      </c>
      <c r="B262" t="b">
        <f t="shared" si="4"/>
        <v>0</v>
      </c>
    </row>
    <row r="263" spans="1:2" x14ac:dyDescent="0.25">
      <c r="A263" s="11">
        <v>11066</v>
      </c>
      <c r="B263" t="b">
        <f t="shared" si="4"/>
        <v>0</v>
      </c>
    </row>
    <row r="264" spans="1:2" x14ac:dyDescent="0.25">
      <c r="A264" s="11">
        <v>11075</v>
      </c>
      <c r="B264" t="b">
        <f t="shared" si="4"/>
        <v>0</v>
      </c>
    </row>
    <row r="265" spans="1:2" x14ac:dyDescent="0.25">
      <c r="A265" s="11">
        <v>11087</v>
      </c>
      <c r="B265" t="b">
        <f t="shared" si="4"/>
        <v>0</v>
      </c>
    </row>
    <row r="266" spans="1:2" x14ac:dyDescent="0.25">
      <c r="A266" s="11">
        <v>11092</v>
      </c>
      <c r="B266" t="b">
        <f t="shared" si="4"/>
        <v>0</v>
      </c>
    </row>
    <row r="267" spans="1:2" x14ac:dyDescent="0.25">
      <c r="A267" s="11">
        <v>11108</v>
      </c>
      <c r="B267" t="b">
        <f t="shared" si="4"/>
        <v>0</v>
      </c>
    </row>
    <row r="268" spans="1:2" x14ac:dyDescent="0.25">
      <c r="A268" s="11">
        <v>11119</v>
      </c>
      <c r="B268" t="b">
        <f t="shared" si="4"/>
        <v>0</v>
      </c>
    </row>
    <row r="269" spans="1:2" x14ac:dyDescent="0.25">
      <c r="A269" s="11">
        <v>11120</v>
      </c>
      <c r="B269" t="b">
        <f t="shared" si="4"/>
        <v>0</v>
      </c>
    </row>
    <row r="270" spans="1:2" x14ac:dyDescent="0.25">
      <c r="A270" s="11">
        <v>11125</v>
      </c>
      <c r="B270" t="b">
        <f t="shared" si="4"/>
        <v>0</v>
      </c>
    </row>
    <row r="271" spans="1:2" x14ac:dyDescent="0.25">
      <c r="A271" s="11">
        <v>11133</v>
      </c>
      <c r="B271" t="b">
        <f t="shared" si="4"/>
        <v>0</v>
      </c>
    </row>
    <row r="272" spans="1:2" x14ac:dyDescent="0.25">
      <c r="A272" s="11">
        <v>11145</v>
      </c>
      <c r="B272" t="b">
        <f t="shared" si="4"/>
        <v>0</v>
      </c>
    </row>
    <row r="273" spans="1:2" x14ac:dyDescent="0.25">
      <c r="A273" s="11">
        <v>11147</v>
      </c>
      <c r="B273" t="b">
        <f t="shared" si="4"/>
        <v>0</v>
      </c>
    </row>
    <row r="274" spans="1:2" x14ac:dyDescent="0.25">
      <c r="A274" s="11">
        <v>11157</v>
      </c>
      <c r="B274" t="b">
        <f t="shared" si="4"/>
        <v>0</v>
      </c>
    </row>
    <row r="275" spans="1:2" x14ac:dyDescent="0.25">
      <c r="A275" s="11">
        <v>11168</v>
      </c>
      <c r="B275" t="b">
        <f t="shared" si="4"/>
        <v>0</v>
      </c>
    </row>
    <row r="276" spans="1:2" x14ac:dyDescent="0.25">
      <c r="A276" s="11">
        <v>11177</v>
      </c>
      <c r="B276" t="b">
        <f t="shared" si="4"/>
        <v>0</v>
      </c>
    </row>
    <row r="277" spans="1:2" x14ac:dyDescent="0.25">
      <c r="A277" s="11">
        <v>11185</v>
      </c>
      <c r="B277" t="b">
        <f t="shared" si="4"/>
        <v>0</v>
      </c>
    </row>
    <row r="278" spans="1:2" x14ac:dyDescent="0.25">
      <c r="A278" s="11">
        <v>11194</v>
      </c>
      <c r="B278" t="b">
        <f t="shared" si="4"/>
        <v>0</v>
      </c>
    </row>
    <row r="279" spans="1:2" x14ac:dyDescent="0.25">
      <c r="A279" s="11">
        <v>11201</v>
      </c>
      <c r="B279" t="b">
        <f t="shared" si="4"/>
        <v>0</v>
      </c>
    </row>
    <row r="280" spans="1:2" x14ac:dyDescent="0.25">
      <c r="A280" s="11">
        <v>11207</v>
      </c>
      <c r="B280" t="b">
        <f t="shared" si="4"/>
        <v>0</v>
      </c>
    </row>
    <row r="281" spans="1:2" x14ac:dyDescent="0.25">
      <c r="A281" s="11">
        <v>11214</v>
      </c>
      <c r="B281" t="b">
        <f t="shared" si="4"/>
        <v>0</v>
      </c>
    </row>
    <row r="282" spans="1:2" x14ac:dyDescent="0.25">
      <c r="A282" s="11">
        <v>11220</v>
      </c>
      <c r="B282" t="b">
        <f t="shared" si="4"/>
        <v>0</v>
      </c>
    </row>
    <row r="283" spans="1:2" x14ac:dyDescent="0.25">
      <c r="A283" s="11">
        <v>11239</v>
      </c>
      <c r="B283" t="b">
        <f t="shared" si="4"/>
        <v>0</v>
      </c>
    </row>
    <row r="284" spans="1:2" x14ac:dyDescent="0.25">
      <c r="A284" s="11">
        <v>11250</v>
      </c>
      <c r="B284" t="b">
        <f t="shared" si="4"/>
        <v>0</v>
      </c>
    </row>
    <row r="285" spans="1:2" x14ac:dyDescent="0.25">
      <c r="A285" s="11">
        <v>11277</v>
      </c>
      <c r="B285" t="b">
        <f t="shared" si="4"/>
        <v>0</v>
      </c>
    </row>
    <row r="286" spans="1:2" x14ac:dyDescent="0.25">
      <c r="A286" s="11">
        <v>11286</v>
      </c>
      <c r="B286" t="b">
        <f t="shared" si="4"/>
        <v>0</v>
      </c>
    </row>
    <row r="287" spans="1:2" x14ac:dyDescent="0.25">
      <c r="A287" s="11">
        <v>11294</v>
      </c>
      <c r="B287" t="b">
        <f t="shared" si="4"/>
        <v>0</v>
      </c>
    </row>
    <row r="288" spans="1:2" x14ac:dyDescent="0.25">
      <c r="A288" s="11">
        <v>11302</v>
      </c>
      <c r="B288" t="b">
        <f t="shared" si="4"/>
        <v>0</v>
      </c>
    </row>
    <row r="289" spans="1:2" x14ac:dyDescent="0.25">
      <c r="A289" s="11">
        <v>11310</v>
      </c>
      <c r="B289" t="b">
        <f t="shared" si="4"/>
        <v>0</v>
      </c>
    </row>
    <row r="290" spans="1:2" x14ac:dyDescent="0.25">
      <c r="A290" s="11">
        <v>11319</v>
      </c>
      <c r="B290" t="b">
        <f t="shared" si="4"/>
        <v>0</v>
      </c>
    </row>
    <row r="291" spans="1:2" x14ac:dyDescent="0.25">
      <c r="A291" s="11">
        <v>11327</v>
      </c>
      <c r="B291" t="b">
        <f t="shared" si="4"/>
        <v>0</v>
      </c>
    </row>
    <row r="292" spans="1:2" x14ac:dyDescent="0.25">
      <c r="A292" s="11">
        <v>11334</v>
      </c>
      <c r="B292" t="b">
        <f t="shared" si="4"/>
        <v>0</v>
      </c>
    </row>
    <row r="293" spans="1:2" x14ac:dyDescent="0.25">
      <c r="A293" s="11">
        <v>11339</v>
      </c>
      <c r="B293" t="b">
        <f t="shared" si="4"/>
        <v>0</v>
      </c>
    </row>
    <row r="294" spans="1:2" x14ac:dyDescent="0.25">
      <c r="A294" s="11">
        <v>11344</v>
      </c>
      <c r="B294" t="b">
        <f t="shared" si="4"/>
        <v>0</v>
      </c>
    </row>
    <row r="295" spans="1:2" x14ac:dyDescent="0.25">
      <c r="A295" s="11">
        <v>11350</v>
      </c>
      <c r="B295" t="b">
        <f t="shared" si="4"/>
        <v>0</v>
      </c>
    </row>
    <row r="296" spans="1:2" x14ac:dyDescent="0.25">
      <c r="A296" s="11">
        <v>11388</v>
      </c>
      <c r="B296" t="b">
        <f t="shared" si="4"/>
        <v>0</v>
      </c>
    </row>
    <row r="297" spans="1:2" x14ac:dyDescent="0.25">
      <c r="A297" s="11">
        <v>11402</v>
      </c>
      <c r="B297" t="b">
        <f t="shared" si="4"/>
        <v>0</v>
      </c>
    </row>
    <row r="298" spans="1:2" x14ac:dyDescent="0.25">
      <c r="A298" s="11">
        <v>11411</v>
      </c>
      <c r="B298" t="b">
        <f t="shared" si="4"/>
        <v>0</v>
      </c>
    </row>
    <row r="299" spans="1:2" x14ac:dyDescent="0.25">
      <c r="A299" s="11">
        <v>11421</v>
      </c>
      <c r="B299" t="b">
        <f t="shared" si="4"/>
        <v>0</v>
      </c>
    </row>
    <row r="300" spans="1:2" x14ac:dyDescent="0.25">
      <c r="A300" s="11">
        <v>11428</v>
      </c>
      <c r="B300" t="b">
        <f t="shared" si="4"/>
        <v>1</v>
      </c>
    </row>
    <row r="301" spans="1:2" x14ac:dyDescent="0.25">
      <c r="A301" s="11">
        <v>11428</v>
      </c>
      <c r="B301" t="b">
        <f t="shared" si="4"/>
        <v>0</v>
      </c>
    </row>
    <row r="302" spans="1:2" x14ac:dyDescent="0.25">
      <c r="A302" s="11">
        <v>11446</v>
      </c>
      <c r="B302" t="b">
        <f t="shared" si="4"/>
        <v>1</v>
      </c>
    </row>
    <row r="303" spans="1:2" x14ac:dyDescent="0.25">
      <c r="A303" s="11">
        <v>11446</v>
      </c>
      <c r="B303" t="b">
        <f t="shared" si="4"/>
        <v>0</v>
      </c>
    </row>
    <row r="304" spans="1:2" x14ac:dyDescent="0.25">
      <c r="A304" s="11">
        <v>11456</v>
      </c>
      <c r="B304" t="b">
        <f t="shared" si="4"/>
        <v>0</v>
      </c>
    </row>
    <row r="305" spans="1:2" x14ac:dyDescent="0.25">
      <c r="A305" s="11">
        <v>11462</v>
      </c>
      <c r="B305" t="b">
        <f t="shared" si="4"/>
        <v>0</v>
      </c>
    </row>
    <row r="306" spans="1:2" x14ac:dyDescent="0.25">
      <c r="A306" s="11">
        <v>11468</v>
      </c>
      <c r="B306" t="b">
        <f t="shared" si="4"/>
        <v>0</v>
      </c>
    </row>
    <row r="307" spans="1:2" x14ac:dyDescent="0.25">
      <c r="A307" s="11">
        <v>11474</v>
      </c>
      <c r="B307" t="b">
        <f t="shared" si="4"/>
        <v>0</v>
      </c>
    </row>
    <row r="308" spans="1:2" x14ac:dyDescent="0.25">
      <c r="A308" s="11">
        <v>11482</v>
      </c>
      <c r="B308" t="b">
        <f t="shared" si="4"/>
        <v>0</v>
      </c>
    </row>
    <row r="309" spans="1:2" x14ac:dyDescent="0.25">
      <c r="A309" s="11">
        <v>11493</v>
      </c>
      <c r="B309" t="b">
        <f t="shared" si="4"/>
        <v>0</v>
      </c>
    </row>
    <row r="310" spans="1:2" x14ac:dyDescent="0.25">
      <c r="A310" s="11">
        <v>11501</v>
      </c>
      <c r="B310" t="b">
        <f t="shared" si="4"/>
        <v>0</v>
      </c>
    </row>
    <row r="311" spans="1:2" x14ac:dyDescent="0.25">
      <c r="A311" s="11">
        <v>11509</v>
      </c>
      <c r="B311" t="b">
        <f t="shared" si="4"/>
        <v>0</v>
      </c>
    </row>
    <row r="312" spans="1:2" x14ac:dyDescent="0.25">
      <c r="A312" s="11">
        <v>11517</v>
      </c>
      <c r="B312" t="b">
        <f t="shared" si="4"/>
        <v>0</v>
      </c>
    </row>
    <row r="313" spans="1:2" x14ac:dyDescent="0.25">
      <c r="A313" s="11">
        <v>11528</v>
      </c>
      <c r="B313" t="b">
        <f t="shared" si="4"/>
        <v>0</v>
      </c>
    </row>
    <row r="314" spans="1:2" x14ac:dyDescent="0.25">
      <c r="A314" s="11">
        <v>11535</v>
      </c>
      <c r="B314" t="b">
        <f t="shared" si="4"/>
        <v>1</v>
      </c>
    </row>
    <row r="315" spans="1:2" x14ac:dyDescent="0.25">
      <c r="A315" s="11">
        <v>11535</v>
      </c>
      <c r="B315" t="b">
        <f t="shared" si="4"/>
        <v>0</v>
      </c>
    </row>
    <row r="316" spans="1:2" x14ac:dyDescent="0.25">
      <c r="A316" s="11">
        <v>11540</v>
      </c>
      <c r="B316" t="b">
        <f t="shared" si="4"/>
        <v>0</v>
      </c>
    </row>
    <row r="317" spans="1:2" x14ac:dyDescent="0.25">
      <c r="A317" s="11">
        <v>11544</v>
      </c>
      <c r="B317" t="b">
        <f t="shared" si="4"/>
        <v>0</v>
      </c>
    </row>
    <row r="318" spans="1:2" x14ac:dyDescent="0.25">
      <c r="A318" s="11">
        <v>11545</v>
      </c>
      <c r="B318" t="b">
        <f t="shared" si="4"/>
        <v>0</v>
      </c>
    </row>
    <row r="319" spans="1:2" x14ac:dyDescent="0.25">
      <c r="A319" s="11">
        <v>11554</v>
      </c>
      <c r="B319" t="b">
        <f t="shared" si="4"/>
        <v>0</v>
      </c>
    </row>
    <row r="320" spans="1:2" x14ac:dyDescent="0.25">
      <c r="A320" s="11">
        <v>11557</v>
      </c>
      <c r="B320" t="b">
        <f t="shared" si="4"/>
        <v>0</v>
      </c>
    </row>
    <row r="321" spans="1:2" x14ac:dyDescent="0.25">
      <c r="A321" s="11">
        <v>11564</v>
      </c>
      <c r="B321" t="b">
        <f t="shared" si="4"/>
        <v>0</v>
      </c>
    </row>
    <row r="322" spans="1:2" x14ac:dyDescent="0.25">
      <c r="A322" s="11">
        <v>11572</v>
      </c>
      <c r="B322" t="b">
        <f t="shared" si="4"/>
        <v>0</v>
      </c>
    </row>
    <row r="323" spans="1:2" x14ac:dyDescent="0.25">
      <c r="A323" s="11">
        <v>11574</v>
      </c>
      <c r="B323" t="b">
        <f t="shared" ref="B323:B386" si="5">A323=A324</f>
        <v>0</v>
      </c>
    </row>
    <row r="324" spans="1:2" x14ac:dyDescent="0.25">
      <c r="A324" s="11">
        <v>11576</v>
      </c>
      <c r="B324" t="b">
        <f t="shared" si="5"/>
        <v>0</v>
      </c>
    </row>
    <row r="325" spans="1:2" x14ac:dyDescent="0.25">
      <c r="A325" s="11">
        <v>11581</v>
      </c>
      <c r="B325" t="b">
        <f t="shared" si="5"/>
        <v>0</v>
      </c>
    </row>
    <row r="326" spans="1:2" x14ac:dyDescent="0.25">
      <c r="A326" s="11">
        <v>11584</v>
      </c>
      <c r="B326" t="b">
        <f t="shared" si="5"/>
        <v>0</v>
      </c>
    </row>
    <row r="327" spans="1:2" x14ac:dyDescent="0.25">
      <c r="A327" s="11">
        <v>11590</v>
      </c>
      <c r="B327" t="b">
        <f t="shared" si="5"/>
        <v>0</v>
      </c>
    </row>
    <row r="328" spans="1:2" x14ac:dyDescent="0.25">
      <c r="A328" s="11">
        <v>11598</v>
      </c>
      <c r="B328" t="b">
        <f t="shared" si="5"/>
        <v>0</v>
      </c>
    </row>
    <row r="329" spans="1:2" x14ac:dyDescent="0.25">
      <c r="A329" s="11">
        <v>11610</v>
      </c>
      <c r="B329" t="b">
        <f t="shared" si="5"/>
        <v>1</v>
      </c>
    </row>
    <row r="330" spans="1:2" x14ac:dyDescent="0.25">
      <c r="A330" s="11">
        <v>11610</v>
      </c>
      <c r="B330" t="b">
        <f t="shared" si="5"/>
        <v>0</v>
      </c>
    </row>
    <row r="331" spans="1:2" x14ac:dyDescent="0.25">
      <c r="A331" s="11">
        <v>11619</v>
      </c>
      <c r="B331" t="b">
        <f t="shared" si="5"/>
        <v>0</v>
      </c>
    </row>
    <row r="332" spans="1:2" x14ac:dyDescent="0.25">
      <c r="A332" s="11">
        <v>11628</v>
      </c>
      <c r="B332" t="b">
        <f t="shared" si="5"/>
        <v>0</v>
      </c>
    </row>
    <row r="333" spans="1:2" x14ac:dyDescent="0.25">
      <c r="A333" s="11">
        <v>11638</v>
      </c>
      <c r="B333" t="b">
        <f t="shared" si="5"/>
        <v>0</v>
      </c>
    </row>
    <row r="334" spans="1:2" x14ac:dyDescent="0.25">
      <c r="A334" s="11">
        <v>11656</v>
      </c>
      <c r="B334" t="b">
        <f t="shared" si="5"/>
        <v>0</v>
      </c>
    </row>
    <row r="335" spans="1:2" x14ac:dyDescent="0.25">
      <c r="A335" s="11">
        <v>11657</v>
      </c>
      <c r="B335" t="b">
        <f t="shared" si="5"/>
        <v>0</v>
      </c>
    </row>
    <row r="336" spans="1:2" x14ac:dyDescent="0.25">
      <c r="A336" s="11">
        <v>11666</v>
      </c>
      <c r="B336" t="b">
        <f t="shared" si="5"/>
        <v>0</v>
      </c>
    </row>
    <row r="337" spans="1:2" x14ac:dyDescent="0.25">
      <c r="A337" s="11">
        <v>11676</v>
      </c>
      <c r="B337" t="b">
        <f t="shared" si="5"/>
        <v>0</v>
      </c>
    </row>
    <row r="338" spans="1:2" x14ac:dyDescent="0.25">
      <c r="A338" s="11">
        <v>11686</v>
      </c>
      <c r="B338" t="b">
        <f t="shared" si="5"/>
        <v>0</v>
      </c>
    </row>
    <row r="339" spans="1:2" x14ac:dyDescent="0.25">
      <c r="A339" s="11">
        <v>11694</v>
      </c>
      <c r="B339" t="b">
        <f t="shared" si="5"/>
        <v>0</v>
      </c>
    </row>
    <row r="340" spans="1:2" x14ac:dyDescent="0.25">
      <c r="A340" s="11">
        <v>11704</v>
      </c>
      <c r="B340" t="b">
        <f t="shared" si="5"/>
        <v>1</v>
      </c>
    </row>
    <row r="341" spans="1:2" x14ac:dyDescent="0.25">
      <c r="A341" s="11">
        <v>11704</v>
      </c>
      <c r="B341" t="b">
        <f t="shared" si="5"/>
        <v>0</v>
      </c>
    </row>
    <row r="342" spans="1:2" x14ac:dyDescent="0.25">
      <c r="A342" s="11">
        <v>11723</v>
      </c>
      <c r="B342" t="b">
        <f t="shared" si="5"/>
        <v>0</v>
      </c>
    </row>
    <row r="343" spans="1:2" x14ac:dyDescent="0.25">
      <c r="A343" s="11">
        <v>11733</v>
      </c>
      <c r="B343" t="b">
        <f t="shared" si="5"/>
        <v>0</v>
      </c>
    </row>
    <row r="344" spans="1:2" x14ac:dyDescent="0.25">
      <c r="A344" s="11">
        <v>11740</v>
      </c>
      <c r="B344" t="b">
        <f t="shared" si="5"/>
        <v>0</v>
      </c>
    </row>
    <row r="345" spans="1:2" x14ac:dyDescent="0.25">
      <c r="A345" s="11">
        <v>11749</v>
      </c>
      <c r="B345" t="b">
        <f t="shared" si="5"/>
        <v>1</v>
      </c>
    </row>
    <row r="346" spans="1:2" x14ac:dyDescent="0.25">
      <c r="A346" s="11">
        <v>11749</v>
      </c>
      <c r="B346" t="b">
        <f t="shared" si="5"/>
        <v>0</v>
      </c>
    </row>
    <row r="347" spans="1:2" x14ac:dyDescent="0.25">
      <c r="A347" s="11">
        <v>11774</v>
      </c>
      <c r="B347" t="b">
        <f t="shared" si="5"/>
        <v>0</v>
      </c>
    </row>
    <row r="348" spans="1:2" x14ac:dyDescent="0.25">
      <c r="A348" s="11">
        <v>11778</v>
      </c>
      <c r="B348" t="b">
        <f t="shared" si="5"/>
        <v>0</v>
      </c>
    </row>
    <row r="349" spans="1:2" x14ac:dyDescent="0.25">
      <c r="A349" s="11">
        <v>11783</v>
      </c>
      <c r="B349" t="b">
        <f t="shared" si="5"/>
        <v>0</v>
      </c>
    </row>
    <row r="350" spans="1:2" x14ac:dyDescent="0.25">
      <c r="A350" s="11">
        <v>11791</v>
      </c>
      <c r="B350" t="b">
        <f t="shared" si="5"/>
        <v>0</v>
      </c>
    </row>
    <row r="351" spans="1:2" x14ac:dyDescent="0.25">
      <c r="A351" s="11">
        <v>11805</v>
      </c>
      <c r="B351" t="b">
        <f t="shared" si="5"/>
        <v>0</v>
      </c>
    </row>
    <row r="352" spans="1:2" x14ac:dyDescent="0.25">
      <c r="A352" s="11">
        <v>11814</v>
      </c>
      <c r="B352" t="b">
        <f t="shared" si="5"/>
        <v>0</v>
      </c>
    </row>
    <row r="353" spans="1:2" x14ac:dyDescent="0.25">
      <c r="A353" s="11">
        <v>11823</v>
      </c>
      <c r="B353" t="b">
        <f t="shared" si="5"/>
        <v>0</v>
      </c>
    </row>
    <row r="354" spans="1:2" x14ac:dyDescent="0.25">
      <c r="A354" s="11">
        <v>11830</v>
      </c>
      <c r="B354" t="b">
        <f t="shared" si="5"/>
        <v>0</v>
      </c>
    </row>
    <row r="355" spans="1:2" x14ac:dyDescent="0.25">
      <c r="A355" s="11">
        <v>11838</v>
      </c>
      <c r="B355" t="b">
        <f t="shared" si="5"/>
        <v>0</v>
      </c>
    </row>
    <row r="356" spans="1:2" x14ac:dyDescent="0.25">
      <c r="A356" s="11">
        <v>11845</v>
      </c>
      <c r="B356" t="b">
        <f t="shared" si="5"/>
        <v>0</v>
      </c>
    </row>
    <row r="357" spans="1:2" x14ac:dyDescent="0.25">
      <c r="A357" s="11">
        <v>11851</v>
      </c>
      <c r="B357" t="b">
        <f t="shared" si="5"/>
        <v>1</v>
      </c>
    </row>
    <row r="358" spans="1:2" x14ac:dyDescent="0.25">
      <c r="A358" s="11">
        <v>11851</v>
      </c>
      <c r="B358" t="b">
        <f t="shared" si="5"/>
        <v>0</v>
      </c>
    </row>
    <row r="359" spans="1:2" x14ac:dyDescent="0.25">
      <c r="A359" s="11">
        <v>11898</v>
      </c>
      <c r="B359" t="b">
        <f t="shared" si="5"/>
        <v>0</v>
      </c>
    </row>
    <row r="360" spans="1:2" x14ac:dyDescent="0.25">
      <c r="A360" s="11">
        <v>11910</v>
      </c>
      <c r="B360" t="b">
        <f t="shared" si="5"/>
        <v>0</v>
      </c>
    </row>
    <row r="361" spans="1:2" x14ac:dyDescent="0.25">
      <c r="A361" s="11">
        <v>11911</v>
      </c>
      <c r="B361" t="b">
        <f t="shared" si="5"/>
        <v>0</v>
      </c>
    </row>
    <row r="362" spans="1:2" x14ac:dyDescent="0.25">
      <c r="A362" s="11">
        <v>11919</v>
      </c>
      <c r="B362" t="b">
        <f t="shared" si="5"/>
        <v>0</v>
      </c>
    </row>
    <row r="363" spans="1:2" x14ac:dyDescent="0.25">
      <c r="A363" s="11">
        <v>11925</v>
      </c>
      <c r="B363" t="b">
        <f t="shared" si="5"/>
        <v>0</v>
      </c>
    </row>
    <row r="364" spans="1:2" x14ac:dyDescent="0.25">
      <c r="A364" s="11">
        <v>11931</v>
      </c>
      <c r="B364" t="b">
        <f t="shared" si="5"/>
        <v>0</v>
      </c>
    </row>
    <row r="365" spans="1:2" x14ac:dyDescent="0.25">
      <c r="A365" s="11">
        <v>11937</v>
      </c>
      <c r="B365" t="b">
        <f t="shared" si="5"/>
        <v>0</v>
      </c>
    </row>
    <row r="366" spans="1:2" x14ac:dyDescent="0.25">
      <c r="A366" s="11">
        <v>11943</v>
      </c>
      <c r="B366" t="b">
        <f t="shared" si="5"/>
        <v>0</v>
      </c>
    </row>
    <row r="367" spans="1:2" x14ac:dyDescent="0.25">
      <c r="A367" s="11">
        <v>11950</v>
      </c>
      <c r="B367" t="b">
        <f t="shared" si="5"/>
        <v>0</v>
      </c>
    </row>
    <row r="368" spans="1:2" x14ac:dyDescent="0.25">
      <c r="A368" s="11">
        <v>11956</v>
      </c>
      <c r="B368" t="b">
        <f t="shared" si="5"/>
        <v>0</v>
      </c>
    </row>
    <row r="369" spans="1:2" x14ac:dyDescent="0.25">
      <c r="A369" s="11">
        <v>11962</v>
      </c>
      <c r="B369" t="b">
        <f t="shared" si="5"/>
        <v>0</v>
      </c>
    </row>
    <row r="370" spans="1:2" x14ac:dyDescent="0.25">
      <c r="A370" s="11">
        <v>11969</v>
      </c>
      <c r="B370" t="b">
        <f t="shared" si="5"/>
        <v>0</v>
      </c>
    </row>
    <row r="371" spans="1:2" x14ac:dyDescent="0.25">
      <c r="A371" s="11">
        <v>11975</v>
      </c>
      <c r="B371" t="b">
        <f t="shared" si="5"/>
        <v>0</v>
      </c>
    </row>
    <row r="372" spans="1:2" x14ac:dyDescent="0.25">
      <c r="A372" s="11">
        <v>11981</v>
      </c>
      <c r="B372" t="b">
        <f t="shared" si="5"/>
        <v>0</v>
      </c>
    </row>
    <row r="373" spans="1:2" x14ac:dyDescent="0.25">
      <c r="A373" s="11">
        <v>11988</v>
      </c>
      <c r="B373" t="b">
        <f t="shared" si="5"/>
        <v>0</v>
      </c>
    </row>
    <row r="374" spans="1:2" x14ac:dyDescent="0.25">
      <c r="A374" s="11">
        <v>11994</v>
      </c>
      <c r="B374" t="b">
        <f t="shared" si="5"/>
        <v>0</v>
      </c>
    </row>
    <row r="375" spans="1:2" x14ac:dyDescent="0.25">
      <c r="A375" s="11">
        <v>11999</v>
      </c>
      <c r="B375" t="b">
        <f t="shared" si="5"/>
        <v>0</v>
      </c>
    </row>
    <row r="376" spans="1:2" x14ac:dyDescent="0.25">
      <c r="A376" s="11">
        <v>12005</v>
      </c>
      <c r="B376" t="b">
        <f t="shared" si="5"/>
        <v>0</v>
      </c>
    </row>
    <row r="377" spans="1:2" x14ac:dyDescent="0.25">
      <c r="A377" s="11">
        <v>12012</v>
      </c>
      <c r="B377" t="b">
        <f t="shared" si="5"/>
        <v>1</v>
      </c>
    </row>
    <row r="378" spans="1:2" x14ac:dyDescent="0.25">
      <c r="A378" s="11">
        <v>12012</v>
      </c>
      <c r="B378" t="b">
        <f t="shared" si="5"/>
        <v>1</v>
      </c>
    </row>
    <row r="379" spans="1:2" x14ac:dyDescent="0.25">
      <c r="A379" s="11">
        <v>12012</v>
      </c>
      <c r="B379" t="b">
        <f t="shared" si="5"/>
        <v>0</v>
      </c>
    </row>
    <row r="380" spans="1:2" x14ac:dyDescent="0.25">
      <c r="A380" s="11">
        <v>12024</v>
      </c>
      <c r="B380" t="b">
        <f t="shared" si="5"/>
        <v>0</v>
      </c>
    </row>
    <row r="381" spans="1:2" x14ac:dyDescent="0.25">
      <c r="A381" s="11">
        <v>12055</v>
      </c>
      <c r="B381" t="b">
        <f t="shared" si="5"/>
        <v>0</v>
      </c>
    </row>
    <row r="382" spans="1:2" x14ac:dyDescent="0.25">
      <c r="A382" s="11">
        <v>12065</v>
      </c>
      <c r="B382" t="b">
        <f t="shared" si="5"/>
        <v>0</v>
      </c>
    </row>
    <row r="383" spans="1:2" x14ac:dyDescent="0.25">
      <c r="A383" s="11">
        <v>12468</v>
      </c>
      <c r="B383" t="b">
        <f t="shared" si="5"/>
        <v>0</v>
      </c>
    </row>
    <row r="384" spans="1:2" x14ac:dyDescent="0.25">
      <c r="A384" s="11">
        <v>12489</v>
      </c>
      <c r="B384" t="b">
        <f t="shared" si="5"/>
        <v>0</v>
      </c>
    </row>
    <row r="385" spans="1:2" x14ac:dyDescent="0.25">
      <c r="A385" s="11">
        <v>12561</v>
      </c>
      <c r="B385" t="b">
        <f t="shared" si="5"/>
        <v>0</v>
      </c>
    </row>
    <row r="386" spans="1:2" x14ac:dyDescent="0.25">
      <c r="A386" s="11">
        <v>12651</v>
      </c>
      <c r="B386" t="b">
        <f t="shared" si="5"/>
        <v>0</v>
      </c>
    </row>
    <row r="387" spans="1:2" x14ac:dyDescent="0.25">
      <c r="A387" s="11">
        <v>12704</v>
      </c>
      <c r="B387" t="b">
        <f t="shared" ref="B387:B450" si="6">A387=A388</f>
        <v>0</v>
      </c>
    </row>
    <row r="388" spans="1:2" x14ac:dyDescent="0.25">
      <c r="A388" s="11">
        <v>12880</v>
      </c>
      <c r="B388" t="b">
        <f t="shared" si="6"/>
        <v>0</v>
      </c>
    </row>
    <row r="389" spans="1:2" x14ac:dyDescent="0.25">
      <c r="A389" s="11">
        <v>12884</v>
      </c>
      <c r="B389" t="b">
        <f t="shared" si="6"/>
        <v>0</v>
      </c>
    </row>
    <row r="390" spans="1:2" x14ac:dyDescent="0.25">
      <c r="A390" s="11">
        <v>12900</v>
      </c>
      <c r="B390" t="b">
        <f t="shared" si="6"/>
        <v>0</v>
      </c>
    </row>
    <row r="391" spans="1:2" x14ac:dyDescent="0.25">
      <c r="A391" s="11">
        <v>12942</v>
      </c>
      <c r="B391" t="b">
        <f t="shared" si="6"/>
        <v>0</v>
      </c>
    </row>
    <row r="392" spans="1:2" x14ac:dyDescent="0.25">
      <c r="A392" s="11">
        <v>12958</v>
      </c>
      <c r="B392" t="b">
        <f t="shared" si="6"/>
        <v>0</v>
      </c>
    </row>
    <row r="393" spans="1:2" x14ac:dyDescent="0.25">
      <c r="A393" s="11">
        <v>13021</v>
      </c>
      <c r="B393" t="b">
        <f t="shared" si="6"/>
        <v>0</v>
      </c>
    </row>
    <row r="394" spans="1:2" x14ac:dyDescent="0.25">
      <c r="A394" s="11">
        <v>13044</v>
      </c>
      <c r="B394" t="b">
        <f t="shared" si="6"/>
        <v>0</v>
      </c>
    </row>
    <row r="395" spans="1:2" x14ac:dyDescent="0.25">
      <c r="A395" s="11">
        <v>13169</v>
      </c>
      <c r="B395" t="b">
        <f t="shared" si="6"/>
        <v>0</v>
      </c>
    </row>
    <row r="396" spans="1:2" x14ac:dyDescent="0.25">
      <c r="A396" s="11">
        <v>13259</v>
      </c>
      <c r="B396" t="b">
        <f t="shared" si="6"/>
        <v>0</v>
      </c>
    </row>
    <row r="397" spans="1:2" x14ac:dyDescent="0.25">
      <c r="A397" s="11">
        <v>13261</v>
      </c>
      <c r="B397" t="b">
        <f t="shared" si="6"/>
        <v>0</v>
      </c>
    </row>
    <row r="398" spans="1:2" x14ac:dyDescent="0.25">
      <c r="A398" s="11">
        <v>13310</v>
      </c>
      <c r="B398" t="b">
        <f t="shared" si="6"/>
        <v>0</v>
      </c>
    </row>
    <row r="399" spans="1:2" x14ac:dyDescent="0.25">
      <c r="A399" s="11">
        <v>13380</v>
      </c>
      <c r="B399" t="b">
        <f t="shared" si="6"/>
        <v>0</v>
      </c>
    </row>
    <row r="400" spans="1:2" x14ac:dyDescent="0.25">
      <c r="A400" s="11">
        <v>14025</v>
      </c>
      <c r="B400" t="b">
        <f t="shared" si="6"/>
        <v>0</v>
      </c>
    </row>
    <row r="401" spans="1:2" x14ac:dyDescent="0.25">
      <c r="A401" s="11">
        <v>14405</v>
      </c>
      <c r="B401" t="b">
        <f t="shared" si="6"/>
        <v>0</v>
      </c>
    </row>
    <row r="402" spans="1:2" x14ac:dyDescent="0.25">
      <c r="A402" s="11">
        <v>14694</v>
      </c>
      <c r="B402" t="b">
        <f t="shared" si="6"/>
        <v>0</v>
      </c>
    </row>
    <row r="403" spans="1:2" x14ac:dyDescent="0.25">
      <c r="A403" s="11">
        <v>14700</v>
      </c>
      <c r="B403" t="b">
        <f t="shared" si="6"/>
        <v>0</v>
      </c>
    </row>
    <row r="404" spans="1:2" x14ac:dyDescent="0.25">
      <c r="A404" s="11">
        <v>15168</v>
      </c>
      <c r="B404" t="b">
        <f t="shared" si="6"/>
        <v>0</v>
      </c>
    </row>
    <row r="405" spans="1:2" x14ac:dyDescent="0.25">
      <c r="A405" s="11">
        <v>15380</v>
      </c>
      <c r="B405" t="b">
        <f t="shared" si="6"/>
        <v>0</v>
      </c>
    </row>
    <row r="406" spans="1:2" x14ac:dyDescent="0.25">
      <c r="A406" s="11">
        <v>15774</v>
      </c>
      <c r="B406" t="b">
        <f t="shared" si="6"/>
        <v>0</v>
      </c>
    </row>
    <row r="407" spans="1:2" x14ac:dyDescent="0.25">
      <c r="A407" s="11">
        <v>15917</v>
      </c>
      <c r="B407" t="b">
        <f t="shared" si="6"/>
        <v>0</v>
      </c>
    </row>
    <row r="408" spans="1:2" x14ac:dyDescent="0.25">
      <c r="A408" s="11">
        <v>16067</v>
      </c>
      <c r="B408" t="b">
        <f t="shared" si="6"/>
        <v>0</v>
      </c>
    </row>
    <row r="409" spans="1:2" x14ac:dyDescent="0.25">
      <c r="A409" s="11">
        <v>16132</v>
      </c>
      <c r="B409" t="b">
        <f t="shared" si="6"/>
        <v>0</v>
      </c>
    </row>
    <row r="410" spans="1:2" x14ac:dyDescent="0.25">
      <c r="A410" s="11">
        <v>16649</v>
      </c>
      <c r="B410" t="b">
        <f t="shared" si="6"/>
        <v>0</v>
      </c>
    </row>
    <row r="411" spans="1:2" x14ac:dyDescent="0.25">
      <c r="A411" s="11">
        <v>17225</v>
      </c>
      <c r="B411" t="b">
        <f t="shared" si="6"/>
        <v>0</v>
      </c>
    </row>
    <row r="412" spans="1:2" x14ac:dyDescent="0.25">
      <c r="A412" s="11">
        <v>17282</v>
      </c>
      <c r="B412" t="b">
        <f t="shared" si="6"/>
        <v>0</v>
      </c>
    </row>
    <row r="413" spans="1:2" x14ac:dyDescent="0.25">
      <c r="A413" s="11">
        <v>17343</v>
      </c>
      <c r="B413" t="b">
        <f t="shared" si="6"/>
        <v>0</v>
      </c>
    </row>
    <row r="414" spans="1:2" x14ac:dyDescent="0.25">
      <c r="A414" s="11">
        <v>17349</v>
      </c>
      <c r="B414" t="b">
        <f t="shared" si="6"/>
        <v>0</v>
      </c>
    </row>
    <row r="415" spans="1:2" x14ac:dyDescent="0.25">
      <c r="A415" s="11">
        <v>17351</v>
      </c>
      <c r="B415" t="b">
        <f t="shared" si="6"/>
        <v>0</v>
      </c>
    </row>
    <row r="416" spans="1:2" x14ac:dyDescent="0.25">
      <c r="A416" s="11">
        <v>17493</v>
      </c>
      <c r="B416" t="b">
        <f t="shared" si="6"/>
        <v>0</v>
      </c>
    </row>
    <row r="417" spans="1:2" x14ac:dyDescent="0.25">
      <c r="A417" s="11">
        <v>17496</v>
      </c>
      <c r="B417" t="b">
        <f t="shared" si="6"/>
        <v>0</v>
      </c>
    </row>
    <row r="418" spans="1:2" x14ac:dyDescent="0.25">
      <c r="A418" s="11">
        <v>17731</v>
      </c>
      <c r="B418" t="b">
        <f t="shared" si="6"/>
        <v>0</v>
      </c>
    </row>
    <row r="419" spans="1:2" x14ac:dyDescent="0.25">
      <c r="A419" s="11">
        <v>17744</v>
      </c>
      <c r="B419" t="b">
        <f t="shared" si="6"/>
        <v>0</v>
      </c>
    </row>
    <row r="420" spans="1:2" x14ac:dyDescent="0.25">
      <c r="A420" s="11">
        <v>18194</v>
      </c>
      <c r="B420" t="b">
        <f t="shared" si="6"/>
        <v>0</v>
      </c>
    </row>
    <row r="421" spans="1:2" x14ac:dyDescent="0.25">
      <c r="A421" s="11">
        <v>18196</v>
      </c>
      <c r="B421" t="b">
        <f t="shared" si="6"/>
        <v>0</v>
      </c>
    </row>
    <row r="422" spans="1:2" x14ac:dyDescent="0.25">
      <c r="A422" s="11">
        <v>18413</v>
      </c>
      <c r="B422" t="b">
        <f t="shared" si="6"/>
        <v>0</v>
      </c>
    </row>
    <row r="423" spans="1:2" x14ac:dyDescent="0.25">
      <c r="A423" s="11">
        <v>18496</v>
      </c>
      <c r="B423" t="b">
        <f t="shared" si="6"/>
        <v>0</v>
      </c>
    </row>
    <row r="424" spans="1:2" x14ac:dyDescent="0.25">
      <c r="A424" s="11">
        <v>18781</v>
      </c>
      <c r="B424" t="b">
        <f t="shared" si="6"/>
        <v>0</v>
      </c>
    </row>
    <row r="425" spans="1:2" x14ac:dyDescent="0.25">
      <c r="A425" s="11">
        <v>18786</v>
      </c>
      <c r="B425" t="b">
        <f t="shared" si="6"/>
        <v>0</v>
      </c>
    </row>
    <row r="426" spans="1:2" x14ac:dyDescent="0.25">
      <c r="A426" s="11">
        <v>18995</v>
      </c>
      <c r="B426" t="b">
        <f t="shared" si="6"/>
        <v>0</v>
      </c>
    </row>
    <row r="427" spans="1:2" x14ac:dyDescent="0.25">
      <c r="A427" s="11">
        <v>19001</v>
      </c>
      <c r="B427" t="b">
        <f t="shared" si="6"/>
        <v>0</v>
      </c>
    </row>
    <row r="428" spans="1:2" x14ac:dyDescent="0.25">
      <c r="A428" s="11">
        <v>19266</v>
      </c>
      <c r="B428" t="b">
        <f t="shared" si="6"/>
        <v>0</v>
      </c>
    </row>
    <row r="429" spans="1:2" x14ac:dyDescent="0.25">
      <c r="A429" s="11">
        <v>19657</v>
      </c>
      <c r="B429" t="b">
        <f t="shared" si="6"/>
        <v>0</v>
      </c>
    </row>
    <row r="430" spans="1:2" x14ac:dyDescent="0.25">
      <c r="A430" s="11">
        <v>19944</v>
      </c>
      <c r="B430" t="b">
        <f t="shared" si="6"/>
        <v>0</v>
      </c>
    </row>
    <row r="431" spans="1:2" x14ac:dyDescent="0.25">
      <c r="A431" s="11">
        <v>21550</v>
      </c>
      <c r="B431" t="b">
        <f t="shared" si="6"/>
        <v>0</v>
      </c>
    </row>
    <row r="432" spans="1:2" x14ac:dyDescent="0.25">
      <c r="A432" s="11">
        <v>21565</v>
      </c>
      <c r="B432" t="b">
        <f t="shared" si="6"/>
        <v>0</v>
      </c>
    </row>
    <row r="433" spans="1:2" x14ac:dyDescent="0.25">
      <c r="A433" s="11">
        <v>21568</v>
      </c>
      <c r="B433" t="b">
        <f t="shared" si="6"/>
        <v>0</v>
      </c>
    </row>
    <row r="434" spans="1:2" x14ac:dyDescent="0.25">
      <c r="A434" s="11">
        <v>21589</v>
      </c>
      <c r="B434" t="b">
        <f t="shared" si="6"/>
        <v>0</v>
      </c>
    </row>
    <row r="435" spans="1:2" x14ac:dyDescent="0.25">
      <c r="A435" s="11">
        <v>21629</v>
      </c>
      <c r="B435" t="b">
        <f t="shared" si="6"/>
        <v>0</v>
      </c>
    </row>
    <row r="436" spans="1:2" x14ac:dyDescent="0.25">
      <c r="A436" s="11">
        <v>22022</v>
      </c>
      <c r="B436" t="b">
        <f t="shared" si="6"/>
        <v>0</v>
      </c>
    </row>
    <row r="437" spans="1:2" x14ac:dyDescent="0.25">
      <c r="A437" s="11">
        <v>22172</v>
      </c>
      <c r="B437" t="b">
        <f t="shared" si="6"/>
        <v>0</v>
      </c>
    </row>
    <row r="438" spans="1:2" x14ac:dyDescent="0.25">
      <c r="A438" s="11">
        <v>22198</v>
      </c>
      <c r="B438" t="b">
        <f t="shared" si="6"/>
        <v>0</v>
      </c>
    </row>
    <row r="439" spans="1:2" x14ac:dyDescent="0.25">
      <c r="A439" s="11">
        <v>22294</v>
      </c>
      <c r="B439" t="b">
        <f t="shared" si="6"/>
        <v>0</v>
      </c>
    </row>
    <row r="440" spans="1:2" x14ac:dyDescent="0.25">
      <c r="A440" s="11">
        <v>22467</v>
      </c>
      <c r="B440" t="b">
        <f t="shared" si="6"/>
        <v>0</v>
      </c>
    </row>
    <row r="441" spans="1:2" x14ac:dyDescent="0.25">
      <c r="A441" s="11">
        <v>22496</v>
      </c>
      <c r="B441" t="b">
        <f t="shared" si="6"/>
        <v>0</v>
      </c>
    </row>
    <row r="442" spans="1:2" x14ac:dyDescent="0.25">
      <c r="A442" s="11">
        <v>22579</v>
      </c>
      <c r="B442" t="b">
        <f t="shared" si="6"/>
        <v>0</v>
      </c>
    </row>
    <row r="443" spans="1:2" x14ac:dyDescent="0.25">
      <c r="A443" s="11">
        <v>22584</v>
      </c>
      <c r="B443" t="b">
        <f t="shared" si="6"/>
        <v>0</v>
      </c>
    </row>
    <row r="444" spans="1:2" x14ac:dyDescent="0.25">
      <c r="A444" s="11">
        <v>22589</v>
      </c>
      <c r="B444" t="b">
        <f t="shared" si="6"/>
        <v>0</v>
      </c>
    </row>
    <row r="445" spans="1:2" x14ac:dyDescent="0.25">
      <c r="A445" s="11">
        <v>22639</v>
      </c>
      <c r="B445" t="b">
        <f t="shared" si="6"/>
        <v>0</v>
      </c>
    </row>
    <row r="446" spans="1:2" x14ac:dyDescent="0.25">
      <c r="A446" s="11">
        <v>22928</v>
      </c>
      <c r="B446" t="b">
        <f t="shared" si="6"/>
        <v>0</v>
      </c>
    </row>
    <row r="447" spans="1:2" x14ac:dyDescent="0.25">
      <c r="A447" s="11">
        <v>23066</v>
      </c>
      <c r="B447" t="b">
        <f t="shared" si="6"/>
        <v>0</v>
      </c>
    </row>
    <row r="448" spans="1:2" x14ac:dyDescent="0.25">
      <c r="A448" s="11">
        <v>23220</v>
      </c>
      <c r="B448" t="b">
        <f t="shared" si="6"/>
        <v>0</v>
      </c>
    </row>
    <row r="449" spans="1:2" x14ac:dyDescent="0.25">
      <c r="A449" s="11">
        <v>23799</v>
      </c>
      <c r="B449" t="b">
        <f t="shared" si="6"/>
        <v>0</v>
      </c>
    </row>
    <row r="450" spans="1:2" x14ac:dyDescent="0.25">
      <c r="A450" s="11">
        <v>24143</v>
      </c>
      <c r="B450" t="b">
        <f t="shared" si="6"/>
        <v>0</v>
      </c>
    </row>
    <row r="451" spans="1:2" x14ac:dyDescent="0.25">
      <c r="A451" s="11">
        <v>24300</v>
      </c>
      <c r="B451" t="b">
        <f t="shared" ref="B451:B514" si="7">A451=A452</f>
        <v>0</v>
      </c>
    </row>
    <row r="452" spans="1:2" x14ac:dyDescent="0.25">
      <c r="A452" s="11">
        <v>24309</v>
      </c>
      <c r="B452" t="b">
        <f t="shared" si="7"/>
        <v>0</v>
      </c>
    </row>
    <row r="453" spans="1:2" x14ac:dyDescent="0.25">
      <c r="A453" s="11">
        <v>24321</v>
      </c>
      <c r="B453" t="b">
        <f t="shared" si="7"/>
        <v>0</v>
      </c>
    </row>
    <row r="454" spans="1:2" x14ac:dyDescent="0.25">
      <c r="A454" s="11">
        <v>24534</v>
      </c>
      <c r="B454" t="b">
        <f t="shared" si="7"/>
        <v>0</v>
      </c>
    </row>
    <row r="455" spans="1:2" x14ac:dyDescent="0.25">
      <c r="A455" s="11">
        <v>24698</v>
      </c>
      <c r="B455" t="b">
        <f t="shared" si="7"/>
        <v>0</v>
      </c>
    </row>
    <row r="456" spans="1:2" x14ac:dyDescent="0.25">
      <c r="A456" s="11">
        <v>24719</v>
      </c>
      <c r="B456" t="b">
        <f t="shared" si="7"/>
        <v>0</v>
      </c>
    </row>
    <row r="457" spans="1:2" x14ac:dyDescent="0.25">
      <c r="A457" s="11">
        <v>24733</v>
      </c>
      <c r="B457" t="b">
        <f t="shared" si="7"/>
        <v>1</v>
      </c>
    </row>
    <row r="458" spans="1:2" x14ac:dyDescent="0.25">
      <c r="A458" s="11">
        <v>24733</v>
      </c>
      <c r="B458" t="b">
        <f t="shared" si="7"/>
        <v>0</v>
      </c>
    </row>
    <row r="459" spans="1:2" x14ac:dyDescent="0.25">
      <c r="A459" s="11">
        <v>25113</v>
      </c>
      <c r="B459" t="b">
        <f t="shared" si="7"/>
        <v>0</v>
      </c>
    </row>
    <row r="460" spans="1:2" x14ac:dyDescent="0.25">
      <c r="A460" s="11">
        <v>25141</v>
      </c>
      <c r="B460" t="b">
        <f t="shared" si="7"/>
        <v>0</v>
      </c>
    </row>
    <row r="461" spans="1:2" x14ac:dyDescent="0.25">
      <c r="A461" s="11">
        <v>25239</v>
      </c>
      <c r="B461" t="b">
        <f t="shared" si="7"/>
        <v>0</v>
      </c>
    </row>
    <row r="462" spans="1:2" x14ac:dyDescent="0.25">
      <c r="A462" s="11">
        <v>25275</v>
      </c>
      <c r="B462" t="b">
        <f t="shared" si="7"/>
        <v>0</v>
      </c>
    </row>
    <row r="463" spans="1:2" x14ac:dyDescent="0.25">
      <c r="A463" s="11">
        <v>25549</v>
      </c>
      <c r="B463" t="b">
        <f t="shared" si="7"/>
        <v>0</v>
      </c>
    </row>
    <row r="464" spans="1:2" x14ac:dyDescent="0.25">
      <c r="A464" s="11">
        <v>25931</v>
      </c>
      <c r="B464" t="b">
        <f t="shared" si="7"/>
        <v>0</v>
      </c>
    </row>
    <row r="465" spans="1:2" x14ac:dyDescent="0.25">
      <c r="A465" s="11">
        <v>26054</v>
      </c>
      <c r="B465" t="b">
        <f t="shared" si="7"/>
        <v>0</v>
      </c>
    </row>
    <row r="466" spans="1:2" x14ac:dyDescent="0.25">
      <c r="A466" s="11">
        <v>26092</v>
      </c>
      <c r="B466" t="b">
        <f t="shared" si="7"/>
        <v>0</v>
      </c>
    </row>
    <row r="467" spans="1:2" x14ac:dyDescent="0.25">
      <c r="A467" s="11">
        <v>26277</v>
      </c>
      <c r="B467" t="b">
        <f t="shared" si="7"/>
        <v>0</v>
      </c>
    </row>
    <row r="468" spans="1:2" x14ac:dyDescent="0.25">
      <c r="A468" s="11">
        <v>26291</v>
      </c>
      <c r="B468" t="b">
        <f t="shared" si="7"/>
        <v>0</v>
      </c>
    </row>
    <row r="469" spans="1:2" x14ac:dyDescent="0.25">
      <c r="A469" s="11">
        <v>26363</v>
      </c>
      <c r="B469" t="b">
        <f t="shared" si="7"/>
        <v>0</v>
      </c>
    </row>
    <row r="470" spans="1:2" x14ac:dyDescent="0.25">
      <c r="A470" s="11">
        <v>26392</v>
      </c>
      <c r="B470" t="b">
        <f t="shared" si="7"/>
        <v>0</v>
      </c>
    </row>
    <row r="471" spans="1:2" x14ac:dyDescent="0.25">
      <c r="A471" s="11">
        <v>26500</v>
      </c>
      <c r="B471" t="b">
        <f t="shared" si="7"/>
        <v>0</v>
      </c>
    </row>
    <row r="472" spans="1:2" x14ac:dyDescent="0.25">
      <c r="A472" s="11">
        <v>26521</v>
      </c>
      <c r="B472" t="b">
        <f t="shared" si="7"/>
        <v>0</v>
      </c>
    </row>
    <row r="473" spans="1:2" x14ac:dyDescent="0.25">
      <c r="A473" s="11">
        <v>26526</v>
      </c>
      <c r="B473" t="b">
        <f t="shared" si="7"/>
        <v>0</v>
      </c>
    </row>
    <row r="474" spans="1:2" x14ac:dyDescent="0.25">
      <c r="A474" s="11">
        <v>26544</v>
      </c>
      <c r="B474" t="b">
        <f t="shared" si="7"/>
        <v>0</v>
      </c>
    </row>
    <row r="475" spans="1:2" x14ac:dyDescent="0.25">
      <c r="A475" s="11">
        <v>26682</v>
      </c>
      <c r="B475" t="b">
        <f t="shared" si="7"/>
        <v>0</v>
      </c>
    </row>
    <row r="476" spans="1:2" x14ac:dyDescent="0.25">
      <c r="A476" s="11">
        <v>26779</v>
      </c>
      <c r="B476" t="b">
        <f t="shared" si="7"/>
        <v>0</v>
      </c>
    </row>
    <row r="477" spans="1:2" x14ac:dyDescent="0.25">
      <c r="A477" s="11">
        <v>26845</v>
      </c>
      <c r="B477" t="b">
        <f t="shared" si="7"/>
        <v>0</v>
      </c>
    </row>
    <row r="478" spans="1:2" x14ac:dyDescent="0.25">
      <c r="A478" s="11">
        <v>26856</v>
      </c>
      <c r="B478" t="b">
        <f t="shared" si="7"/>
        <v>0</v>
      </c>
    </row>
    <row r="479" spans="1:2" x14ac:dyDescent="0.25">
      <c r="A479" s="11">
        <v>26904</v>
      </c>
      <c r="B479" t="b">
        <f t="shared" si="7"/>
        <v>0</v>
      </c>
    </row>
    <row r="480" spans="1:2" x14ac:dyDescent="0.25">
      <c r="A480" s="11">
        <v>27550</v>
      </c>
      <c r="B480" t="b">
        <f t="shared" si="7"/>
        <v>0</v>
      </c>
    </row>
    <row r="481" spans="1:2" x14ac:dyDescent="0.25">
      <c r="A481" s="11">
        <v>29202</v>
      </c>
      <c r="B481" t="b">
        <f t="shared" si="7"/>
        <v>0</v>
      </c>
    </row>
    <row r="482" spans="1:2" x14ac:dyDescent="0.25">
      <c r="A482" s="11">
        <v>30352</v>
      </c>
      <c r="B482" t="b">
        <f t="shared" si="7"/>
        <v>0</v>
      </c>
    </row>
    <row r="483" spans="1:2" x14ac:dyDescent="0.25">
      <c r="A483" s="11">
        <v>30550</v>
      </c>
      <c r="B483" t="b">
        <f t="shared" si="7"/>
        <v>0</v>
      </c>
    </row>
    <row r="484" spans="1:2" x14ac:dyDescent="0.25">
      <c r="A484" s="11">
        <v>30657</v>
      </c>
      <c r="B484" t="b">
        <f t="shared" si="7"/>
        <v>0</v>
      </c>
    </row>
    <row r="485" spans="1:2" x14ac:dyDescent="0.25">
      <c r="A485" s="11">
        <v>30831</v>
      </c>
      <c r="B485" t="b">
        <f t="shared" si="7"/>
        <v>0</v>
      </c>
    </row>
    <row r="486" spans="1:2" x14ac:dyDescent="0.25">
      <c r="A486" s="11">
        <v>31034</v>
      </c>
      <c r="B486" t="b">
        <f t="shared" si="7"/>
        <v>0</v>
      </c>
    </row>
    <row r="487" spans="1:2" x14ac:dyDescent="0.25">
      <c r="A487" s="11">
        <v>31587</v>
      </c>
      <c r="B487" t="b">
        <f t="shared" si="7"/>
        <v>0</v>
      </c>
    </row>
    <row r="488" spans="1:2" x14ac:dyDescent="0.25">
      <c r="A488" s="11">
        <v>31846</v>
      </c>
      <c r="B488" t="b">
        <f t="shared" si="7"/>
        <v>0</v>
      </c>
    </row>
    <row r="489" spans="1:2" x14ac:dyDescent="0.25">
      <c r="A489" s="11">
        <v>32230</v>
      </c>
      <c r="B489" t="b">
        <f t="shared" si="7"/>
        <v>0</v>
      </c>
    </row>
    <row r="490" spans="1:2" x14ac:dyDescent="0.25">
      <c r="A490" s="11">
        <v>33619</v>
      </c>
      <c r="B490" t="b">
        <f t="shared" si="7"/>
        <v>0</v>
      </c>
    </row>
    <row r="491" spans="1:2" x14ac:dyDescent="0.25">
      <c r="A491" s="11">
        <v>33630</v>
      </c>
      <c r="B491" t="b">
        <f t="shared" si="7"/>
        <v>0</v>
      </c>
    </row>
    <row r="492" spans="1:2" x14ac:dyDescent="0.25">
      <c r="A492" s="11">
        <v>33631</v>
      </c>
      <c r="B492" t="b">
        <f t="shared" si="7"/>
        <v>0</v>
      </c>
    </row>
    <row r="493" spans="1:2" x14ac:dyDescent="0.25">
      <c r="A493" s="11">
        <v>33636</v>
      </c>
      <c r="B493" t="b">
        <f t="shared" si="7"/>
        <v>0</v>
      </c>
    </row>
    <row r="494" spans="1:2" x14ac:dyDescent="0.25">
      <c r="A494" s="11">
        <v>33644</v>
      </c>
      <c r="B494" t="b">
        <f t="shared" si="7"/>
        <v>0</v>
      </c>
    </row>
    <row r="495" spans="1:2" x14ac:dyDescent="0.25">
      <c r="A495" s="11">
        <v>33658</v>
      </c>
      <c r="B495" t="b">
        <f t="shared" si="7"/>
        <v>0</v>
      </c>
    </row>
    <row r="496" spans="1:2" x14ac:dyDescent="0.25">
      <c r="A496" s="11">
        <v>33846</v>
      </c>
      <c r="B496" t="b">
        <f t="shared" si="7"/>
        <v>0</v>
      </c>
    </row>
    <row r="497" spans="1:2" x14ac:dyDescent="0.25">
      <c r="A497" s="11">
        <v>33881</v>
      </c>
      <c r="B497" t="b">
        <f t="shared" si="7"/>
        <v>0</v>
      </c>
    </row>
    <row r="498" spans="1:2" x14ac:dyDescent="0.25">
      <c r="A498" s="11">
        <v>34148</v>
      </c>
      <c r="B498" t="b">
        <f t="shared" si="7"/>
        <v>0</v>
      </c>
    </row>
    <row r="499" spans="1:2" x14ac:dyDescent="0.25">
      <c r="A499" s="11">
        <v>34547</v>
      </c>
      <c r="B499" t="b">
        <f t="shared" si="7"/>
        <v>0</v>
      </c>
    </row>
    <row r="500" spans="1:2" x14ac:dyDescent="0.25">
      <c r="A500" s="11">
        <v>35341</v>
      </c>
      <c r="B500" t="b">
        <f t="shared" si="7"/>
        <v>0</v>
      </c>
    </row>
    <row r="501" spans="1:2" x14ac:dyDescent="0.25">
      <c r="A501" s="11">
        <v>35489</v>
      </c>
      <c r="B501" t="b">
        <f t="shared" si="7"/>
        <v>0</v>
      </c>
    </row>
    <row r="502" spans="1:2" x14ac:dyDescent="0.25">
      <c r="A502" s="11">
        <v>36037</v>
      </c>
      <c r="B502" t="b">
        <f t="shared" si="7"/>
        <v>0</v>
      </c>
    </row>
    <row r="503" spans="1:2" x14ac:dyDescent="0.25">
      <c r="A503" s="11">
        <v>36038</v>
      </c>
      <c r="B503" t="b">
        <f t="shared" si="7"/>
        <v>0</v>
      </c>
    </row>
    <row r="504" spans="1:2" x14ac:dyDescent="0.25">
      <c r="A504" s="11">
        <v>36055</v>
      </c>
      <c r="B504" t="b">
        <f t="shared" si="7"/>
        <v>0</v>
      </c>
    </row>
    <row r="505" spans="1:2" x14ac:dyDescent="0.25">
      <c r="A505" s="11">
        <v>36082</v>
      </c>
      <c r="B505" t="b">
        <f t="shared" si="7"/>
        <v>0</v>
      </c>
    </row>
    <row r="506" spans="1:2" x14ac:dyDescent="0.25">
      <c r="A506" s="11">
        <v>36089</v>
      </c>
      <c r="B506" t="b">
        <f t="shared" si="7"/>
        <v>0</v>
      </c>
    </row>
    <row r="507" spans="1:2" x14ac:dyDescent="0.25">
      <c r="A507" s="11">
        <v>36096</v>
      </c>
      <c r="B507" t="b">
        <f t="shared" si="7"/>
        <v>1</v>
      </c>
    </row>
    <row r="508" spans="1:2" x14ac:dyDescent="0.25">
      <c r="A508" s="11">
        <v>36096</v>
      </c>
      <c r="B508" t="b">
        <f t="shared" si="7"/>
        <v>0</v>
      </c>
    </row>
    <row r="509" spans="1:2" x14ac:dyDescent="0.25">
      <c r="A509" s="11">
        <v>36124</v>
      </c>
      <c r="B509" t="b">
        <f t="shared" si="7"/>
        <v>0</v>
      </c>
    </row>
    <row r="510" spans="1:2" x14ac:dyDescent="0.25">
      <c r="A510" s="11">
        <v>36145</v>
      </c>
      <c r="B510" t="b">
        <f t="shared" si="7"/>
        <v>0</v>
      </c>
    </row>
    <row r="511" spans="1:2" x14ac:dyDescent="0.25">
      <c r="A511" s="11">
        <v>36149</v>
      </c>
      <c r="B511" t="b">
        <f t="shared" si="7"/>
        <v>0</v>
      </c>
    </row>
    <row r="512" spans="1:2" x14ac:dyDescent="0.25">
      <c r="A512" s="11">
        <v>36159</v>
      </c>
      <c r="B512" t="b">
        <f t="shared" si="7"/>
        <v>0</v>
      </c>
    </row>
    <row r="513" spans="1:2" x14ac:dyDescent="0.25">
      <c r="A513" s="11">
        <v>36164</v>
      </c>
      <c r="B513" t="b">
        <f t="shared" si="7"/>
        <v>1</v>
      </c>
    </row>
    <row r="514" spans="1:2" x14ac:dyDescent="0.25">
      <c r="A514" s="11">
        <v>36164</v>
      </c>
      <c r="B514" t="b">
        <f t="shared" si="7"/>
        <v>0</v>
      </c>
    </row>
    <row r="515" spans="1:2" x14ac:dyDescent="0.25">
      <c r="A515" s="11">
        <v>36170</v>
      </c>
      <c r="B515" t="b">
        <f t="shared" ref="B515:B578" si="8">A515=A516</f>
        <v>0</v>
      </c>
    </row>
    <row r="516" spans="1:2" x14ac:dyDescent="0.25">
      <c r="A516" s="11">
        <v>36174</v>
      </c>
      <c r="B516" t="b">
        <f t="shared" si="8"/>
        <v>0</v>
      </c>
    </row>
    <row r="517" spans="1:2" x14ac:dyDescent="0.25">
      <c r="A517" s="11">
        <v>36179</v>
      </c>
      <c r="B517" t="b">
        <f t="shared" si="8"/>
        <v>0</v>
      </c>
    </row>
    <row r="518" spans="1:2" x14ac:dyDescent="0.25">
      <c r="A518" s="11">
        <v>36184</v>
      </c>
      <c r="B518" t="b">
        <f t="shared" si="8"/>
        <v>0</v>
      </c>
    </row>
    <row r="519" spans="1:2" x14ac:dyDescent="0.25">
      <c r="A519" s="11">
        <v>36189</v>
      </c>
      <c r="B519" t="b">
        <f t="shared" si="8"/>
        <v>0</v>
      </c>
    </row>
    <row r="520" spans="1:2" x14ac:dyDescent="0.25">
      <c r="A520" s="11">
        <v>36198</v>
      </c>
      <c r="B520" t="b">
        <f t="shared" si="8"/>
        <v>0</v>
      </c>
    </row>
    <row r="521" spans="1:2" x14ac:dyDescent="0.25">
      <c r="A521" s="11">
        <v>36208</v>
      </c>
      <c r="B521" t="b">
        <f t="shared" si="8"/>
        <v>0</v>
      </c>
    </row>
    <row r="522" spans="1:2" x14ac:dyDescent="0.25">
      <c r="A522" s="11">
        <v>36218</v>
      </c>
      <c r="B522" t="b">
        <f t="shared" si="8"/>
        <v>0</v>
      </c>
    </row>
    <row r="523" spans="1:2" x14ac:dyDescent="0.25">
      <c r="A523" s="11">
        <v>36232</v>
      </c>
      <c r="B523" t="b">
        <f t="shared" si="8"/>
        <v>0</v>
      </c>
    </row>
    <row r="524" spans="1:2" x14ac:dyDescent="0.25">
      <c r="A524" s="11">
        <v>36241</v>
      </c>
      <c r="B524" t="b">
        <f t="shared" si="8"/>
        <v>0</v>
      </c>
    </row>
    <row r="525" spans="1:2" x14ac:dyDescent="0.25">
      <c r="A525" s="11">
        <v>36254</v>
      </c>
      <c r="B525" t="b">
        <f t="shared" si="8"/>
        <v>0</v>
      </c>
    </row>
    <row r="526" spans="1:2" x14ac:dyDescent="0.25">
      <c r="A526" s="11">
        <v>36263</v>
      </c>
      <c r="B526" t="b">
        <f t="shared" si="8"/>
        <v>0</v>
      </c>
    </row>
    <row r="527" spans="1:2" x14ac:dyDescent="0.25">
      <c r="A527" s="11">
        <v>36269</v>
      </c>
      <c r="B527" t="b">
        <f t="shared" si="8"/>
        <v>0</v>
      </c>
    </row>
    <row r="528" spans="1:2" x14ac:dyDescent="0.25">
      <c r="A528" s="11">
        <v>36278</v>
      </c>
      <c r="B528" t="b">
        <f t="shared" si="8"/>
        <v>0</v>
      </c>
    </row>
    <row r="529" spans="1:2" x14ac:dyDescent="0.25">
      <c r="A529" s="11">
        <v>36283</v>
      </c>
      <c r="B529" t="b">
        <f t="shared" si="8"/>
        <v>0</v>
      </c>
    </row>
    <row r="530" spans="1:2" x14ac:dyDescent="0.25">
      <c r="A530" s="11">
        <v>36288</v>
      </c>
      <c r="B530" t="b">
        <f t="shared" si="8"/>
        <v>0</v>
      </c>
    </row>
    <row r="531" spans="1:2" x14ac:dyDescent="0.25">
      <c r="A531" s="11">
        <v>36314</v>
      </c>
      <c r="B531" t="b">
        <f t="shared" si="8"/>
        <v>0</v>
      </c>
    </row>
    <row r="532" spans="1:2" x14ac:dyDescent="0.25">
      <c r="A532" s="11">
        <v>36328</v>
      </c>
      <c r="B532" t="b">
        <f t="shared" si="8"/>
        <v>0</v>
      </c>
    </row>
    <row r="533" spans="1:2" x14ac:dyDescent="0.25">
      <c r="A533" s="11">
        <v>36340</v>
      </c>
      <c r="B533" t="b">
        <f t="shared" si="8"/>
        <v>0</v>
      </c>
    </row>
    <row r="534" spans="1:2" x14ac:dyDescent="0.25">
      <c r="A534" s="11">
        <v>36345</v>
      </c>
      <c r="B534" t="b">
        <f t="shared" si="8"/>
        <v>0</v>
      </c>
    </row>
    <row r="535" spans="1:2" x14ac:dyDescent="0.25">
      <c r="A535" s="11">
        <v>36350</v>
      </c>
      <c r="B535" t="b">
        <f t="shared" si="8"/>
        <v>0</v>
      </c>
    </row>
    <row r="536" spans="1:2" x14ac:dyDescent="0.25">
      <c r="A536" s="11">
        <v>36351</v>
      </c>
      <c r="B536" t="b">
        <f t="shared" si="8"/>
        <v>0</v>
      </c>
    </row>
    <row r="537" spans="1:2" x14ac:dyDescent="0.25">
      <c r="A537" s="11">
        <v>36357</v>
      </c>
      <c r="B537" t="b">
        <f t="shared" si="8"/>
        <v>0</v>
      </c>
    </row>
    <row r="538" spans="1:2" x14ac:dyDescent="0.25">
      <c r="A538" s="11">
        <v>36364</v>
      </c>
      <c r="B538" t="b">
        <f t="shared" si="8"/>
        <v>0</v>
      </c>
    </row>
    <row r="539" spans="1:2" x14ac:dyDescent="0.25">
      <c r="A539" s="11">
        <v>36373</v>
      </c>
      <c r="B539" t="b">
        <f t="shared" si="8"/>
        <v>0</v>
      </c>
    </row>
    <row r="540" spans="1:2" x14ac:dyDescent="0.25">
      <c r="A540" s="11">
        <v>36380</v>
      </c>
      <c r="B540" t="b">
        <f t="shared" si="8"/>
        <v>0</v>
      </c>
    </row>
    <row r="541" spans="1:2" x14ac:dyDescent="0.25">
      <c r="A541" s="11">
        <v>36389</v>
      </c>
      <c r="B541" t="b">
        <f t="shared" si="8"/>
        <v>0</v>
      </c>
    </row>
    <row r="542" spans="1:2" x14ac:dyDescent="0.25">
      <c r="A542" s="11">
        <v>36392</v>
      </c>
      <c r="B542" t="b">
        <f t="shared" si="8"/>
        <v>0</v>
      </c>
    </row>
    <row r="543" spans="1:2" x14ac:dyDescent="0.25">
      <c r="A543" s="11">
        <v>36396</v>
      </c>
      <c r="B543" t="b">
        <f t="shared" si="8"/>
        <v>0</v>
      </c>
    </row>
    <row r="544" spans="1:2" x14ac:dyDescent="0.25">
      <c r="A544" s="11">
        <v>36402</v>
      </c>
      <c r="B544" t="b">
        <f t="shared" si="8"/>
        <v>0</v>
      </c>
    </row>
    <row r="545" spans="1:2" x14ac:dyDescent="0.25">
      <c r="A545" s="11">
        <v>36408</v>
      </c>
      <c r="B545" t="b">
        <f t="shared" si="8"/>
        <v>0</v>
      </c>
    </row>
    <row r="546" spans="1:2" x14ac:dyDescent="0.25">
      <c r="A546" s="11">
        <v>36414</v>
      </c>
      <c r="B546" t="b">
        <f t="shared" si="8"/>
        <v>0</v>
      </c>
    </row>
    <row r="547" spans="1:2" x14ac:dyDescent="0.25">
      <c r="A547" s="11">
        <v>36436</v>
      </c>
      <c r="B547" t="b">
        <f t="shared" si="8"/>
        <v>0</v>
      </c>
    </row>
    <row r="548" spans="1:2" x14ac:dyDescent="0.25">
      <c r="A548" s="11">
        <v>36454</v>
      </c>
      <c r="B548" t="b">
        <f t="shared" si="8"/>
        <v>0</v>
      </c>
    </row>
    <row r="549" spans="1:2" x14ac:dyDescent="0.25">
      <c r="A549" s="11">
        <v>36461</v>
      </c>
      <c r="B549" t="b">
        <f t="shared" si="8"/>
        <v>0</v>
      </c>
    </row>
    <row r="550" spans="1:2" x14ac:dyDescent="0.25">
      <c r="A550" s="11">
        <v>36468</v>
      </c>
      <c r="B550" t="b">
        <f t="shared" si="8"/>
        <v>0</v>
      </c>
    </row>
    <row r="551" spans="1:2" x14ac:dyDescent="0.25">
      <c r="A551" s="11">
        <v>36474</v>
      </c>
      <c r="B551" t="b">
        <f t="shared" si="8"/>
        <v>0</v>
      </c>
    </row>
    <row r="552" spans="1:2" x14ac:dyDescent="0.25">
      <c r="A552" s="11">
        <v>36481</v>
      </c>
      <c r="B552" t="b">
        <f t="shared" si="8"/>
        <v>0</v>
      </c>
    </row>
    <row r="553" spans="1:2" x14ac:dyDescent="0.25">
      <c r="A553" s="11">
        <v>36488</v>
      </c>
      <c r="B553" t="b">
        <f t="shared" si="8"/>
        <v>0</v>
      </c>
    </row>
    <row r="554" spans="1:2" x14ac:dyDescent="0.25">
      <c r="A554" s="11">
        <v>36494</v>
      </c>
      <c r="B554" t="b">
        <f t="shared" si="8"/>
        <v>0</v>
      </c>
    </row>
    <row r="555" spans="1:2" x14ac:dyDescent="0.25">
      <c r="A555" s="11">
        <v>36500</v>
      </c>
      <c r="B555" t="b">
        <f t="shared" si="8"/>
        <v>1</v>
      </c>
    </row>
    <row r="556" spans="1:2" x14ac:dyDescent="0.25">
      <c r="A556" s="11">
        <v>36500</v>
      </c>
      <c r="B556" t="b">
        <f t="shared" si="8"/>
        <v>0</v>
      </c>
    </row>
    <row r="557" spans="1:2" x14ac:dyDescent="0.25">
      <c r="A557" s="11">
        <v>36515</v>
      </c>
      <c r="B557" t="b">
        <f t="shared" si="8"/>
        <v>0</v>
      </c>
    </row>
    <row r="558" spans="1:2" x14ac:dyDescent="0.25">
      <c r="A558" s="11">
        <v>36530</v>
      </c>
      <c r="B558" t="b">
        <f t="shared" si="8"/>
        <v>0</v>
      </c>
    </row>
    <row r="559" spans="1:2" x14ac:dyDescent="0.25">
      <c r="A559" s="11">
        <v>36537</v>
      </c>
      <c r="B559" t="b">
        <f t="shared" si="8"/>
        <v>0</v>
      </c>
    </row>
    <row r="560" spans="1:2" x14ac:dyDescent="0.25">
      <c r="A560" s="11">
        <v>36538</v>
      </c>
      <c r="B560" t="b">
        <f t="shared" si="8"/>
        <v>0</v>
      </c>
    </row>
    <row r="561" spans="1:2" x14ac:dyDescent="0.25">
      <c r="A561" s="11">
        <v>36545</v>
      </c>
      <c r="B561" t="b">
        <f t="shared" si="8"/>
        <v>0</v>
      </c>
    </row>
    <row r="562" spans="1:2" x14ac:dyDescent="0.25">
      <c r="A562" s="11">
        <v>36551</v>
      </c>
      <c r="B562" t="b">
        <f t="shared" si="8"/>
        <v>0</v>
      </c>
    </row>
    <row r="563" spans="1:2" x14ac:dyDescent="0.25">
      <c r="A563" s="11">
        <v>36553</v>
      </c>
      <c r="B563" t="b">
        <f t="shared" si="8"/>
        <v>0</v>
      </c>
    </row>
    <row r="564" spans="1:2" x14ac:dyDescent="0.25">
      <c r="A564" s="11">
        <v>36564</v>
      </c>
      <c r="B564" t="b">
        <f t="shared" si="8"/>
        <v>0</v>
      </c>
    </row>
    <row r="565" spans="1:2" x14ac:dyDescent="0.25">
      <c r="A565" s="11">
        <v>36572</v>
      </c>
      <c r="B565" t="b">
        <f t="shared" si="8"/>
        <v>0</v>
      </c>
    </row>
    <row r="566" spans="1:2" x14ac:dyDescent="0.25">
      <c r="A566" s="11">
        <v>36579</v>
      </c>
      <c r="B566" t="b">
        <f t="shared" si="8"/>
        <v>0</v>
      </c>
    </row>
    <row r="567" spans="1:2" x14ac:dyDescent="0.25">
      <c r="A567" s="11">
        <v>36585</v>
      </c>
      <c r="B567" t="b">
        <f t="shared" si="8"/>
        <v>0</v>
      </c>
    </row>
    <row r="568" spans="1:2" x14ac:dyDescent="0.25">
      <c r="A568" s="11">
        <v>36590</v>
      </c>
      <c r="B568" t="b">
        <f t="shared" si="8"/>
        <v>0</v>
      </c>
    </row>
    <row r="569" spans="1:2" x14ac:dyDescent="0.25">
      <c r="A569" s="11">
        <v>36603</v>
      </c>
      <c r="B569" t="b">
        <f t="shared" si="8"/>
        <v>0</v>
      </c>
    </row>
    <row r="570" spans="1:2" x14ac:dyDescent="0.25">
      <c r="A570" s="11">
        <v>36617</v>
      </c>
      <c r="B570" t="b">
        <f t="shared" si="8"/>
        <v>0</v>
      </c>
    </row>
    <row r="571" spans="1:2" x14ac:dyDescent="0.25">
      <c r="A571" s="11">
        <v>36628</v>
      </c>
      <c r="B571" t="b">
        <f t="shared" si="8"/>
        <v>1</v>
      </c>
    </row>
    <row r="572" spans="1:2" x14ac:dyDescent="0.25">
      <c r="A572" s="11">
        <v>36628</v>
      </c>
      <c r="B572" t="b">
        <f t="shared" si="8"/>
        <v>0</v>
      </c>
    </row>
    <row r="573" spans="1:2" x14ac:dyDescent="0.25">
      <c r="A573" s="11">
        <v>36632</v>
      </c>
      <c r="B573" t="b">
        <f t="shared" si="8"/>
        <v>0</v>
      </c>
    </row>
    <row r="574" spans="1:2" x14ac:dyDescent="0.25">
      <c r="A574" s="11">
        <v>36640</v>
      </c>
      <c r="B574" t="b">
        <f t="shared" si="8"/>
        <v>0</v>
      </c>
    </row>
    <row r="575" spans="1:2" x14ac:dyDescent="0.25">
      <c r="A575" s="11">
        <v>37305</v>
      </c>
      <c r="B575" t="b">
        <f t="shared" si="8"/>
        <v>0</v>
      </c>
    </row>
    <row r="576" spans="1:2" x14ac:dyDescent="0.25">
      <c r="A576" s="11">
        <v>37875</v>
      </c>
      <c r="B576" t="b">
        <f t="shared" si="8"/>
        <v>0</v>
      </c>
    </row>
    <row r="577" spans="1:2" x14ac:dyDescent="0.25">
      <c r="A577" s="11">
        <v>38255</v>
      </c>
      <c r="B577" t="b">
        <f t="shared" si="8"/>
        <v>0</v>
      </c>
    </row>
    <row r="578" spans="1:2" x14ac:dyDescent="0.25">
      <c r="A578" s="11">
        <v>38500</v>
      </c>
      <c r="B578" t="b">
        <f t="shared" si="8"/>
        <v>0</v>
      </c>
    </row>
    <row r="579" spans="1:2" x14ac:dyDescent="0.25">
      <c r="A579" s="11">
        <v>38620</v>
      </c>
      <c r="B579" t="b">
        <f t="shared" ref="B579:B595" si="9">A579=A580</f>
        <v>0</v>
      </c>
    </row>
    <row r="580" spans="1:2" x14ac:dyDescent="0.25">
      <c r="A580" s="11">
        <v>38621</v>
      </c>
      <c r="B580" t="b">
        <f t="shared" si="9"/>
        <v>0</v>
      </c>
    </row>
    <row r="581" spans="1:2" x14ac:dyDescent="0.25">
      <c r="A581" s="11">
        <v>38683</v>
      </c>
      <c r="B581" t="b">
        <f t="shared" si="9"/>
        <v>0</v>
      </c>
    </row>
    <row r="582" spans="1:2" x14ac:dyDescent="0.25">
      <c r="A582" s="11">
        <v>38771</v>
      </c>
      <c r="B582" t="b">
        <f t="shared" si="9"/>
        <v>0</v>
      </c>
    </row>
    <row r="583" spans="1:2" x14ac:dyDescent="0.25">
      <c r="A583" s="11">
        <v>38775</v>
      </c>
      <c r="B583" t="b">
        <f t="shared" si="9"/>
        <v>0</v>
      </c>
    </row>
    <row r="584" spans="1:2" x14ac:dyDescent="0.25">
      <c r="A584" s="11">
        <v>38829</v>
      </c>
      <c r="B584" t="b">
        <f t="shared" si="9"/>
        <v>0</v>
      </c>
    </row>
    <row r="585" spans="1:2" x14ac:dyDescent="0.25">
      <c r="A585" s="11">
        <v>38853</v>
      </c>
      <c r="B585" t="b">
        <f t="shared" si="9"/>
        <v>0</v>
      </c>
    </row>
    <row r="586" spans="1:2" x14ac:dyDescent="0.25">
      <c r="A586" s="11">
        <v>38874</v>
      </c>
      <c r="B586" t="b">
        <f t="shared" si="9"/>
        <v>0</v>
      </c>
    </row>
    <row r="587" spans="1:2" x14ac:dyDescent="0.25">
      <c r="A587" s="11">
        <v>39016</v>
      </c>
      <c r="B587" t="b">
        <f t="shared" si="9"/>
        <v>0</v>
      </c>
    </row>
    <row r="588" spans="1:2" x14ac:dyDescent="0.25">
      <c r="A588" s="11">
        <v>39231</v>
      </c>
      <c r="B588" t="b">
        <f t="shared" si="9"/>
        <v>0</v>
      </c>
    </row>
    <row r="589" spans="1:2" x14ac:dyDescent="0.25">
      <c r="A589" s="11">
        <v>39236</v>
      </c>
      <c r="B589" t="b">
        <f t="shared" si="9"/>
        <v>0</v>
      </c>
    </row>
    <row r="590" spans="1:2" x14ac:dyDescent="0.25">
      <c r="A590" s="11">
        <v>39305</v>
      </c>
      <c r="B590" t="b">
        <f t="shared" si="9"/>
        <v>0</v>
      </c>
    </row>
    <row r="591" spans="1:2" x14ac:dyDescent="0.25">
      <c r="A591" s="11">
        <v>39307</v>
      </c>
      <c r="B591" t="b">
        <f t="shared" si="9"/>
        <v>0</v>
      </c>
    </row>
    <row r="592" spans="1:2" x14ac:dyDescent="0.25">
      <c r="A592" s="11">
        <v>39316</v>
      </c>
      <c r="B592" t="b">
        <f t="shared" si="9"/>
        <v>0</v>
      </c>
    </row>
    <row r="593" spans="1:2" x14ac:dyDescent="0.25">
      <c r="A593" s="11">
        <v>39325</v>
      </c>
      <c r="B593" t="b">
        <f t="shared" si="9"/>
        <v>0</v>
      </c>
    </row>
    <row r="594" spans="1:2" x14ac:dyDescent="0.25">
      <c r="A594" s="11">
        <v>39333</v>
      </c>
      <c r="B594" t="b">
        <f t="shared" si="9"/>
        <v>0</v>
      </c>
    </row>
    <row r="595" spans="1:2" x14ac:dyDescent="0.25">
      <c r="A595" s="11">
        <v>39443</v>
      </c>
      <c r="B595" t="b">
        <f t="shared" si="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Viviana Cortés Sánchez</dc:creator>
  <cp:lastModifiedBy>Juan Carlos Muñoz Castañeda</cp:lastModifiedBy>
  <dcterms:created xsi:type="dcterms:W3CDTF">2023-12-19T15:44:49Z</dcterms:created>
  <dcterms:modified xsi:type="dcterms:W3CDTF">2024-03-15T22:38:11Z</dcterms:modified>
</cp:coreProperties>
</file>