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-PC\Desktop\Articulo\"/>
    </mc:Choice>
  </mc:AlternateContent>
  <xr:revisionPtr revIDLastSave="0" documentId="13_ncr:1_{EB5B0D33-E78F-41A2-BAAC-22D9D2CBD775}" xr6:coauthVersionLast="47" xr6:coauthVersionMax="47" xr10:uidLastSave="{00000000-0000-0000-0000-000000000000}"/>
  <bookViews>
    <workbookView xWindow="-108" yWindow="-108" windowWidth="24792" windowHeight="13584" activeTab="1" xr2:uid="{20C26E16-BF07-4D34-AA9C-5EDEEA9D0AF8}"/>
  </bookViews>
  <sheets>
    <sheet name="Registro" sheetId="1" r:id="rId1"/>
    <sheet name="Hoja13" sheetId="16" r:id="rId2"/>
    <sheet name="Hoja1" sheetId="14" r:id="rId3"/>
    <sheet name="Hoja2" sheetId="2" r:id="rId4"/>
    <sheet name="Hoja3" sheetId="3" r:id="rId5"/>
    <sheet name="Hoja4" sheetId="4" r:id="rId6"/>
    <sheet name="Hoja5" sheetId="5" r:id="rId7"/>
    <sheet name="Hoja6" sheetId="7" r:id="rId8"/>
    <sheet name="Hoja7" sheetId="13" r:id="rId9"/>
    <sheet name="Hoja8" sheetId="8" r:id="rId10"/>
    <sheet name="Hoja9" sheetId="9" r:id="rId11"/>
    <sheet name="Hoja10" sheetId="10" r:id="rId12"/>
    <sheet name="Hoja11" sheetId="11" r:id="rId13"/>
    <sheet name="Hoja12" sheetId="12" r:id="rId14"/>
    <sheet name="Hoja20" sheetId="6" r:id="rId15"/>
    <sheet name="Hoja  Resumen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6" l="1"/>
  <c r="N11" i="16"/>
  <c r="M11" i="16"/>
  <c r="L11" i="16"/>
  <c r="O10" i="16"/>
  <c r="N10" i="16"/>
  <c r="M10" i="16"/>
  <c r="L10" i="16"/>
  <c r="O9" i="16"/>
  <c r="N9" i="16"/>
  <c r="M9" i="16"/>
  <c r="L9" i="16"/>
  <c r="O8" i="16"/>
  <c r="N8" i="16"/>
  <c r="M8" i="16"/>
  <c r="L8" i="16"/>
  <c r="O7" i="16"/>
  <c r="N7" i="16"/>
  <c r="M7" i="16"/>
  <c r="L7" i="16"/>
  <c r="O6" i="16"/>
  <c r="N6" i="16"/>
  <c r="M6" i="16"/>
  <c r="L6" i="16"/>
  <c r="O5" i="16"/>
  <c r="N5" i="16"/>
  <c r="M5" i="16"/>
  <c r="L5" i="16"/>
  <c r="O4" i="16"/>
  <c r="N4" i="16"/>
  <c r="M4" i="16"/>
  <c r="L4" i="16"/>
  <c r="O3" i="16"/>
  <c r="N3" i="16"/>
  <c r="M3" i="16"/>
  <c r="L3" i="16"/>
  <c r="O2" i="16"/>
  <c r="N2" i="16"/>
  <c r="M2" i="16"/>
  <c r="L2" i="16"/>
  <c r="H2" i="16"/>
  <c r="I2" i="16"/>
  <c r="J2" i="16"/>
  <c r="H3" i="16"/>
  <c r="I3" i="16"/>
  <c r="J3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G3" i="16"/>
  <c r="G4" i="16"/>
  <c r="G5" i="16"/>
  <c r="G6" i="16"/>
  <c r="G7" i="16"/>
  <c r="G8" i="16"/>
  <c r="G9" i="16"/>
  <c r="G10" i="16"/>
  <c r="G11" i="16"/>
  <c r="G2" i="16"/>
  <c r="AB16" i="1"/>
</calcChain>
</file>

<file path=xl/sharedStrings.xml><?xml version="1.0" encoding="utf-8"?>
<sst xmlns="http://schemas.openxmlformats.org/spreadsheetml/2006/main" count="561" uniqueCount="68">
  <si>
    <t>Nivel de calma</t>
  </si>
  <si>
    <t>Aprendiz</t>
  </si>
  <si>
    <t>Slalom</t>
  </si>
  <si>
    <t>Intersección</t>
  </si>
  <si>
    <t>Competencia</t>
  </si>
  <si>
    <t xml:space="preserve">Nivel </t>
  </si>
  <si>
    <t>1</t>
  </si>
  <si>
    <t>Stress</t>
  </si>
  <si>
    <t>Very Stressed</t>
  </si>
  <si>
    <t>Neutral</t>
  </si>
  <si>
    <t>Calm</t>
  </si>
  <si>
    <t>Very Calm</t>
  </si>
  <si>
    <t>Niveles de Conducción</t>
  </si>
  <si>
    <t>Nivel</t>
  </si>
  <si>
    <t>Ejercicio 1</t>
  </si>
  <si>
    <t>Reposo</t>
  </si>
  <si>
    <t>Ejercicio 2</t>
  </si>
  <si>
    <t>Ejercicio 3</t>
  </si>
  <si>
    <t>Compe-
tencia</t>
  </si>
  <si>
    <t>Partici-
pante</t>
  </si>
  <si>
    <t>NO competencia</t>
  </si>
  <si>
    <t>EDA 0          calma</t>
  </si>
  <si>
    <t>EDA 1          calma</t>
  </si>
  <si>
    <t>EDA 2          calma</t>
  </si>
  <si>
    <t>EDA 3          calma</t>
  </si>
  <si>
    <t>Intentos</t>
  </si>
  <si>
    <t xml:space="preserve">Edad </t>
  </si>
  <si>
    <t>Estatura</t>
  </si>
  <si>
    <t>Genero</t>
  </si>
  <si>
    <t>Habilidad</t>
  </si>
  <si>
    <t>1-2</t>
  </si>
  <si>
    <t>estrella</t>
  </si>
  <si>
    <t>M</t>
  </si>
  <si>
    <t>estrellas</t>
  </si>
  <si>
    <t>F</t>
  </si>
  <si>
    <t>mi</t>
  </si>
  <si>
    <t>s</t>
  </si>
  <si>
    <t xml:space="preserve"> 10:59</t>
  </si>
  <si>
    <t>H/M</t>
  </si>
  <si>
    <t>H</t>
  </si>
  <si>
    <t>h</t>
  </si>
  <si>
    <t>NIVEL</t>
  </si>
  <si>
    <t>ESRRELLA</t>
  </si>
  <si>
    <t>M//h</t>
  </si>
  <si>
    <t>mujer</t>
  </si>
  <si>
    <t>m</t>
  </si>
  <si>
    <t>22:03__</t>
  </si>
  <si>
    <t>21:21_46</t>
  </si>
  <si>
    <t>Numero de respuestas galvanicas de piel detectadas</t>
  </si>
  <si>
    <t>EDA:</t>
  </si>
  <si>
    <t>Nivel de calma:</t>
  </si>
  <si>
    <t xml:space="preserve">Test emocional subjetivo </t>
  </si>
  <si>
    <t>Nivel de competencia:</t>
  </si>
  <si>
    <t>Niveles de conducción:</t>
  </si>
  <si>
    <t>Aleatorización de 3 niveles durante el experimento</t>
  </si>
  <si>
    <t>Descripción</t>
  </si>
  <si>
    <t>Parámetro</t>
  </si>
  <si>
    <t>*Nivel competitivo con muestra permanente de video de prueba
del mejor participante
*Nivel individual con indicaciones del ejercicio</t>
  </si>
  <si>
    <t>Muy Calmado</t>
  </si>
  <si>
    <t>Calmado</t>
  </si>
  <si>
    <t>Estrasado</t>
  </si>
  <si>
    <t>MuyEstresado</t>
  </si>
  <si>
    <t>edad</t>
  </si>
  <si>
    <t>selftest</t>
  </si>
  <si>
    <t>calm</t>
  </si>
  <si>
    <t>test1</t>
  </si>
  <si>
    <t>tes2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</si>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</sst>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2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2" borderId="0" xfId="0" applyFill="1"/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2FC9-B389-45CE-A72D-0878ACBB201B}">
  <dimension ref="A1:AH16"/>
  <sheetViews>
    <sheetView topLeftCell="E1" zoomScale="124" workbookViewId="0">
      <selection activeCell="Z3" sqref="Z3:Z12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5.33203125" style="14" bestFit="1" customWidth="1"/>
    <col min="4" max="7" width="3" style="14" customWidth="1"/>
    <col min="8" max="8" width="6.88671875" style="14" customWidth="1"/>
    <col min="9" max="9" width="5" style="14" customWidth="1"/>
    <col min="10" max="13" width="3.109375" style="14" customWidth="1"/>
    <col min="14" max="14" width="6.88671875" style="14" customWidth="1"/>
    <col min="15" max="15" width="5.44140625" style="14" customWidth="1"/>
    <col min="16" max="19" width="3" style="14" customWidth="1"/>
    <col min="20" max="20" width="6.88671875" style="14" customWidth="1"/>
    <col min="21" max="21" width="5" style="14" customWidth="1"/>
    <col min="22" max="25" width="3" style="14" customWidth="1"/>
    <col min="26" max="27" width="6.88671875" style="14" customWidth="1"/>
    <col min="28" max="28" width="6.109375" style="14" customWidth="1"/>
    <col min="29" max="29" width="5.88671875" bestFit="1" customWidth="1"/>
    <col min="30" max="30" width="14.6640625" customWidth="1"/>
    <col min="31" max="31" width="12.6640625" bestFit="1" customWidth="1"/>
    <col min="32" max="32" width="11.88671875" bestFit="1" customWidth="1"/>
    <col min="33" max="33" width="7.88671875" customWidth="1"/>
    <col min="34" max="34" width="11.33203125" customWidth="1"/>
  </cols>
  <sheetData>
    <row r="1" spans="1:34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  <c r="AA1" s="9"/>
      <c r="AB1" s="9" t="s">
        <v>62</v>
      </c>
    </row>
    <row r="2" spans="1:34" x14ac:dyDescent="0.3">
      <c r="A2" s="49"/>
      <c r="B2" s="51"/>
      <c r="C2" s="7" t="s">
        <v>38</v>
      </c>
      <c r="D2" s="54" t="s">
        <v>21</v>
      </c>
      <c r="E2" s="54"/>
      <c r="F2" s="54"/>
      <c r="G2" s="54"/>
      <c r="H2" s="55"/>
      <c r="I2" s="6" t="s">
        <v>13</v>
      </c>
      <c r="J2" s="54" t="s">
        <v>22</v>
      </c>
      <c r="K2" s="54"/>
      <c r="L2" s="54"/>
      <c r="M2" s="54"/>
      <c r="N2" s="55"/>
      <c r="O2" s="6" t="s">
        <v>13</v>
      </c>
      <c r="P2" s="54" t="s">
        <v>23</v>
      </c>
      <c r="Q2" s="54"/>
      <c r="R2" s="54"/>
      <c r="S2" s="54"/>
      <c r="T2" s="55"/>
      <c r="U2" s="6" t="s">
        <v>13</v>
      </c>
      <c r="V2" s="55" t="s">
        <v>24</v>
      </c>
      <c r="W2" s="56"/>
      <c r="X2" s="56"/>
      <c r="Y2" s="56"/>
      <c r="Z2" s="56"/>
      <c r="AA2" s="9"/>
      <c r="AB2" s="9">
        <v>25</v>
      </c>
      <c r="AC2" t="s">
        <v>41</v>
      </c>
      <c r="AD2" s="52" t="s">
        <v>0</v>
      </c>
      <c r="AE2" s="52"/>
      <c r="AF2" s="52"/>
      <c r="AG2" s="52"/>
      <c r="AH2" s="52"/>
    </row>
    <row r="3" spans="1:34" x14ac:dyDescent="0.3">
      <c r="A3" s="5">
        <v>1</v>
      </c>
      <c r="B3" s="6">
        <v>1</v>
      </c>
      <c r="C3" s="8" t="s">
        <v>32</v>
      </c>
      <c r="D3" s="9">
        <v>5</v>
      </c>
      <c r="E3" s="9">
        <v>3</v>
      </c>
      <c r="F3" s="9">
        <v>2</v>
      </c>
      <c r="G3" s="9">
        <v>0</v>
      </c>
      <c r="H3" s="6">
        <v>3</v>
      </c>
      <c r="I3" s="8">
        <v>1</v>
      </c>
      <c r="J3" s="9">
        <v>2</v>
      </c>
      <c r="K3" s="9">
        <v>2</v>
      </c>
      <c r="L3" s="9">
        <v>3</v>
      </c>
      <c r="M3" s="10">
        <v>1</v>
      </c>
      <c r="N3" s="6">
        <v>4</v>
      </c>
      <c r="O3" s="11">
        <v>2</v>
      </c>
      <c r="P3" s="10">
        <v>6</v>
      </c>
      <c r="Q3" s="10">
        <v>6</v>
      </c>
      <c r="R3" s="10">
        <v>4</v>
      </c>
      <c r="S3" s="10">
        <v>5</v>
      </c>
      <c r="T3" s="6">
        <v>2</v>
      </c>
      <c r="U3" s="11">
        <v>3</v>
      </c>
      <c r="V3" s="10">
        <v>0</v>
      </c>
      <c r="W3" s="10">
        <v>0</v>
      </c>
      <c r="X3" s="10">
        <v>0</v>
      </c>
      <c r="Y3" s="10">
        <v>0</v>
      </c>
      <c r="Z3" s="6">
        <v>2</v>
      </c>
      <c r="AA3" s="9"/>
      <c r="AB3" s="9">
        <v>23</v>
      </c>
      <c r="AC3" s="10">
        <v>1</v>
      </c>
      <c r="AD3" s="4" t="s">
        <v>6</v>
      </c>
      <c r="AE3" s="3">
        <v>2</v>
      </c>
      <c r="AF3" s="3">
        <v>3</v>
      </c>
      <c r="AG3" s="3">
        <v>4</v>
      </c>
      <c r="AH3" s="3">
        <v>5</v>
      </c>
    </row>
    <row r="4" spans="1:34" x14ac:dyDescent="0.3">
      <c r="A4" s="5">
        <v>2</v>
      </c>
      <c r="B4" s="41">
        <v>2</v>
      </c>
      <c r="C4" s="8" t="s">
        <v>39</v>
      </c>
      <c r="D4" s="13">
        <v>5</v>
      </c>
      <c r="E4" s="13">
        <v>6</v>
      </c>
      <c r="F4" s="13">
        <v>1</v>
      </c>
      <c r="G4" s="13">
        <v>1</v>
      </c>
      <c r="H4" s="30">
        <v>3</v>
      </c>
      <c r="I4" s="12">
        <v>1</v>
      </c>
      <c r="J4" s="13">
        <v>2</v>
      </c>
      <c r="K4" s="13">
        <v>1</v>
      </c>
      <c r="L4" s="13">
        <v>0</v>
      </c>
      <c r="M4" s="21">
        <v>0</v>
      </c>
      <c r="N4" s="30">
        <v>3</v>
      </c>
      <c r="O4" s="22">
        <v>3</v>
      </c>
      <c r="P4" s="21">
        <v>2</v>
      </c>
      <c r="Q4" s="21">
        <v>3</v>
      </c>
      <c r="R4" s="21">
        <v>1</v>
      </c>
      <c r="S4" s="21">
        <v>2</v>
      </c>
      <c r="T4" s="30">
        <v>3</v>
      </c>
      <c r="U4" s="22">
        <v>2</v>
      </c>
      <c r="V4" s="21">
        <v>2</v>
      </c>
      <c r="W4" s="21">
        <v>1</v>
      </c>
      <c r="X4" s="21">
        <v>0</v>
      </c>
      <c r="Y4" s="21">
        <v>0</v>
      </c>
      <c r="Z4" s="30">
        <v>3</v>
      </c>
      <c r="AA4" s="9"/>
      <c r="AB4" s="9">
        <v>25</v>
      </c>
      <c r="AC4" s="10">
        <v>2</v>
      </c>
      <c r="AD4" s="3" t="s">
        <v>11</v>
      </c>
      <c r="AE4" s="3" t="s">
        <v>10</v>
      </c>
      <c r="AF4" s="3" t="s">
        <v>9</v>
      </c>
      <c r="AG4" s="3" t="s">
        <v>7</v>
      </c>
      <c r="AH4" s="3" t="s">
        <v>8</v>
      </c>
    </row>
    <row r="5" spans="1:34" x14ac:dyDescent="0.3">
      <c r="A5" s="5">
        <v>3</v>
      </c>
      <c r="B5" s="41">
        <v>1</v>
      </c>
      <c r="C5" s="12" t="s">
        <v>32</v>
      </c>
      <c r="D5" s="13">
        <v>1</v>
      </c>
      <c r="E5" s="13">
        <v>3</v>
      </c>
      <c r="F5" s="13">
        <v>2</v>
      </c>
      <c r="G5" s="13">
        <v>3</v>
      </c>
      <c r="H5" s="30">
        <v>3</v>
      </c>
      <c r="I5" s="12">
        <v>3</v>
      </c>
      <c r="J5" s="13">
        <v>2</v>
      </c>
      <c r="K5" s="13">
        <v>2</v>
      </c>
      <c r="L5" s="13">
        <v>0</v>
      </c>
      <c r="M5" s="21">
        <v>2</v>
      </c>
      <c r="N5" s="30">
        <v>3</v>
      </c>
      <c r="O5" s="22">
        <v>1</v>
      </c>
      <c r="P5" s="21">
        <v>2</v>
      </c>
      <c r="Q5" s="21">
        <v>6</v>
      </c>
      <c r="R5" s="21">
        <v>6</v>
      </c>
      <c r="S5" s="21">
        <v>6</v>
      </c>
      <c r="T5" s="30">
        <v>4</v>
      </c>
      <c r="U5" s="22">
        <v>2</v>
      </c>
      <c r="V5" s="21">
        <v>2</v>
      </c>
      <c r="W5" s="21">
        <v>2</v>
      </c>
      <c r="X5" s="21">
        <v>0</v>
      </c>
      <c r="Y5" s="21">
        <v>0</v>
      </c>
      <c r="Z5" s="30">
        <v>4</v>
      </c>
      <c r="AA5" s="9"/>
      <c r="AB5" s="9">
        <v>47</v>
      </c>
      <c r="AC5" s="10">
        <v>1</v>
      </c>
    </row>
    <row r="6" spans="1:34" x14ac:dyDescent="0.3">
      <c r="A6" s="5">
        <v>4</v>
      </c>
      <c r="B6" s="6">
        <v>2</v>
      </c>
      <c r="C6" s="12" t="s">
        <v>32</v>
      </c>
      <c r="D6" s="13">
        <v>0</v>
      </c>
      <c r="E6" s="13">
        <v>0</v>
      </c>
      <c r="F6" s="13">
        <v>0</v>
      </c>
      <c r="G6" s="13">
        <v>0</v>
      </c>
      <c r="H6" s="30">
        <v>2</v>
      </c>
      <c r="I6" s="12">
        <v>3</v>
      </c>
      <c r="J6" s="13">
        <v>0</v>
      </c>
      <c r="K6" s="13">
        <v>1</v>
      </c>
      <c r="L6" s="13">
        <v>0</v>
      </c>
      <c r="M6" s="21">
        <v>0</v>
      </c>
      <c r="N6" s="30">
        <v>4</v>
      </c>
      <c r="O6" s="22">
        <v>2</v>
      </c>
      <c r="P6" s="21">
        <v>0</v>
      </c>
      <c r="Q6" s="21">
        <v>0</v>
      </c>
      <c r="R6" s="21">
        <v>0</v>
      </c>
      <c r="S6" s="21">
        <v>1</v>
      </c>
      <c r="T6" s="30">
        <v>4</v>
      </c>
      <c r="U6" s="22">
        <v>1</v>
      </c>
      <c r="V6" s="21">
        <v>1</v>
      </c>
      <c r="W6" s="21">
        <v>1</v>
      </c>
      <c r="X6" s="21">
        <v>0</v>
      </c>
      <c r="Y6" s="21">
        <v>3</v>
      </c>
      <c r="Z6" s="30">
        <v>3</v>
      </c>
      <c r="AA6" s="9"/>
      <c r="AB6" s="9">
        <v>30</v>
      </c>
      <c r="AC6" s="10">
        <v>2</v>
      </c>
      <c r="AD6" s="52" t="s">
        <v>12</v>
      </c>
      <c r="AE6" s="52"/>
      <c r="AF6" s="52"/>
    </row>
    <row r="7" spans="1:34" x14ac:dyDescent="0.3">
      <c r="A7" s="5">
        <v>5</v>
      </c>
      <c r="B7" s="6">
        <v>1</v>
      </c>
      <c r="C7" s="12" t="s">
        <v>39</v>
      </c>
      <c r="D7" s="13">
        <v>1</v>
      </c>
      <c r="E7" s="13">
        <v>0</v>
      </c>
      <c r="F7" s="13">
        <v>0</v>
      </c>
      <c r="G7" s="13">
        <v>0</v>
      </c>
      <c r="H7" s="30">
        <v>2</v>
      </c>
      <c r="I7" s="12">
        <v>2</v>
      </c>
      <c r="J7" s="13">
        <v>0</v>
      </c>
      <c r="K7" s="13">
        <v>0</v>
      </c>
      <c r="L7" s="13">
        <v>0</v>
      </c>
      <c r="M7" s="21">
        <v>0</v>
      </c>
      <c r="N7" s="30">
        <v>3</v>
      </c>
      <c r="O7" s="22">
        <v>3</v>
      </c>
      <c r="P7" s="21">
        <v>0</v>
      </c>
      <c r="Q7" s="21">
        <v>0</v>
      </c>
      <c r="R7" s="21">
        <v>0</v>
      </c>
      <c r="S7" s="21">
        <v>0</v>
      </c>
      <c r="T7" s="30">
        <v>2</v>
      </c>
      <c r="U7" s="22">
        <v>1</v>
      </c>
      <c r="V7" s="21">
        <v>1</v>
      </c>
      <c r="W7" s="21">
        <v>0</v>
      </c>
      <c r="X7" s="21">
        <v>0</v>
      </c>
      <c r="Y7" s="21">
        <v>0</v>
      </c>
      <c r="Z7" s="30">
        <v>2</v>
      </c>
      <c r="AA7" s="9"/>
      <c r="AB7" s="9">
        <v>33</v>
      </c>
      <c r="AC7" s="10">
        <v>1</v>
      </c>
      <c r="AD7" s="3">
        <v>1</v>
      </c>
      <c r="AE7" s="3">
        <v>2</v>
      </c>
      <c r="AF7" s="3">
        <v>3</v>
      </c>
    </row>
    <row r="8" spans="1:34" x14ac:dyDescent="0.3">
      <c r="A8" s="5">
        <v>6</v>
      </c>
      <c r="B8" s="6">
        <v>2</v>
      </c>
      <c r="C8" s="12" t="s">
        <v>32</v>
      </c>
      <c r="D8" s="13">
        <v>0</v>
      </c>
      <c r="E8" s="13">
        <v>0</v>
      </c>
      <c r="F8" s="13">
        <v>0</v>
      </c>
      <c r="G8" s="13">
        <v>0</v>
      </c>
      <c r="H8" s="33">
        <v>2</v>
      </c>
      <c r="I8" s="12">
        <v>2</v>
      </c>
      <c r="J8" s="13">
        <v>0</v>
      </c>
      <c r="K8" s="13">
        <v>0</v>
      </c>
      <c r="L8" s="13">
        <v>0</v>
      </c>
      <c r="M8" s="21">
        <v>1</v>
      </c>
      <c r="N8" s="33"/>
      <c r="O8" s="22">
        <v>3</v>
      </c>
      <c r="P8" s="21">
        <v>0</v>
      </c>
      <c r="Q8" s="21">
        <v>0</v>
      </c>
      <c r="R8" s="21">
        <v>1</v>
      </c>
      <c r="S8" s="21">
        <v>3</v>
      </c>
      <c r="T8" s="33">
        <v>3</v>
      </c>
      <c r="U8" s="22">
        <v>1</v>
      </c>
      <c r="V8" s="21">
        <v>0</v>
      </c>
      <c r="W8" s="21">
        <v>0</v>
      </c>
      <c r="X8" s="21">
        <v>1</v>
      </c>
      <c r="Y8" s="21">
        <v>1</v>
      </c>
      <c r="Z8" s="33">
        <v>4</v>
      </c>
      <c r="AA8" s="9"/>
      <c r="AB8" s="9">
        <v>39</v>
      </c>
      <c r="AC8" s="10">
        <v>1</v>
      </c>
      <c r="AD8" s="3" t="s">
        <v>1</v>
      </c>
      <c r="AE8" s="3" t="s">
        <v>2</v>
      </c>
      <c r="AF8" s="3" t="s">
        <v>3</v>
      </c>
    </row>
    <row r="9" spans="1:34" x14ac:dyDescent="0.3">
      <c r="A9" s="5">
        <v>7</v>
      </c>
      <c r="B9" s="6">
        <v>1</v>
      </c>
      <c r="C9" s="34" t="s">
        <v>40</v>
      </c>
      <c r="D9" s="13">
        <v>0</v>
      </c>
      <c r="E9" s="13">
        <v>0</v>
      </c>
      <c r="F9" s="13">
        <v>0</v>
      </c>
      <c r="G9" s="13">
        <v>0</v>
      </c>
      <c r="H9" s="39">
        <v>3</v>
      </c>
      <c r="I9" s="12">
        <v>1</v>
      </c>
      <c r="J9" s="13">
        <v>2</v>
      </c>
      <c r="K9" s="13">
        <v>0</v>
      </c>
      <c r="L9" s="13">
        <v>0</v>
      </c>
      <c r="M9" s="21"/>
      <c r="N9" s="39">
        <v>3</v>
      </c>
      <c r="O9" s="22">
        <v>2</v>
      </c>
      <c r="P9" s="21">
        <v>1</v>
      </c>
      <c r="Q9" s="21">
        <v>0</v>
      </c>
      <c r="R9" s="21">
        <v>0</v>
      </c>
      <c r="S9" s="21">
        <v>0</v>
      </c>
      <c r="T9" s="39">
        <v>4</v>
      </c>
      <c r="U9" s="22">
        <v>3</v>
      </c>
      <c r="V9" s="21">
        <v>0</v>
      </c>
      <c r="W9" s="21">
        <v>0</v>
      </c>
      <c r="X9" s="21">
        <v>0</v>
      </c>
      <c r="Y9" s="21">
        <v>0</v>
      </c>
      <c r="Z9" s="39">
        <v>3</v>
      </c>
      <c r="AA9" s="9"/>
      <c r="AB9" s="9">
        <v>44</v>
      </c>
      <c r="AC9" s="10">
        <v>2</v>
      </c>
      <c r="AD9" s="1"/>
      <c r="AE9" s="1"/>
      <c r="AF9" s="1"/>
    </row>
    <row r="10" spans="1:34" x14ac:dyDescent="0.3">
      <c r="A10" s="5">
        <v>8</v>
      </c>
      <c r="B10" s="6">
        <v>2</v>
      </c>
      <c r="C10" s="8" t="s">
        <v>43</v>
      </c>
      <c r="D10" s="13">
        <v>0</v>
      </c>
      <c r="E10" s="13">
        <v>1</v>
      </c>
      <c r="F10" s="13">
        <v>0</v>
      </c>
      <c r="G10" s="13">
        <v>1</v>
      </c>
      <c r="H10" s="39">
        <v>2</v>
      </c>
      <c r="I10" s="12">
        <v>1</v>
      </c>
      <c r="J10" s="13">
        <v>1</v>
      </c>
      <c r="K10" s="13">
        <v>1</v>
      </c>
      <c r="L10" s="13">
        <v>4</v>
      </c>
      <c r="M10" s="21">
        <v>1</v>
      </c>
      <c r="N10" s="39">
        <v>4</v>
      </c>
      <c r="O10" s="22">
        <v>3</v>
      </c>
      <c r="P10" s="21">
        <v>3</v>
      </c>
      <c r="Q10" s="21">
        <v>2</v>
      </c>
      <c r="R10" s="21">
        <v>2</v>
      </c>
      <c r="S10" s="21">
        <v>1</v>
      </c>
      <c r="T10" s="39">
        <v>3</v>
      </c>
      <c r="U10" s="22">
        <v>2</v>
      </c>
      <c r="V10" s="21">
        <v>3</v>
      </c>
      <c r="W10" s="21">
        <v>3</v>
      </c>
      <c r="X10" s="21">
        <v>3</v>
      </c>
      <c r="Y10" s="21">
        <v>0</v>
      </c>
      <c r="Z10" s="39">
        <v>3</v>
      </c>
      <c r="AA10" s="9"/>
      <c r="AB10" s="9">
        <v>44</v>
      </c>
      <c r="AC10" s="10">
        <v>1</v>
      </c>
      <c r="AD10" s="52" t="s">
        <v>5</v>
      </c>
      <c r="AE10" s="52"/>
      <c r="AF10" s="1"/>
    </row>
    <row r="11" spans="1:34" x14ac:dyDescent="0.3">
      <c r="A11" s="5">
        <v>9</v>
      </c>
      <c r="B11" s="41">
        <v>1</v>
      </c>
      <c r="C11" s="12" t="s">
        <v>40</v>
      </c>
      <c r="D11" s="13">
        <v>2</v>
      </c>
      <c r="E11" s="13">
        <v>4</v>
      </c>
      <c r="F11" s="13">
        <v>3</v>
      </c>
      <c r="G11" s="13">
        <v>4</v>
      </c>
      <c r="H11" s="39">
        <v>3</v>
      </c>
      <c r="I11" s="12">
        <v>1</v>
      </c>
      <c r="J11" s="13">
        <v>1</v>
      </c>
      <c r="K11" s="13">
        <v>0</v>
      </c>
      <c r="L11" s="13">
        <v>1</v>
      </c>
      <c r="M11" s="21">
        <v>0</v>
      </c>
      <c r="N11" s="39">
        <v>3</v>
      </c>
      <c r="O11" s="22">
        <v>2</v>
      </c>
      <c r="P11" s="21">
        <v>3</v>
      </c>
      <c r="Q11" s="21">
        <v>0</v>
      </c>
      <c r="R11" s="21">
        <v>0</v>
      </c>
      <c r="S11" s="21">
        <v>4</v>
      </c>
      <c r="T11" s="39">
        <v>4</v>
      </c>
      <c r="U11" s="22">
        <v>3</v>
      </c>
      <c r="V11" s="21">
        <v>2</v>
      </c>
      <c r="W11" s="21">
        <v>1</v>
      </c>
      <c r="X11" s="21">
        <v>0</v>
      </c>
      <c r="Y11" s="21">
        <v>2</v>
      </c>
      <c r="Z11" s="39">
        <v>3</v>
      </c>
      <c r="AA11" s="9"/>
      <c r="AB11" s="9">
        <v>49</v>
      </c>
      <c r="AC11" s="10">
        <v>2</v>
      </c>
      <c r="AD11" s="3">
        <v>1</v>
      </c>
      <c r="AE11" s="3">
        <v>2</v>
      </c>
      <c r="AF11" s="1"/>
    </row>
    <row r="12" spans="1:34" x14ac:dyDescent="0.3">
      <c r="A12" s="5">
        <v>10</v>
      </c>
      <c r="B12" s="6">
        <v>2</v>
      </c>
      <c r="C12" s="12" t="s">
        <v>45</v>
      </c>
      <c r="D12" s="13">
        <v>0</v>
      </c>
      <c r="E12" s="13">
        <v>0</v>
      </c>
      <c r="F12" s="13">
        <v>1</v>
      </c>
      <c r="G12" s="13">
        <v>1</v>
      </c>
      <c r="H12" s="39">
        <v>3</v>
      </c>
      <c r="I12" s="12">
        <v>3</v>
      </c>
      <c r="J12" s="13">
        <v>0</v>
      </c>
      <c r="K12" s="13">
        <v>0</v>
      </c>
      <c r="L12" s="13">
        <v>0</v>
      </c>
      <c r="M12" s="21">
        <v>0</v>
      </c>
      <c r="N12" s="39">
        <v>2</v>
      </c>
      <c r="O12" s="22">
        <v>1</v>
      </c>
      <c r="P12" s="13">
        <v>0</v>
      </c>
      <c r="Q12" s="13">
        <v>0</v>
      </c>
      <c r="R12" s="13">
        <v>0</v>
      </c>
      <c r="S12" s="21">
        <v>0</v>
      </c>
      <c r="T12" s="39">
        <v>5</v>
      </c>
      <c r="U12" s="22">
        <v>2</v>
      </c>
      <c r="V12" s="13">
        <v>0</v>
      </c>
      <c r="W12" s="13">
        <v>0</v>
      </c>
      <c r="X12" s="13">
        <v>0</v>
      </c>
      <c r="Y12" s="21">
        <v>0</v>
      </c>
      <c r="Z12" s="39">
        <v>5</v>
      </c>
      <c r="AA12" s="9"/>
      <c r="AB12" s="9">
        <v>44</v>
      </c>
      <c r="AC12" s="10">
        <v>1</v>
      </c>
      <c r="AD12" s="3" t="s">
        <v>20</v>
      </c>
      <c r="AE12" s="40" t="s">
        <v>4</v>
      </c>
      <c r="AF12" s="1"/>
    </row>
    <row r="13" spans="1:34" x14ac:dyDescent="0.3">
      <c r="A13" s="5">
        <v>11</v>
      </c>
      <c r="B13" s="41">
        <v>1</v>
      </c>
      <c r="C13" s="35" t="s">
        <v>39</v>
      </c>
      <c r="D13" s="9" t="s">
        <v>44</v>
      </c>
      <c r="E13" s="9"/>
      <c r="F13" s="9"/>
      <c r="G13" s="9"/>
      <c r="H13" s="6"/>
      <c r="I13" s="8">
        <v>2</v>
      </c>
      <c r="J13" s="9"/>
      <c r="K13" s="9"/>
      <c r="L13" s="9"/>
      <c r="M13" s="9"/>
      <c r="N13" s="6"/>
      <c r="O13" s="8">
        <v>1</v>
      </c>
      <c r="P13" s="9"/>
      <c r="Q13" s="9"/>
      <c r="R13" s="9"/>
      <c r="S13" s="9"/>
      <c r="T13" s="6"/>
      <c r="U13" s="8">
        <v>3</v>
      </c>
      <c r="V13" s="9"/>
      <c r="W13" s="9"/>
      <c r="X13" s="9"/>
      <c r="Y13" s="9"/>
      <c r="Z13" s="6"/>
      <c r="AA13" s="9"/>
      <c r="AB13" s="9"/>
      <c r="AC13">
        <v>2</v>
      </c>
      <c r="AD13" s="2"/>
      <c r="AE13" s="2"/>
    </row>
    <row r="14" spans="1:34" x14ac:dyDescent="0.3">
      <c r="A14" s="5">
        <v>12</v>
      </c>
      <c r="B14" s="41">
        <v>2</v>
      </c>
      <c r="C14" s="36" t="s">
        <v>32</v>
      </c>
      <c r="D14" s="13"/>
      <c r="E14" s="13"/>
      <c r="F14" s="13"/>
      <c r="G14" s="13"/>
      <c r="H14" s="6"/>
      <c r="I14" s="12">
        <v>2</v>
      </c>
      <c r="J14" s="13"/>
      <c r="K14" s="13"/>
      <c r="L14" s="13"/>
      <c r="M14" s="13"/>
      <c r="N14" s="6"/>
      <c r="O14" s="12">
        <v>1</v>
      </c>
      <c r="P14" s="13"/>
      <c r="Q14" s="13"/>
      <c r="R14" s="13"/>
      <c r="S14" s="13"/>
      <c r="T14" s="6"/>
      <c r="U14" s="12">
        <v>3</v>
      </c>
      <c r="V14" s="13"/>
      <c r="W14" s="13"/>
      <c r="X14" s="13"/>
      <c r="Y14" s="13"/>
      <c r="Z14" s="6"/>
      <c r="AA14" s="9"/>
      <c r="AC14" s="37">
        <v>2</v>
      </c>
    </row>
    <row r="16" spans="1:34" x14ac:dyDescent="0.3">
      <c r="AB16" s="14">
        <f>AVERAGE(AB2:AB12)</f>
        <v>36.636363636363633</v>
      </c>
    </row>
  </sheetData>
  <mergeCells count="13">
    <mergeCell ref="A1:A2"/>
    <mergeCell ref="B1:B2"/>
    <mergeCell ref="AD10:AE10"/>
    <mergeCell ref="AD2:AH2"/>
    <mergeCell ref="C1:H1"/>
    <mergeCell ref="I1:N1"/>
    <mergeCell ref="O1:T1"/>
    <mergeCell ref="U1:Z1"/>
    <mergeCell ref="D2:H2"/>
    <mergeCell ref="J2:N2"/>
    <mergeCell ref="P2:T2"/>
    <mergeCell ref="V2:Z2"/>
    <mergeCell ref="AD6:AF6"/>
  </mergeCells>
  <conditionalFormatting sqref="AE3:AH4">
    <cfRule type="iconSet" priority="72">
      <iconSet iconSet="3Arrows">
        <cfvo type="percent" val="0"/>
        <cfvo type="percent" val="33"/>
        <cfvo type="percent" val="67"/>
      </iconSet>
    </cfRule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:AH3">
    <cfRule type="colorScale" priority="71">
      <colorScale>
        <cfvo type="min"/>
        <cfvo type="max"/>
        <color rgb="FFFCFCFF"/>
        <color rgb="FFF8696B"/>
      </colorScale>
    </cfRule>
  </conditionalFormatting>
  <conditionalFormatting sqref="AD8:AF8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E12">
    <cfRule type="colorScale" priority="69">
      <colorScale>
        <cfvo type="min"/>
        <cfvo type="max"/>
        <color rgb="FFFCFCFF"/>
        <color rgb="FFF8696B"/>
      </colorScale>
    </cfRule>
  </conditionalFormatting>
  <conditionalFormatting sqref="AD7:AF7">
    <cfRule type="colorScale" priority="65">
      <colorScale>
        <cfvo type="min"/>
        <cfvo type="max"/>
        <color rgb="FFFCFCFF"/>
        <color rgb="FFF8696B"/>
      </colorScale>
    </cfRule>
    <cfRule type="iconSet" priority="67">
      <iconSet iconSet="3Arrows">
        <cfvo type="percent" val="0"/>
        <cfvo type="percent" val="33"/>
        <cfvo type="percent" val="67"/>
      </iconSet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E11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I3 O3 U3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H1:H3 N1:N3 T1:T3 Z1:AB1 Z15:AB1048576 Z13:AA14 T13:T1048576 N13:N1048576 H13:H1048576 Z2:AA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3:U1048576 O13:O1048576 I13:I1048576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I4 O4 U4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N4 H4 T4 Z4:AA4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I5 O5 U5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N5 H5 T5 Z5:AA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 O5 U5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I6 O6 U6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H6 N6 T6 Z6:AA6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 O6 U6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I7 O7 U7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N7 H7 T7 Z7:AA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 O7 U7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I8 O8 U8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N8 H8 T8 Z8:AA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 O8 U8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I11 O11 U11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N11 H11 T11 Z11:AA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 O11 U11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I9 O9 U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N9 H9 T9 Z9:AA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 O9 U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I10 O10 U10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N10 H10 T10 Z10:AA1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 O10 U1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2 O12 U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N12 H12 T12 Z12:AA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 O12 U1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83C7-0192-48C9-9C88-4E63079CAB43}">
  <dimension ref="A1:AF13"/>
  <sheetViews>
    <sheetView topLeftCell="D1" workbookViewId="0">
      <selection activeCell="H15" sqref="H15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8" style="14" bestFit="1" customWidth="1"/>
    <col min="9" max="9" width="7.6640625" style="14" bestFit="1" customWidth="1"/>
    <col min="10" max="10" width="5" style="14" bestFit="1" customWidth="1"/>
    <col min="11" max="12" width="3.109375" style="14" customWidth="1"/>
    <col min="13" max="13" width="2" style="14" bestFit="1" customWidth="1"/>
    <col min="14" max="15" width="7.6640625" style="14" bestFit="1" customWidth="1"/>
    <col min="16" max="16" width="3" style="14" customWidth="1"/>
    <col min="17" max="17" width="4" style="14" bestFit="1" customWidth="1"/>
    <col min="18" max="19" width="3" style="14" customWidth="1"/>
    <col min="20" max="20" width="6.88671875" style="14" customWidth="1"/>
    <col min="21" max="21" width="7.6640625" style="14" bestFit="1" customWidth="1"/>
    <col min="22" max="22" width="3" style="14" customWidth="1"/>
    <col min="23" max="24" width="3.6640625" style="14" bestFit="1" customWidth="1"/>
    <col min="25" max="25" width="3" style="14" customWidth="1"/>
    <col min="26" max="26" width="7.6640625" style="14" bestFit="1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33" t="s">
        <v>13</v>
      </c>
      <c r="J2" s="54" t="s">
        <v>22</v>
      </c>
      <c r="K2" s="54"/>
      <c r="L2" s="54"/>
      <c r="M2" s="54"/>
      <c r="N2" s="55"/>
      <c r="O2" s="33" t="s">
        <v>13</v>
      </c>
      <c r="P2" s="54" t="s">
        <v>23</v>
      </c>
      <c r="Q2" s="54"/>
      <c r="R2" s="54"/>
      <c r="S2" s="54"/>
      <c r="T2" s="55"/>
      <c r="U2" s="33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32">
        <v>8</v>
      </c>
      <c r="B3" s="33"/>
      <c r="C3" s="12"/>
      <c r="D3" s="13">
        <v>0</v>
      </c>
      <c r="E3" s="13">
        <v>1</v>
      </c>
      <c r="F3" s="13">
        <v>0</v>
      </c>
      <c r="G3" s="13">
        <v>1</v>
      </c>
      <c r="H3" s="33">
        <v>2</v>
      </c>
      <c r="I3" s="12">
        <v>1</v>
      </c>
      <c r="J3" s="13">
        <v>1</v>
      </c>
      <c r="K3" s="13">
        <v>1</v>
      </c>
      <c r="L3" s="13">
        <v>4</v>
      </c>
      <c r="M3" s="21">
        <v>1</v>
      </c>
      <c r="N3" s="33">
        <v>4</v>
      </c>
      <c r="O3" s="22">
        <v>3</v>
      </c>
      <c r="P3" s="21">
        <v>3</v>
      </c>
      <c r="Q3" s="21">
        <v>2</v>
      </c>
      <c r="R3" s="21">
        <v>2</v>
      </c>
      <c r="S3" s="21">
        <v>1</v>
      </c>
      <c r="T3" s="33">
        <v>3</v>
      </c>
      <c r="U3" s="22">
        <v>2</v>
      </c>
      <c r="V3" s="21">
        <v>3</v>
      </c>
      <c r="W3" s="21">
        <v>3</v>
      </c>
      <c r="X3" s="21">
        <v>3</v>
      </c>
      <c r="Y3" s="21">
        <v>0</v>
      </c>
      <c r="Z3" s="33">
        <v>3</v>
      </c>
      <c r="AB3" s="4" t="s">
        <v>6</v>
      </c>
      <c r="AC3" s="31">
        <v>2</v>
      </c>
      <c r="AD3" s="31">
        <v>3</v>
      </c>
      <c r="AE3" s="31">
        <v>4</v>
      </c>
      <c r="AF3" s="31">
        <v>5</v>
      </c>
    </row>
    <row r="4" spans="1:32" x14ac:dyDescent="0.3">
      <c r="E4" s="14">
        <v>69</v>
      </c>
      <c r="F4" s="14">
        <v>68</v>
      </c>
      <c r="I4" s="14">
        <v>72</v>
      </c>
      <c r="J4" s="14">
        <v>71</v>
      </c>
      <c r="K4" s="14">
        <v>98</v>
      </c>
      <c r="L4" s="14">
        <v>91</v>
      </c>
      <c r="P4" s="14">
        <v>69</v>
      </c>
      <c r="Q4" s="14">
        <v>70</v>
      </c>
      <c r="V4" s="14">
        <v>75</v>
      </c>
      <c r="W4" s="14">
        <v>66</v>
      </c>
      <c r="AB4" s="31" t="s">
        <v>11</v>
      </c>
      <c r="AC4" s="31" t="s">
        <v>10</v>
      </c>
      <c r="AD4" s="31" t="s">
        <v>9</v>
      </c>
      <c r="AE4" s="31" t="s">
        <v>7</v>
      </c>
      <c r="AF4" s="31" t="s">
        <v>8</v>
      </c>
    </row>
    <row r="5" spans="1:32" x14ac:dyDescent="0.3">
      <c r="I5" s="57" t="s">
        <v>25</v>
      </c>
      <c r="J5" s="59"/>
      <c r="K5" s="59"/>
      <c r="L5" s="59"/>
      <c r="M5" s="59"/>
      <c r="N5" s="58"/>
      <c r="O5" s="57" t="s">
        <v>25</v>
      </c>
      <c r="P5" s="59"/>
      <c r="Q5" s="59"/>
      <c r="R5" s="59"/>
      <c r="S5" s="59"/>
      <c r="T5" s="58"/>
      <c r="U5" s="57" t="s">
        <v>25</v>
      </c>
      <c r="V5" s="59"/>
      <c r="W5" s="59"/>
      <c r="X5" s="59"/>
      <c r="Y5" s="59"/>
      <c r="Z5" s="58"/>
    </row>
    <row r="6" spans="1:32" x14ac:dyDescent="0.3">
      <c r="I6" s="57">
        <v>8</v>
      </c>
      <c r="J6" s="59"/>
      <c r="K6" s="59"/>
      <c r="L6" s="59"/>
      <c r="M6" s="59"/>
      <c r="N6" s="58"/>
      <c r="O6" s="57">
        <v>2</v>
      </c>
      <c r="P6" s="59"/>
      <c r="Q6" s="59"/>
      <c r="R6" s="59"/>
      <c r="S6" s="59"/>
      <c r="T6" s="58"/>
      <c r="U6" s="57">
        <v>16</v>
      </c>
      <c r="V6" s="59"/>
      <c r="W6" s="59"/>
      <c r="X6" s="59"/>
      <c r="Y6" s="59"/>
      <c r="Z6" s="58"/>
      <c r="AB6" s="52" t="s">
        <v>12</v>
      </c>
      <c r="AC6" s="52"/>
      <c r="AD6" s="52"/>
    </row>
    <row r="7" spans="1:32" x14ac:dyDescent="0.3">
      <c r="I7" s="27">
        <v>0.84652777777777777</v>
      </c>
      <c r="M7" s="14">
        <v>1</v>
      </c>
      <c r="N7" s="14" t="s">
        <v>42</v>
      </c>
      <c r="O7" s="27">
        <v>0.8520833333333333</v>
      </c>
      <c r="S7" s="14">
        <v>3</v>
      </c>
      <c r="T7" s="14" t="s">
        <v>33</v>
      </c>
      <c r="U7" s="27">
        <v>0.87708333333333333</v>
      </c>
      <c r="Y7" s="14">
        <v>3</v>
      </c>
      <c r="Z7" s="14" t="s">
        <v>33</v>
      </c>
      <c r="AB7" s="31">
        <v>1</v>
      </c>
      <c r="AC7" s="31">
        <v>2</v>
      </c>
      <c r="AD7" s="31">
        <v>3</v>
      </c>
    </row>
    <row r="8" spans="1:32" x14ac:dyDescent="0.3">
      <c r="AB8" s="31" t="s">
        <v>1</v>
      </c>
      <c r="AC8" s="31" t="s">
        <v>2</v>
      </c>
      <c r="AD8" s="31" t="s">
        <v>3</v>
      </c>
    </row>
    <row r="9" spans="1:32" x14ac:dyDescent="0.3">
      <c r="H9" s="57" t="s">
        <v>26</v>
      </c>
      <c r="I9" s="58"/>
      <c r="J9" s="33">
        <v>44</v>
      </c>
      <c r="AB9" s="1"/>
      <c r="AC9" s="1"/>
      <c r="AD9" s="1"/>
    </row>
    <row r="10" spans="1:32" x14ac:dyDescent="0.3">
      <c r="H10" s="57" t="s">
        <v>27</v>
      </c>
      <c r="I10" s="58"/>
      <c r="J10" s="33">
        <v>1.88</v>
      </c>
      <c r="AB10" s="52" t="s">
        <v>5</v>
      </c>
      <c r="AC10" s="52"/>
      <c r="AD10" s="1"/>
    </row>
    <row r="11" spans="1:32" x14ac:dyDescent="0.3">
      <c r="H11" s="57" t="s">
        <v>28</v>
      </c>
      <c r="I11" s="58"/>
      <c r="J11" s="33" t="s">
        <v>32</v>
      </c>
      <c r="AB11" s="31">
        <v>1</v>
      </c>
      <c r="AC11" s="31">
        <v>2</v>
      </c>
      <c r="AD11" s="1"/>
    </row>
    <row r="12" spans="1:32" x14ac:dyDescent="0.3">
      <c r="H12" s="33" t="s">
        <v>29</v>
      </c>
      <c r="I12" s="23" t="s">
        <v>30</v>
      </c>
      <c r="J12" s="33">
        <v>1</v>
      </c>
      <c r="AB12" s="31" t="s">
        <v>20</v>
      </c>
      <c r="AC12" s="31" t="s">
        <v>4</v>
      </c>
      <c r="AD12" s="1"/>
    </row>
    <row r="13" spans="1:32" x14ac:dyDescent="0.3">
      <c r="AB13" s="2"/>
      <c r="AC13" s="2"/>
    </row>
  </sheetData>
  <mergeCells count="22">
    <mergeCell ref="U1:Z1"/>
    <mergeCell ref="D2:H2"/>
    <mergeCell ref="J2:N2"/>
    <mergeCell ref="P2:T2"/>
    <mergeCell ref="V2:Z2"/>
    <mergeCell ref="A1:A2"/>
    <mergeCell ref="B1:B2"/>
    <mergeCell ref="C1:H1"/>
    <mergeCell ref="I1:N1"/>
    <mergeCell ref="O1:T1"/>
    <mergeCell ref="H9:I9"/>
    <mergeCell ref="H10:I10"/>
    <mergeCell ref="AB10:AC10"/>
    <mergeCell ref="H11:I11"/>
    <mergeCell ref="AB2:AF2"/>
    <mergeCell ref="I5:N5"/>
    <mergeCell ref="O5:T5"/>
    <mergeCell ref="U5:Z5"/>
    <mergeCell ref="I6:N6"/>
    <mergeCell ref="O6:T6"/>
    <mergeCell ref="U6:Z6"/>
    <mergeCell ref="AB6:AD6"/>
  </mergeCells>
  <conditionalFormatting sqref="I3 O3 U3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H1:H3 N1:N3 T1:T3 Z1:Z3 Z15:Z1048576 T15:T1048576 N15:N1048576 H15:H104857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5:U1048576 O15:O1048576 I15:I104857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H4:H6 H8 N4 N7:N11 T4 T7:T11 Z4 Z8:Z1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 U6 O6:O11 I6:I8 U8:U11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Z12 T12 N1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 O12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T13 Z13 N13 H1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 O13 I13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T14 Z14 N14 H1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4 O14 I1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H10:H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O5 I5 U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C3:AF4"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7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5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1">
      <colorScale>
        <cfvo type="min"/>
        <cfvo type="max"/>
        <color rgb="FFFCFCFF"/>
        <color rgb="FFF8696B"/>
      </colorScale>
    </cfRule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5109-7B88-431F-A372-4D5FFDB4D815}">
  <dimension ref="A1:AF20"/>
  <sheetViews>
    <sheetView topLeftCell="C1" workbookViewId="0">
      <selection activeCell="R9" sqref="R9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8" style="14" bestFit="1" customWidth="1"/>
    <col min="9" max="9" width="7.6640625" style="14" bestFit="1" customWidth="1"/>
    <col min="10" max="10" width="5" style="14" bestFit="1" customWidth="1"/>
    <col min="11" max="12" width="3.109375" style="14" customWidth="1"/>
    <col min="13" max="13" width="2" style="14" bestFit="1" customWidth="1"/>
    <col min="14" max="15" width="7.6640625" style="14" bestFit="1" customWidth="1"/>
    <col min="16" max="16" width="3" style="14" customWidth="1"/>
    <col min="17" max="17" width="4" style="14" bestFit="1" customWidth="1"/>
    <col min="18" max="19" width="3" style="14" customWidth="1"/>
    <col min="20" max="20" width="6.88671875" style="14" customWidth="1"/>
    <col min="21" max="21" width="7.6640625" style="14" bestFit="1" customWidth="1"/>
    <col min="22" max="22" width="3" style="14" customWidth="1"/>
    <col min="23" max="24" width="3.6640625" style="14" bestFit="1" customWidth="1"/>
    <col min="25" max="25" width="3" style="14" customWidth="1"/>
    <col min="26" max="26" width="7.6640625" style="14" bestFit="1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33" t="s">
        <v>13</v>
      </c>
      <c r="J2" s="54" t="s">
        <v>22</v>
      </c>
      <c r="K2" s="54"/>
      <c r="L2" s="54"/>
      <c r="M2" s="54"/>
      <c r="N2" s="55"/>
      <c r="O2" s="33" t="s">
        <v>13</v>
      </c>
      <c r="P2" s="54" t="s">
        <v>23</v>
      </c>
      <c r="Q2" s="54"/>
      <c r="R2" s="54"/>
      <c r="S2" s="54"/>
      <c r="T2" s="55"/>
      <c r="U2" s="33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32">
        <v>9</v>
      </c>
      <c r="B3" s="33"/>
      <c r="C3" s="12"/>
      <c r="D3" s="13">
        <v>2</v>
      </c>
      <c r="E3" s="13">
        <v>4</v>
      </c>
      <c r="F3" s="13">
        <v>3</v>
      </c>
      <c r="G3" s="13">
        <v>4</v>
      </c>
      <c r="H3" s="33">
        <v>3</v>
      </c>
      <c r="I3" s="12">
        <v>1</v>
      </c>
      <c r="J3" s="13">
        <v>1</v>
      </c>
      <c r="K3" s="13">
        <v>0</v>
      </c>
      <c r="L3" s="13">
        <v>1</v>
      </c>
      <c r="M3" s="21">
        <v>0</v>
      </c>
      <c r="N3" s="33">
        <v>3</v>
      </c>
      <c r="O3" s="22">
        <v>2</v>
      </c>
      <c r="P3" s="21">
        <v>3</v>
      </c>
      <c r="Q3" s="21">
        <v>0</v>
      </c>
      <c r="R3" s="21">
        <v>0</v>
      </c>
      <c r="S3" s="21">
        <v>4</v>
      </c>
      <c r="T3" s="33">
        <v>4</v>
      </c>
      <c r="U3" s="22">
        <v>3</v>
      </c>
      <c r="V3" s="21">
        <v>2</v>
      </c>
      <c r="W3" s="21">
        <v>1</v>
      </c>
      <c r="X3" s="21">
        <v>0</v>
      </c>
      <c r="Y3" s="21">
        <v>2</v>
      </c>
      <c r="Z3" s="33">
        <v>3</v>
      </c>
      <c r="AB3" s="4" t="s">
        <v>6</v>
      </c>
      <c r="AC3" s="31">
        <v>2</v>
      </c>
      <c r="AD3" s="31">
        <v>3</v>
      </c>
      <c r="AE3" s="31">
        <v>4</v>
      </c>
      <c r="AF3" s="31">
        <v>5</v>
      </c>
    </row>
    <row r="4" spans="1:32" x14ac:dyDescent="0.3">
      <c r="E4" s="14">
        <v>84</v>
      </c>
      <c r="F4" s="14">
        <v>77</v>
      </c>
      <c r="K4" s="14">
        <v>92</v>
      </c>
      <c r="L4" s="14">
        <v>73</v>
      </c>
      <c r="Q4" s="14">
        <v>96</v>
      </c>
      <c r="R4" s="14">
        <v>81</v>
      </c>
      <c r="W4" s="14">
        <v>93</v>
      </c>
      <c r="X4" s="14">
        <v>68</v>
      </c>
      <c r="AB4" s="31" t="s">
        <v>11</v>
      </c>
      <c r="AC4" s="31" t="s">
        <v>10</v>
      </c>
      <c r="AD4" s="31" t="s">
        <v>9</v>
      </c>
      <c r="AE4" s="31" t="s">
        <v>7</v>
      </c>
      <c r="AF4" s="31" t="s">
        <v>8</v>
      </c>
    </row>
    <row r="5" spans="1:32" x14ac:dyDescent="0.3">
      <c r="I5" s="57" t="s">
        <v>25</v>
      </c>
      <c r="J5" s="59"/>
      <c r="K5" s="59"/>
      <c r="L5" s="59"/>
      <c r="M5" s="59"/>
      <c r="N5" s="58"/>
      <c r="O5" s="57" t="s">
        <v>25</v>
      </c>
      <c r="P5" s="59"/>
      <c r="Q5" s="59"/>
      <c r="R5" s="59"/>
      <c r="S5" s="59"/>
      <c r="T5" s="58"/>
      <c r="U5" s="57" t="s">
        <v>25</v>
      </c>
      <c r="V5" s="59"/>
      <c r="W5" s="59"/>
      <c r="X5" s="59"/>
      <c r="Y5" s="59"/>
      <c r="Z5" s="58"/>
    </row>
    <row r="6" spans="1:32" x14ac:dyDescent="0.3">
      <c r="I6" s="57">
        <v>1</v>
      </c>
      <c r="J6" s="59"/>
      <c r="K6" s="59"/>
      <c r="L6" s="59"/>
      <c r="M6" s="59"/>
      <c r="N6" s="58"/>
      <c r="O6" s="57">
        <v>6</v>
      </c>
      <c r="P6" s="59"/>
      <c r="Q6" s="59"/>
      <c r="R6" s="59"/>
      <c r="S6" s="59"/>
      <c r="T6" s="58"/>
      <c r="U6" s="57">
        <v>2</v>
      </c>
      <c r="V6" s="59"/>
      <c r="W6" s="59"/>
      <c r="X6" s="59"/>
      <c r="Y6" s="59"/>
      <c r="Z6" s="58"/>
      <c r="AB6" s="52" t="s">
        <v>12</v>
      </c>
      <c r="AC6" s="52"/>
      <c r="AD6" s="52"/>
    </row>
    <row r="7" spans="1:32" x14ac:dyDescent="0.3">
      <c r="I7" s="27">
        <v>0.87430555555555556</v>
      </c>
      <c r="M7" s="14">
        <v>3</v>
      </c>
      <c r="N7" s="14" t="s">
        <v>33</v>
      </c>
      <c r="O7" s="27">
        <v>0.88194444444444453</v>
      </c>
      <c r="S7" s="14">
        <v>3</v>
      </c>
      <c r="T7" s="14" t="s">
        <v>33</v>
      </c>
      <c r="U7" s="27">
        <v>0.88611111111111107</v>
      </c>
      <c r="Y7" s="14">
        <v>3</v>
      </c>
      <c r="Z7" s="14" t="s">
        <v>33</v>
      </c>
      <c r="AB7" s="31">
        <v>1</v>
      </c>
      <c r="AC7" s="31">
        <v>2</v>
      </c>
      <c r="AD7" s="31">
        <v>3</v>
      </c>
    </row>
    <row r="8" spans="1:32" x14ac:dyDescent="0.3">
      <c r="AB8" s="31" t="s">
        <v>1</v>
      </c>
      <c r="AC8" s="31" t="s">
        <v>2</v>
      </c>
      <c r="AD8" s="31" t="s">
        <v>3</v>
      </c>
    </row>
    <row r="9" spans="1:32" x14ac:dyDescent="0.3">
      <c r="H9" s="57" t="s">
        <v>26</v>
      </c>
      <c r="I9" s="58"/>
      <c r="J9" s="33">
        <v>44</v>
      </c>
      <c r="AB9" s="1"/>
      <c r="AC9" s="1"/>
      <c r="AD9" s="1"/>
    </row>
    <row r="10" spans="1:32" x14ac:dyDescent="0.3">
      <c r="H10" s="57" t="s">
        <v>27</v>
      </c>
      <c r="I10" s="58"/>
      <c r="J10" s="33">
        <v>1.72</v>
      </c>
      <c r="AB10" s="52" t="s">
        <v>5</v>
      </c>
      <c r="AC10" s="52"/>
      <c r="AD10" s="1"/>
    </row>
    <row r="11" spans="1:32" x14ac:dyDescent="0.3">
      <c r="H11" s="57" t="s">
        <v>28</v>
      </c>
      <c r="I11" s="58"/>
      <c r="J11" s="33" t="s">
        <v>32</v>
      </c>
      <c r="AB11" s="31">
        <v>1</v>
      </c>
      <c r="AC11" s="31">
        <v>2</v>
      </c>
      <c r="AD11" s="1"/>
    </row>
    <row r="12" spans="1:32" x14ac:dyDescent="0.3">
      <c r="H12" s="33" t="s">
        <v>29</v>
      </c>
      <c r="I12" s="23" t="s">
        <v>30</v>
      </c>
      <c r="J12" s="33">
        <v>2</v>
      </c>
      <c r="AB12" s="31" t="s">
        <v>20</v>
      </c>
      <c r="AC12" s="31" t="s">
        <v>4</v>
      </c>
      <c r="AD12" s="1"/>
    </row>
    <row r="13" spans="1:32" x14ac:dyDescent="0.3">
      <c r="AB13" s="2"/>
      <c r="AC13" s="2"/>
    </row>
    <row r="20" spans="1:26" x14ac:dyDescent="0.3">
      <c r="A20" s="38">
        <v>8</v>
      </c>
      <c r="B20" s="39">
        <v>2</v>
      </c>
      <c r="C20" s="8" t="s">
        <v>43</v>
      </c>
      <c r="D20" s="13">
        <v>0</v>
      </c>
      <c r="E20" s="13">
        <v>1</v>
      </c>
      <c r="F20" s="13">
        <v>0</v>
      </c>
      <c r="G20" s="13">
        <v>1</v>
      </c>
      <c r="H20" s="39">
        <v>2</v>
      </c>
      <c r="I20" s="12">
        <v>1</v>
      </c>
      <c r="J20" s="13">
        <v>1</v>
      </c>
      <c r="K20" s="13">
        <v>1</v>
      </c>
      <c r="L20" s="13">
        <v>4</v>
      </c>
      <c r="M20" s="21">
        <v>1</v>
      </c>
      <c r="N20" s="39">
        <v>4</v>
      </c>
      <c r="O20" s="22">
        <v>3</v>
      </c>
      <c r="P20" s="21">
        <v>3</v>
      </c>
      <c r="Q20" s="21">
        <v>2</v>
      </c>
      <c r="R20" s="21">
        <v>2</v>
      </c>
      <c r="S20" s="21">
        <v>1</v>
      </c>
      <c r="T20" s="39">
        <v>3</v>
      </c>
      <c r="U20" s="22">
        <v>2</v>
      </c>
      <c r="V20" s="21">
        <v>3</v>
      </c>
      <c r="W20" s="21">
        <v>3</v>
      </c>
      <c r="X20" s="21">
        <v>3</v>
      </c>
      <c r="Y20" s="21">
        <v>0</v>
      </c>
      <c r="Z20" s="39">
        <v>3</v>
      </c>
    </row>
  </sheetData>
  <mergeCells count="22">
    <mergeCell ref="U1:Z1"/>
    <mergeCell ref="D2:H2"/>
    <mergeCell ref="J2:N2"/>
    <mergeCell ref="P2:T2"/>
    <mergeCell ref="V2:Z2"/>
    <mergeCell ref="A1:A2"/>
    <mergeCell ref="B1:B2"/>
    <mergeCell ref="C1:H1"/>
    <mergeCell ref="I1:N1"/>
    <mergeCell ref="O1:T1"/>
    <mergeCell ref="H9:I9"/>
    <mergeCell ref="H10:I10"/>
    <mergeCell ref="AB10:AC10"/>
    <mergeCell ref="H11:I11"/>
    <mergeCell ref="AB2:AF2"/>
    <mergeCell ref="I5:N5"/>
    <mergeCell ref="O5:T5"/>
    <mergeCell ref="U5:Z5"/>
    <mergeCell ref="I6:N6"/>
    <mergeCell ref="O6:T6"/>
    <mergeCell ref="U6:Z6"/>
    <mergeCell ref="AB6:AD6"/>
  </mergeCells>
  <conditionalFormatting sqref="I3 O3 U3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H1:H3 N1:N3 T1:T3 Z1:Z3 Z15:Z19 T15:T19 N15:N19 H15:H19 H21:H1048576 N21:N1048576 T21:T1048576 Z21:Z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5:U19 O15:O19 I15:I19 I21:I1048576 O21:O1048576 U21:U1048576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H4:H6 H8 N4 N7:N11 T4 T7:T11 Z4 Z8:Z1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 U6 O6:O11 I6:I8 U8:U11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Z12 T12 N1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 O12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T13 Z13 N13 H1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 O13 I13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Z14 T14 N14 H1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4 O14 I14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H10:H1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O5 I5 U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C3:AF4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10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8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4">
      <colorScale>
        <cfvo type="min"/>
        <cfvo type="max"/>
        <color rgb="FFFCFCFF"/>
        <color rgb="FFF8696B"/>
      </colorScale>
    </cfRule>
    <cfRule type="iconSet" priority="6">
      <iconSet iconSet="3Arrows">
        <cfvo type="percent" val="0"/>
        <cfvo type="percent" val="33"/>
        <cfvo type="percent" val="67"/>
      </iconSet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20 O20 U2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20 N20 T20 Z2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0 O20 U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4BB5-6C72-4FF2-9234-5601A57D631C}">
  <dimension ref="A1:AF13"/>
  <sheetViews>
    <sheetView workbookViewId="0">
      <selection activeCell="I7" sqref="I7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8" style="14" bestFit="1" customWidth="1"/>
    <col min="9" max="9" width="7.6640625" style="14" bestFit="1" customWidth="1"/>
    <col min="10" max="10" width="5" style="14" bestFit="1" customWidth="1"/>
    <col min="11" max="12" width="3.109375" style="14" customWidth="1"/>
    <col min="13" max="13" width="2" style="14" bestFit="1" customWidth="1"/>
    <col min="14" max="15" width="7.6640625" style="14" bestFit="1" customWidth="1"/>
    <col min="16" max="16" width="3" style="14" customWidth="1"/>
    <col min="17" max="17" width="4" style="14" bestFit="1" customWidth="1"/>
    <col min="18" max="19" width="3" style="14" customWidth="1"/>
    <col min="20" max="20" width="6.88671875" style="14" customWidth="1"/>
    <col min="21" max="21" width="7.6640625" style="14" bestFit="1" customWidth="1"/>
    <col min="22" max="22" width="3" style="14" customWidth="1"/>
    <col min="23" max="24" width="3.6640625" style="14" bestFit="1" customWidth="1"/>
    <col min="25" max="25" width="3" style="14" customWidth="1"/>
    <col min="26" max="26" width="7.6640625" style="14" bestFit="1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33" t="s">
        <v>13</v>
      </c>
      <c r="J2" s="54" t="s">
        <v>22</v>
      </c>
      <c r="K2" s="54"/>
      <c r="L2" s="54"/>
      <c r="M2" s="54"/>
      <c r="N2" s="55"/>
      <c r="O2" s="33" t="s">
        <v>13</v>
      </c>
      <c r="P2" s="54" t="s">
        <v>23</v>
      </c>
      <c r="Q2" s="54"/>
      <c r="R2" s="54"/>
      <c r="S2" s="54"/>
      <c r="T2" s="55"/>
      <c r="U2" s="33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32">
        <v>10</v>
      </c>
      <c r="B3" s="33"/>
      <c r="C3" s="12"/>
      <c r="D3" s="13">
        <v>0</v>
      </c>
      <c r="E3" s="13">
        <v>0</v>
      </c>
      <c r="F3" s="13">
        <v>1</v>
      </c>
      <c r="G3" s="13">
        <v>1</v>
      </c>
      <c r="H3" s="33">
        <v>3</v>
      </c>
      <c r="I3" s="12">
        <v>3</v>
      </c>
      <c r="J3" s="13">
        <v>0</v>
      </c>
      <c r="K3" s="13">
        <v>0</v>
      </c>
      <c r="L3" s="13">
        <v>0</v>
      </c>
      <c r="M3" s="21">
        <v>0</v>
      </c>
      <c r="N3" s="33">
        <v>2</v>
      </c>
      <c r="O3" s="22">
        <v>1</v>
      </c>
      <c r="P3" s="21"/>
      <c r="Q3" s="21"/>
      <c r="R3" s="21"/>
      <c r="S3" s="21"/>
      <c r="T3" s="33"/>
      <c r="U3" s="22">
        <v>2</v>
      </c>
      <c r="V3" s="21"/>
      <c r="W3" s="21"/>
      <c r="X3" s="21"/>
      <c r="Y3" s="21"/>
      <c r="Z3" s="33"/>
      <c r="AB3" s="4" t="s">
        <v>6</v>
      </c>
      <c r="AC3" s="31">
        <v>2</v>
      </c>
      <c r="AD3" s="31">
        <v>3</v>
      </c>
      <c r="AE3" s="31">
        <v>4</v>
      </c>
      <c r="AF3" s="31">
        <v>5</v>
      </c>
    </row>
    <row r="4" spans="1:32" x14ac:dyDescent="0.3">
      <c r="F4" s="14">
        <v>78</v>
      </c>
      <c r="G4" s="14">
        <v>68</v>
      </c>
      <c r="K4" s="14">
        <v>82</v>
      </c>
      <c r="L4" s="14">
        <v>68</v>
      </c>
      <c r="AB4" s="31" t="s">
        <v>11</v>
      </c>
      <c r="AC4" s="31" t="s">
        <v>10</v>
      </c>
      <c r="AD4" s="31" t="s">
        <v>9</v>
      </c>
      <c r="AE4" s="31" t="s">
        <v>7</v>
      </c>
      <c r="AF4" s="31" t="s">
        <v>8</v>
      </c>
    </row>
    <row r="5" spans="1:32" x14ac:dyDescent="0.3">
      <c r="I5" s="57" t="s">
        <v>25</v>
      </c>
      <c r="J5" s="59"/>
      <c r="K5" s="59"/>
      <c r="L5" s="59"/>
      <c r="M5" s="59"/>
      <c r="N5" s="58"/>
      <c r="O5" s="57" t="s">
        <v>25</v>
      </c>
      <c r="P5" s="59"/>
      <c r="Q5" s="59"/>
      <c r="R5" s="59"/>
      <c r="S5" s="59"/>
      <c r="T5" s="58"/>
      <c r="U5" s="57" t="s">
        <v>25</v>
      </c>
      <c r="V5" s="59"/>
      <c r="W5" s="59"/>
      <c r="X5" s="59"/>
      <c r="Y5" s="59"/>
      <c r="Z5" s="58"/>
    </row>
    <row r="6" spans="1:32" x14ac:dyDescent="0.3">
      <c r="I6" s="57">
        <v>6</v>
      </c>
      <c r="J6" s="59"/>
      <c r="K6" s="59"/>
      <c r="L6" s="59"/>
      <c r="M6" s="59"/>
      <c r="N6" s="58"/>
      <c r="O6" s="57"/>
      <c r="P6" s="59"/>
      <c r="Q6" s="59"/>
      <c r="R6" s="59"/>
      <c r="S6" s="59"/>
      <c r="T6" s="58"/>
      <c r="U6" s="57"/>
      <c r="V6" s="59"/>
      <c r="W6" s="59"/>
      <c r="X6" s="59"/>
      <c r="Y6" s="59"/>
      <c r="Z6" s="58"/>
      <c r="AB6" s="52" t="s">
        <v>12</v>
      </c>
      <c r="AC6" s="52"/>
      <c r="AD6" s="52"/>
    </row>
    <row r="7" spans="1:32" x14ac:dyDescent="0.3">
      <c r="I7" s="27">
        <v>0.90138888888888891</v>
      </c>
      <c r="M7" s="14">
        <v>3</v>
      </c>
      <c r="N7" s="14" t="s">
        <v>33</v>
      </c>
      <c r="O7" s="27" t="s">
        <v>46</v>
      </c>
      <c r="U7" s="27"/>
      <c r="Y7" s="14">
        <v>2</v>
      </c>
      <c r="Z7" s="14" t="s">
        <v>33</v>
      </c>
      <c r="AB7" s="31">
        <v>1</v>
      </c>
      <c r="AC7" s="31">
        <v>2</v>
      </c>
      <c r="AD7" s="31">
        <v>3</v>
      </c>
    </row>
    <row r="8" spans="1:32" x14ac:dyDescent="0.3">
      <c r="AB8" s="31" t="s">
        <v>1</v>
      </c>
      <c r="AC8" s="31" t="s">
        <v>2</v>
      </c>
      <c r="AD8" s="31" t="s">
        <v>3</v>
      </c>
    </row>
    <row r="9" spans="1:32" x14ac:dyDescent="0.3">
      <c r="H9" s="57" t="s">
        <v>26</v>
      </c>
      <c r="I9" s="58"/>
      <c r="J9" s="33">
        <v>41</v>
      </c>
      <c r="AB9" s="1"/>
      <c r="AC9" s="1"/>
      <c r="AD9" s="1"/>
    </row>
    <row r="10" spans="1:32" x14ac:dyDescent="0.3">
      <c r="H10" s="57" t="s">
        <v>27</v>
      </c>
      <c r="I10" s="58"/>
      <c r="J10" s="33">
        <v>1.55</v>
      </c>
      <c r="AB10" s="52" t="s">
        <v>5</v>
      </c>
      <c r="AC10" s="52"/>
      <c r="AD10" s="1"/>
    </row>
    <row r="11" spans="1:32" x14ac:dyDescent="0.3">
      <c r="H11" s="57" t="s">
        <v>28</v>
      </c>
      <c r="I11" s="58"/>
      <c r="J11" s="33" t="s">
        <v>34</v>
      </c>
      <c r="AB11" s="31">
        <v>1</v>
      </c>
      <c r="AC11" s="31">
        <v>2</v>
      </c>
      <c r="AD11" s="1"/>
    </row>
    <row r="12" spans="1:32" x14ac:dyDescent="0.3">
      <c r="H12" s="33" t="s">
        <v>29</v>
      </c>
      <c r="I12" s="23" t="s">
        <v>30</v>
      </c>
      <c r="J12" s="33">
        <v>1</v>
      </c>
      <c r="AB12" s="31" t="s">
        <v>20</v>
      </c>
      <c r="AC12" s="31" t="s">
        <v>4</v>
      </c>
      <c r="AD12" s="1"/>
    </row>
    <row r="13" spans="1:32" x14ac:dyDescent="0.3">
      <c r="AB13" s="2"/>
      <c r="AC13" s="2"/>
    </row>
  </sheetData>
  <mergeCells count="22">
    <mergeCell ref="U1:Z1"/>
    <mergeCell ref="D2:H2"/>
    <mergeCell ref="J2:N2"/>
    <mergeCell ref="P2:T2"/>
    <mergeCell ref="V2:Z2"/>
    <mergeCell ref="A1:A2"/>
    <mergeCell ref="B1:B2"/>
    <mergeCell ref="C1:H1"/>
    <mergeCell ref="I1:N1"/>
    <mergeCell ref="O1:T1"/>
    <mergeCell ref="H9:I9"/>
    <mergeCell ref="H10:I10"/>
    <mergeCell ref="AB10:AC10"/>
    <mergeCell ref="H11:I11"/>
    <mergeCell ref="AB2:AF2"/>
    <mergeCell ref="I5:N5"/>
    <mergeCell ref="O5:T5"/>
    <mergeCell ref="U5:Z5"/>
    <mergeCell ref="I6:N6"/>
    <mergeCell ref="O6:T6"/>
    <mergeCell ref="U6:Z6"/>
    <mergeCell ref="AB6:AD6"/>
  </mergeCells>
  <conditionalFormatting sqref="I3 O3 U3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H1:H3 N1:N3 T1:T3 Z1:Z3 Z15:Z1048576 T15:T1048576 N15:N1048576 H15:H104857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5:U1048576 O15:O1048576 I15:I104857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H4:H6 H8 N4 N7:N11 T4 T7:T11 Z4 Z8:Z1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 U6 O6:O11 I6:I8 U8:U11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Z12 T12 N1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 O12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T13 Z13 N13 H1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 O13 I13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T14 Z14 N14 H1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4 O14 I1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H10:H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O5 I5 U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C3:AF4"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7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5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1">
      <colorScale>
        <cfvo type="min"/>
        <cfvo type="max"/>
        <color rgb="FFFCFCFF"/>
        <color rgb="FFF8696B"/>
      </colorScale>
    </cfRule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E702-6EBA-4C8E-9E8D-CCB47C9B169B}">
  <dimension ref="A1:AF13"/>
  <sheetViews>
    <sheetView workbookViewId="0">
      <selection activeCell="R19" sqref="R19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8" style="14" bestFit="1" customWidth="1"/>
    <col min="9" max="9" width="7.6640625" style="14" bestFit="1" customWidth="1"/>
    <col min="10" max="10" width="5" style="14" bestFit="1" customWidth="1"/>
    <col min="11" max="12" width="3.109375" style="14" customWidth="1"/>
    <col min="13" max="13" width="2" style="14" bestFit="1" customWidth="1"/>
    <col min="14" max="15" width="7.6640625" style="14" bestFit="1" customWidth="1"/>
    <col min="16" max="16" width="3" style="14" customWidth="1"/>
    <col min="17" max="17" width="4" style="14" bestFit="1" customWidth="1"/>
    <col min="18" max="19" width="3" style="14" customWidth="1"/>
    <col min="20" max="20" width="6.88671875" style="14" customWidth="1"/>
    <col min="21" max="21" width="7.6640625" style="14" bestFit="1" customWidth="1"/>
    <col min="22" max="22" width="3" style="14" customWidth="1"/>
    <col min="23" max="24" width="3.6640625" style="14" bestFit="1" customWidth="1"/>
    <col min="25" max="25" width="3" style="14" customWidth="1"/>
    <col min="26" max="26" width="7.6640625" style="14" bestFit="1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33" t="s">
        <v>13</v>
      </c>
      <c r="J2" s="54" t="s">
        <v>22</v>
      </c>
      <c r="K2" s="54"/>
      <c r="L2" s="54"/>
      <c r="M2" s="54"/>
      <c r="N2" s="55"/>
      <c r="O2" s="33" t="s">
        <v>13</v>
      </c>
      <c r="P2" s="54" t="s">
        <v>23</v>
      </c>
      <c r="Q2" s="54"/>
      <c r="R2" s="54"/>
      <c r="S2" s="54"/>
      <c r="T2" s="55"/>
      <c r="U2" s="33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32">
        <v>10</v>
      </c>
      <c r="B3" s="33"/>
      <c r="C3" s="12"/>
      <c r="D3" s="13"/>
      <c r="E3" s="13"/>
      <c r="F3" s="13"/>
      <c r="G3" s="13"/>
      <c r="H3" s="33"/>
      <c r="I3" s="12"/>
      <c r="J3" s="13"/>
      <c r="K3" s="13"/>
      <c r="L3" s="13"/>
      <c r="M3" s="21"/>
      <c r="N3" s="33"/>
      <c r="O3" s="22"/>
      <c r="P3" s="21"/>
      <c r="Q3" s="21"/>
      <c r="R3" s="21"/>
      <c r="S3" s="21"/>
      <c r="T3" s="33"/>
      <c r="U3" s="22"/>
      <c r="V3" s="21"/>
      <c r="W3" s="21"/>
      <c r="X3" s="21"/>
      <c r="Y3" s="21"/>
      <c r="Z3" s="33"/>
      <c r="AB3" s="4" t="s">
        <v>6</v>
      </c>
      <c r="AC3" s="31">
        <v>2</v>
      </c>
      <c r="AD3" s="31">
        <v>3</v>
      </c>
      <c r="AE3" s="31">
        <v>4</v>
      </c>
      <c r="AF3" s="31">
        <v>5</v>
      </c>
    </row>
    <row r="4" spans="1:32" x14ac:dyDescent="0.3">
      <c r="Q4" s="14">
        <v>104</v>
      </c>
      <c r="R4" s="14">
        <v>83</v>
      </c>
      <c r="AB4" s="31" t="s">
        <v>11</v>
      </c>
      <c r="AC4" s="31" t="s">
        <v>10</v>
      </c>
      <c r="AD4" s="31" t="s">
        <v>9</v>
      </c>
      <c r="AE4" s="31" t="s">
        <v>7</v>
      </c>
      <c r="AF4" s="31" t="s">
        <v>8</v>
      </c>
    </row>
    <row r="5" spans="1:32" x14ac:dyDescent="0.3">
      <c r="I5" s="57" t="s">
        <v>25</v>
      </c>
      <c r="J5" s="59"/>
      <c r="K5" s="59"/>
      <c r="L5" s="59"/>
      <c r="M5" s="59"/>
      <c r="N5" s="58"/>
      <c r="O5" s="57" t="s">
        <v>25</v>
      </c>
      <c r="P5" s="59"/>
      <c r="Q5" s="59"/>
      <c r="R5" s="59"/>
      <c r="S5" s="59"/>
      <c r="T5" s="58"/>
      <c r="U5" s="57" t="s">
        <v>25</v>
      </c>
      <c r="V5" s="59"/>
      <c r="W5" s="59"/>
      <c r="X5" s="59"/>
      <c r="Y5" s="59"/>
      <c r="Z5" s="58"/>
    </row>
    <row r="6" spans="1:32" x14ac:dyDescent="0.3">
      <c r="I6" s="57"/>
      <c r="J6" s="59"/>
      <c r="K6" s="59"/>
      <c r="L6" s="59"/>
      <c r="M6" s="59"/>
      <c r="N6" s="58"/>
      <c r="O6" s="57"/>
      <c r="P6" s="59"/>
      <c r="Q6" s="59"/>
      <c r="R6" s="59"/>
      <c r="S6" s="59"/>
      <c r="T6" s="58"/>
      <c r="U6" s="57"/>
      <c r="V6" s="59"/>
      <c r="W6" s="59"/>
      <c r="X6" s="59"/>
      <c r="Y6" s="59"/>
      <c r="Z6" s="58"/>
      <c r="AB6" s="52" t="s">
        <v>12</v>
      </c>
      <c r="AC6" s="52"/>
      <c r="AD6" s="52"/>
    </row>
    <row r="7" spans="1:32" x14ac:dyDescent="0.3">
      <c r="I7" s="27"/>
      <c r="O7" s="27"/>
      <c r="U7" s="27"/>
      <c r="Y7" s="14">
        <v>2</v>
      </c>
      <c r="Z7" s="14" t="s">
        <v>33</v>
      </c>
      <c r="AB7" s="31">
        <v>1</v>
      </c>
      <c r="AC7" s="31">
        <v>2</v>
      </c>
      <c r="AD7" s="31">
        <v>3</v>
      </c>
    </row>
    <row r="8" spans="1:32" x14ac:dyDescent="0.3">
      <c r="AB8" s="31" t="s">
        <v>1</v>
      </c>
      <c r="AC8" s="31" t="s">
        <v>2</v>
      </c>
      <c r="AD8" s="31" t="s">
        <v>3</v>
      </c>
    </row>
    <row r="9" spans="1:32" x14ac:dyDescent="0.3">
      <c r="H9" s="57" t="s">
        <v>26</v>
      </c>
      <c r="I9" s="58"/>
      <c r="J9" s="33"/>
      <c r="AB9" s="1"/>
      <c r="AC9" s="1"/>
      <c r="AD9" s="1"/>
    </row>
    <row r="10" spans="1:32" x14ac:dyDescent="0.3">
      <c r="H10" s="57" t="s">
        <v>27</v>
      </c>
      <c r="I10" s="58"/>
      <c r="J10" s="33"/>
      <c r="AB10" s="52" t="s">
        <v>5</v>
      </c>
      <c r="AC10" s="52"/>
      <c r="AD10" s="1"/>
    </row>
    <row r="11" spans="1:32" x14ac:dyDescent="0.3">
      <c r="H11" s="57" t="s">
        <v>28</v>
      </c>
      <c r="I11" s="58"/>
      <c r="J11" s="33"/>
      <c r="AB11" s="31">
        <v>1</v>
      </c>
      <c r="AC11" s="31">
        <v>2</v>
      </c>
      <c r="AD11" s="1"/>
    </row>
    <row r="12" spans="1:32" x14ac:dyDescent="0.3">
      <c r="H12" s="33" t="s">
        <v>29</v>
      </c>
      <c r="I12" s="23" t="s">
        <v>30</v>
      </c>
      <c r="J12" s="33"/>
      <c r="AB12" s="31" t="s">
        <v>20</v>
      </c>
      <c r="AC12" s="31" t="s">
        <v>4</v>
      </c>
      <c r="AD12" s="1"/>
    </row>
    <row r="13" spans="1:32" x14ac:dyDescent="0.3">
      <c r="AB13" s="2"/>
      <c r="AC13" s="2"/>
    </row>
  </sheetData>
  <mergeCells count="22">
    <mergeCell ref="U1:Z1"/>
    <mergeCell ref="D2:H2"/>
    <mergeCell ref="J2:N2"/>
    <mergeCell ref="P2:T2"/>
    <mergeCell ref="V2:Z2"/>
    <mergeCell ref="A1:A2"/>
    <mergeCell ref="B1:B2"/>
    <mergeCell ref="C1:H1"/>
    <mergeCell ref="I1:N1"/>
    <mergeCell ref="O1:T1"/>
    <mergeCell ref="H9:I9"/>
    <mergeCell ref="H10:I10"/>
    <mergeCell ref="AB10:AC10"/>
    <mergeCell ref="H11:I11"/>
    <mergeCell ref="AB2:AF2"/>
    <mergeCell ref="I5:N5"/>
    <mergeCell ref="O5:T5"/>
    <mergeCell ref="U5:Z5"/>
    <mergeCell ref="I6:N6"/>
    <mergeCell ref="O6:T6"/>
    <mergeCell ref="U6:Z6"/>
    <mergeCell ref="AB6:AD6"/>
  </mergeCells>
  <conditionalFormatting sqref="I3 O3 U3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H1:H3 N1:N3 T1:T3 Z1:Z3 Z15:Z1048576 T15:T1048576 N15:N1048576 H15:H104857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5:U1048576 O15:O1048576 I15:I104857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H4:H6 H8 N4 N7:N11 T4 T7:T11 Z4 Z8:Z1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 U6 O6:O11 I6:I8 U8:U11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Z12 T12 N1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 O12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T13 Z13 N13 H1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 O13 I13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T14 Z14 N14 H1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4 O14 I1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H10:H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O5 I5 U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C3:AF4"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7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5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1">
      <colorScale>
        <cfvo type="min"/>
        <cfvo type="max"/>
        <color rgb="FFFCFCFF"/>
        <color rgb="FFF8696B"/>
      </colorScale>
    </cfRule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96FB-4A83-4B30-8BCB-F2BA4BEEBCA6}">
  <dimension ref="A1:AF13"/>
  <sheetViews>
    <sheetView workbookViewId="0">
      <selection activeCell="U3" sqref="U3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8" style="14" bestFit="1" customWidth="1"/>
    <col min="9" max="9" width="7.6640625" style="14" bestFit="1" customWidth="1"/>
    <col min="10" max="10" width="5" style="14" bestFit="1" customWidth="1"/>
    <col min="11" max="12" width="3.109375" style="14" customWidth="1"/>
    <col min="13" max="13" width="2" style="14" bestFit="1" customWidth="1"/>
    <col min="14" max="15" width="7.6640625" style="14" bestFit="1" customWidth="1"/>
    <col min="16" max="16" width="3" style="14" customWidth="1"/>
    <col min="17" max="17" width="4" style="14" bestFit="1" customWidth="1"/>
    <col min="18" max="19" width="3" style="14" customWidth="1"/>
    <col min="20" max="20" width="6.88671875" style="14" customWidth="1"/>
    <col min="21" max="21" width="7.6640625" style="14" bestFit="1" customWidth="1"/>
    <col min="22" max="22" width="3" style="14" customWidth="1"/>
    <col min="23" max="24" width="3.6640625" style="14" bestFit="1" customWidth="1"/>
    <col min="25" max="25" width="3" style="14" customWidth="1"/>
    <col min="26" max="26" width="7.6640625" style="14" bestFit="1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33" t="s">
        <v>13</v>
      </c>
      <c r="J2" s="54" t="s">
        <v>22</v>
      </c>
      <c r="K2" s="54"/>
      <c r="L2" s="54"/>
      <c r="M2" s="54"/>
      <c r="N2" s="55"/>
      <c r="O2" s="33" t="s">
        <v>13</v>
      </c>
      <c r="P2" s="54" t="s">
        <v>23</v>
      </c>
      <c r="Q2" s="54"/>
      <c r="R2" s="54"/>
      <c r="S2" s="54"/>
      <c r="T2" s="55"/>
      <c r="U2" s="33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32">
        <v>12</v>
      </c>
      <c r="B3" s="33"/>
      <c r="C3" s="12"/>
      <c r="D3" s="13"/>
      <c r="E3" s="13"/>
      <c r="F3" s="13"/>
      <c r="G3" s="13"/>
      <c r="H3" s="33"/>
      <c r="I3" s="12">
        <v>2</v>
      </c>
      <c r="J3" s="13"/>
      <c r="K3" s="13"/>
      <c r="L3" s="13"/>
      <c r="M3" s="21"/>
      <c r="N3" s="33"/>
      <c r="O3" s="22">
        <v>1</v>
      </c>
      <c r="P3" s="21"/>
      <c r="Q3" s="21"/>
      <c r="R3" s="21"/>
      <c r="S3" s="21"/>
      <c r="T3" s="33"/>
      <c r="U3" s="22">
        <v>3</v>
      </c>
      <c r="V3" s="21"/>
      <c r="W3" s="21"/>
      <c r="X3" s="21"/>
      <c r="Y3" s="21"/>
      <c r="Z3" s="33"/>
      <c r="AB3" s="4" t="s">
        <v>6</v>
      </c>
      <c r="AC3" s="31">
        <v>2</v>
      </c>
      <c r="AD3" s="31">
        <v>3</v>
      </c>
      <c r="AE3" s="31">
        <v>4</v>
      </c>
      <c r="AF3" s="31">
        <v>5</v>
      </c>
    </row>
    <row r="4" spans="1:32" x14ac:dyDescent="0.3">
      <c r="Q4" s="14">
        <v>104</v>
      </c>
      <c r="R4" s="14">
        <v>83</v>
      </c>
      <c r="AB4" s="31" t="s">
        <v>11</v>
      </c>
      <c r="AC4" s="31" t="s">
        <v>10</v>
      </c>
      <c r="AD4" s="31" t="s">
        <v>9</v>
      </c>
      <c r="AE4" s="31" t="s">
        <v>7</v>
      </c>
      <c r="AF4" s="31" t="s">
        <v>8</v>
      </c>
    </row>
    <row r="5" spans="1:32" x14ac:dyDescent="0.3">
      <c r="I5" s="57" t="s">
        <v>25</v>
      </c>
      <c r="J5" s="59"/>
      <c r="K5" s="59"/>
      <c r="L5" s="59"/>
      <c r="M5" s="59"/>
      <c r="N5" s="58"/>
      <c r="O5" s="57" t="s">
        <v>25</v>
      </c>
      <c r="P5" s="59"/>
      <c r="Q5" s="59"/>
      <c r="R5" s="59"/>
      <c r="S5" s="59"/>
      <c r="T5" s="58"/>
      <c r="U5" s="57" t="s">
        <v>25</v>
      </c>
      <c r="V5" s="59"/>
      <c r="W5" s="59"/>
      <c r="X5" s="59"/>
      <c r="Y5" s="59"/>
      <c r="Z5" s="58"/>
    </row>
    <row r="6" spans="1:32" x14ac:dyDescent="0.3">
      <c r="I6" s="57"/>
      <c r="J6" s="59"/>
      <c r="K6" s="59"/>
      <c r="L6" s="59"/>
      <c r="M6" s="59"/>
      <c r="N6" s="58"/>
      <c r="O6" s="57"/>
      <c r="P6" s="59"/>
      <c r="Q6" s="59"/>
      <c r="R6" s="59"/>
      <c r="S6" s="59"/>
      <c r="T6" s="58"/>
      <c r="U6" s="57"/>
      <c r="V6" s="59"/>
      <c r="W6" s="59"/>
      <c r="X6" s="59"/>
      <c r="Y6" s="59"/>
      <c r="Z6" s="58"/>
      <c r="AB6" s="52" t="s">
        <v>12</v>
      </c>
      <c r="AC6" s="52"/>
      <c r="AD6" s="52"/>
    </row>
    <row r="7" spans="1:32" x14ac:dyDescent="0.3">
      <c r="I7" s="27"/>
      <c r="O7" s="27"/>
      <c r="U7" s="27"/>
      <c r="Y7" s="14">
        <v>2</v>
      </c>
      <c r="Z7" s="14" t="s">
        <v>33</v>
      </c>
      <c r="AB7" s="31">
        <v>1</v>
      </c>
      <c r="AC7" s="31">
        <v>2</v>
      </c>
      <c r="AD7" s="31">
        <v>3</v>
      </c>
    </row>
    <row r="8" spans="1:32" x14ac:dyDescent="0.3">
      <c r="AB8" s="31" t="s">
        <v>1</v>
      </c>
      <c r="AC8" s="31" t="s">
        <v>2</v>
      </c>
      <c r="AD8" s="31" t="s">
        <v>3</v>
      </c>
    </row>
    <row r="9" spans="1:32" x14ac:dyDescent="0.3">
      <c r="H9" s="57" t="s">
        <v>26</v>
      </c>
      <c r="I9" s="58"/>
      <c r="J9" s="33"/>
      <c r="AB9" s="1"/>
      <c r="AC9" s="1"/>
      <c r="AD9" s="1"/>
    </row>
    <row r="10" spans="1:32" x14ac:dyDescent="0.3">
      <c r="H10" s="57" t="s">
        <v>27</v>
      </c>
      <c r="I10" s="58"/>
      <c r="J10" s="33"/>
      <c r="AB10" s="52" t="s">
        <v>5</v>
      </c>
      <c r="AC10" s="52"/>
      <c r="AD10" s="1"/>
    </row>
    <row r="11" spans="1:32" x14ac:dyDescent="0.3">
      <c r="H11" s="57" t="s">
        <v>28</v>
      </c>
      <c r="I11" s="58"/>
      <c r="J11" s="33"/>
      <c r="AB11" s="31">
        <v>1</v>
      </c>
      <c r="AC11" s="31">
        <v>2</v>
      </c>
      <c r="AD11" s="1"/>
    </row>
    <row r="12" spans="1:32" x14ac:dyDescent="0.3">
      <c r="H12" s="33" t="s">
        <v>29</v>
      </c>
      <c r="I12" s="23" t="s">
        <v>30</v>
      </c>
      <c r="J12" s="33"/>
      <c r="AB12" s="31" t="s">
        <v>20</v>
      </c>
      <c r="AC12" s="31" t="s">
        <v>4</v>
      </c>
      <c r="AD12" s="1"/>
    </row>
    <row r="13" spans="1:32" x14ac:dyDescent="0.3">
      <c r="AB13" s="2"/>
      <c r="AC13" s="2"/>
    </row>
  </sheetData>
  <mergeCells count="22">
    <mergeCell ref="U1:Z1"/>
    <mergeCell ref="D2:H2"/>
    <mergeCell ref="J2:N2"/>
    <mergeCell ref="P2:T2"/>
    <mergeCell ref="V2:Z2"/>
    <mergeCell ref="A1:A2"/>
    <mergeCell ref="B1:B2"/>
    <mergeCell ref="C1:H1"/>
    <mergeCell ref="I1:N1"/>
    <mergeCell ref="O1:T1"/>
    <mergeCell ref="H9:I9"/>
    <mergeCell ref="H10:I10"/>
    <mergeCell ref="AB10:AC10"/>
    <mergeCell ref="H11:I11"/>
    <mergeCell ref="AB2:AF2"/>
    <mergeCell ref="I5:N5"/>
    <mergeCell ref="O5:T5"/>
    <mergeCell ref="U5:Z5"/>
    <mergeCell ref="I6:N6"/>
    <mergeCell ref="O6:T6"/>
    <mergeCell ref="U6:Z6"/>
    <mergeCell ref="AB6:AD6"/>
  </mergeCells>
  <conditionalFormatting sqref="I3 O3 U3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H1:H3 N1:N3 T1:T3 Z1:Z3 Z15:Z1048576 T15:T1048576 N15:N1048576 H15:H104857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5:U1048576 O15:O1048576 I15:I104857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H4:H6 H8 N4 N7:N11 T4 T7:T11 Z4 Z8:Z1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 U6 O6:O11 I6:I8 U8:U11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Z12 T12 N1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 O12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T13 Z13 N13 H1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 O13 I13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T14 Z14 N14 H1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4 O14 I1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H10:H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O5 I5 U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C3:AF4"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7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5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1">
      <colorScale>
        <cfvo type="min"/>
        <cfvo type="max"/>
        <color rgb="FFFCFCFF"/>
        <color rgb="FFF8696B"/>
      </colorScale>
    </cfRule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1FDE-E1E0-40FA-BB89-A571489E98E7}">
  <dimension ref="A1:AF14"/>
  <sheetViews>
    <sheetView workbookViewId="0">
      <selection activeCell="I35" sqref="I35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6.88671875" style="14" customWidth="1"/>
    <col min="9" max="9" width="5" style="14" customWidth="1"/>
    <col min="10" max="13" width="3.109375" style="14" customWidth="1"/>
    <col min="14" max="14" width="6.88671875" style="14" customWidth="1"/>
    <col min="15" max="15" width="5.44140625" style="14" customWidth="1"/>
    <col min="16" max="19" width="3" style="14" customWidth="1"/>
    <col min="20" max="20" width="6.88671875" style="14" customWidth="1"/>
    <col min="21" max="21" width="5" style="14" customWidth="1"/>
    <col min="22" max="25" width="3" style="14" customWidth="1"/>
    <col min="26" max="26" width="6.88671875" style="14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30" t="s">
        <v>13</v>
      </c>
      <c r="J2" s="54" t="s">
        <v>22</v>
      </c>
      <c r="K2" s="54"/>
      <c r="L2" s="54"/>
      <c r="M2" s="54"/>
      <c r="N2" s="55"/>
      <c r="O2" s="30" t="s">
        <v>13</v>
      </c>
      <c r="P2" s="54" t="s">
        <v>23</v>
      </c>
      <c r="Q2" s="54"/>
      <c r="R2" s="54"/>
      <c r="S2" s="54"/>
      <c r="T2" s="55"/>
      <c r="U2" s="30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29">
        <v>1</v>
      </c>
      <c r="B3" s="30">
        <v>1</v>
      </c>
      <c r="C3" s="8"/>
      <c r="D3" s="9">
        <v>5</v>
      </c>
      <c r="E3" s="9">
        <v>3</v>
      </c>
      <c r="F3" s="9">
        <v>2</v>
      </c>
      <c r="G3" s="9">
        <v>0</v>
      </c>
      <c r="H3" s="30">
        <v>3</v>
      </c>
      <c r="I3" s="8">
        <v>1</v>
      </c>
      <c r="J3" s="9">
        <v>2</v>
      </c>
      <c r="K3" s="9">
        <v>2</v>
      </c>
      <c r="L3" s="9">
        <v>3</v>
      </c>
      <c r="M3" s="10">
        <v>1</v>
      </c>
      <c r="N3" s="30">
        <v>4</v>
      </c>
      <c r="O3" s="11">
        <v>2</v>
      </c>
      <c r="P3" s="10">
        <v>6</v>
      </c>
      <c r="Q3" s="10">
        <v>6</v>
      </c>
      <c r="R3" s="10">
        <v>4</v>
      </c>
      <c r="S3" s="10">
        <v>5</v>
      </c>
      <c r="T3" s="30">
        <v>2</v>
      </c>
      <c r="U3" s="11">
        <v>3</v>
      </c>
      <c r="V3" s="10">
        <v>0</v>
      </c>
      <c r="W3" s="10">
        <v>0</v>
      </c>
      <c r="X3" s="10">
        <v>0</v>
      </c>
      <c r="Y3" s="10">
        <v>0</v>
      </c>
      <c r="Z3" s="30">
        <v>2</v>
      </c>
      <c r="AB3" s="4" t="s">
        <v>6</v>
      </c>
      <c r="AC3" s="28">
        <v>2</v>
      </c>
      <c r="AD3" s="28">
        <v>3</v>
      </c>
      <c r="AE3" s="28">
        <v>4</v>
      </c>
      <c r="AF3" s="28">
        <v>5</v>
      </c>
    </row>
    <row r="4" spans="1:32" x14ac:dyDescent="0.3">
      <c r="A4" s="29">
        <v>2</v>
      </c>
      <c r="B4" s="30">
        <v>2</v>
      </c>
      <c r="C4" s="8"/>
      <c r="D4" s="9">
        <v>2</v>
      </c>
      <c r="E4" s="9">
        <v>2</v>
      </c>
      <c r="F4" s="9">
        <v>3</v>
      </c>
      <c r="G4" s="10">
        <v>1</v>
      </c>
      <c r="H4" s="30">
        <v>3</v>
      </c>
      <c r="I4" s="8"/>
      <c r="J4" s="10">
        <v>6</v>
      </c>
      <c r="K4" s="10">
        <v>6</v>
      </c>
      <c r="L4" s="10">
        <v>4</v>
      </c>
      <c r="M4" s="10">
        <v>5</v>
      </c>
      <c r="N4" s="30">
        <v>4</v>
      </c>
      <c r="O4" s="11"/>
      <c r="P4" s="9">
        <v>5</v>
      </c>
      <c r="Q4" s="9">
        <v>3</v>
      </c>
      <c r="R4" s="9">
        <v>2</v>
      </c>
      <c r="S4" s="9">
        <v>0</v>
      </c>
      <c r="T4" s="30">
        <v>3</v>
      </c>
      <c r="U4" s="11"/>
      <c r="V4" s="10">
        <v>0</v>
      </c>
      <c r="W4" s="10">
        <v>0</v>
      </c>
      <c r="X4" s="10">
        <v>0</v>
      </c>
      <c r="Y4" s="10">
        <v>0</v>
      </c>
      <c r="Z4" s="30">
        <v>5</v>
      </c>
      <c r="AB4" s="28" t="s">
        <v>11</v>
      </c>
      <c r="AC4" s="28" t="s">
        <v>10</v>
      </c>
      <c r="AD4" s="28" t="s">
        <v>9</v>
      </c>
      <c r="AE4" s="28" t="s">
        <v>7</v>
      </c>
      <c r="AF4" s="28" t="s">
        <v>8</v>
      </c>
    </row>
    <row r="5" spans="1:32" x14ac:dyDescent="0.3">
      <c r="A5" s="29">
        <v>3</v>
      </c>
      <c r="B5" s="30">
        <v>1</v>
      </c>
      <c r="C5" s="8"/>
      <c r="D5" s="9">
        <v>5</v>
      </c>
      <c r="E5" s="9">
        <v>3</v>
      </c>
      <c r="F5" s="9">
        <v>2</v>
      </c>
      <c r="G5" s="9">
        <v>0</v>
      </c>
      <c r="H5" s="30">
        <v>4</v>
      </c>
      <c r="I5" s="8">
        <v>1</v>
      </c>
      <c r="J5" s="9">
        <v>5</v>
      </c>
      <c r="K5" s="9">
        <v>3</v>
      </c>
      <c r="L5" s="9">
        <v>2</v>
      </c>
      <c r="M5" s="9">
        <v>0</v>
      </c>
      <c r="N5" s="30">
        <v>3</v>
      </c>
      <c r="O5" s="8">
        <v>3</v>
      </c>
      <c r="P5" s="9">
        <v>2</v>
      </c>
      <c r="Q5" s="9">
        <v>2</v>
      </c>
      <c r="R5" s="9">
        <v>3</v>
      </c>
      <c r="S5" s="10">
        <v>1</v>
      </c>
      <c r="T5" s="30">
        <v>3</v>
      </c>
      <c r="U5" s="8">
        <v>2</v>
      </c>
      <c r="V5" s="9">
        <v>2</v>
      </c>
      <c r="W5" s="9">
        <v>2</v>
      </c>
      <c r="X5" s="9">
        <v>3</v>
      </c>
      <c r="Y5" s="10">
        <v>1</v>
      </c>
      <c r="Z5" s="30">
        <v>5</v>
      </c>
    </row>
    <row r="6" spans="1:32" x14ac:dyDescent="0.3">
      <c r="A6" s="29">
        <v>4</v>
      </c>
      <c r="B6" s="30">
        <v>2</v>
      </c>
      <c r="C6" s="8"/>
      <c r="D6" s="9">
        <v>2</v>
      </c>
      <c r="E6" s="9">
        <v>2</v>
      </c>
      <c r="F6" s="9">
        <v>3</v>
      </c>
      <c r="G6" s="10">
        <v>1</v>
      </c>
      <c r="H6" s="30">
        <v>5</v>
      </c>
      <c r="I6" s="8"/>
      <c r="J6" s="10">
        <v>6</v>
      </c>
      <c r="K6" s="10">
        <v>6</v>
      </c>
      <c r="L6" s="10">
        <v>4</v>
      </c>
      <c r="M6" s="10">
        <v>5</v>
      </c>
      <c r="N6" s="30">
        <v>3</v>
      </c>
      <c r="O6" s="8"/>
      <c r="P6" s="10">
        <v>6</v>
      </c>
      <c r="Q6" s="10">
        <v>6</v>
      </c>
      <c r="R6" s="10">
        <v>4</v>
      </c>
      <c r="S6" s="10">
        <v>5</v>
      </c>
      <c r="T6" s="30">
        <v>5</v>
      </c>
      <c r="U6" s="8"/>
      <c r="V6" s="9">
        <v>5</v>
      </c>
      <c r="W6" s="9">
        <v>3</v>
      </c>
      <c r="X6" s="9">
        <v>2</v>
      </c>
      <c r="Y6" s="9">
        <v>0</v>
      </c>
      <c r="Z6" s="30">
        <v>5</v>
      </c>
      <c r="AB6" s="52" t="s">
        <v>12</v>
      </c>
      <c r="AC6" s="52"/>
      <c r="AD6" s="52"/>
    </row>
    <row r="7" spans="1:32" x14ac:dyDescent="0.3">
      <c r="A7" s="29">
        <v>5</v>
      </c>
      <c r="B7" s="30">
        <v>1</v>
      </c>
      <c r="C7" s="8"/>
      <c r="D7" s="10">
        <v>6</v>
      </c>
      <c r="E7" s="10">
        <v>6</v>
      </c>
      <c r="F7" s="10">
        <v>4</v>
      </c>
      <c r="G7" s="10">
        <v>5</v>
      </c>
      <c r="H7" s="30">
        <v>7</v>
      </c>
      <c r="I7" s="8">
        <v>3</v>
      </c>
      <c r="J7" s="9">
        <v>5</v>
      </c>
      <c r="K7" s="9">
        <v>3</v>
      </c>
      <c r="L7" s="9">
        <v>2</v>
      </c>
      <c r="M7" s="9">
        <v>0</v>
      </c>
      <c r="N7" s="30">
        <v>2</v>
      </c>
      <c r="O7" s="8">
        <v>1</v>
      </c>
      <c r="P7" s="9">
        <v>2</v>
      </c>
      <c r="Q7" s="9">
        <v>2</v>
      </c>
      <c r="R7" s="9">
        <v>3</v>
      </c>
      <c r="S7" s="10">
        <v>1</v>
      </c>
      <c r="T7" s="30">
        <v>4</v>
      </c>
      <c r="U7" s="8">
        <v>2</v>
      </c>
      <c r="V7" s="10">
        <v>0</v>
      </c>
      <c r="W7" s="10">
        <v>0</v>
      </c>
      <c r="X7" s="10">
        <v>0</v>
      </c>
      <c r="Y7" s="10">
        <v>0</v>
      </c>
      <c r="Z7" s="30">
        <v>5</v>
      </c>
      <c r="AB7" s="28">
        <v>1</v>
      </c>
      <c r="AC7" s="28">
        <v>2</v>
      </c>
      <c r="AD7" s="28">
        <v>3</v>
      </c>
    </row>
    <row r="8" spans="1:32" x14ac:dyDescent="0.3">
      <c r="A8" s="29">
        <v>6</v>
      </c>
      <c r="B8" s="30">
        <v>2</v>
      </c>
      <c r="C8" s="8"/>
      <c r="D8" s="9"/>
      <c r="E8" s="9"/>
      <c r="F8" s="9"/>
      <c r="G8" s="9"/>
      <c r="H8" s="30"/>
      <c r="I8" s="8"/>
      <c r="N8" s="30"/>
      <c r="O8" s="8"/>
      <c r="P8" s="9"/>
      <c r="Q8" s="9"/>
      <c r="R8" s="9"/>
      <c r="S8" s="9"/>
      <c r="T8" s="30"/>
      <c r="U8" s="8"/>
      <c r="V8" s="9"/>
      <c r="W8" s="9"/>
      <c r="X8" s="9"/>
      <c r="Y8" s="9"/>
      <c r="Z8" s="30"/>
      <c r="AB8" s="28" t="s">
        <v>1</v>
      </c>
      <c r="AC8" s="28" t="s">
        <v>2</v>
      </c>
      <c r="AD8" s="28" t="s">
        <v>3</v>
      </c>
    </row>
    <row r="9" spans="1:32" x14ac:dyDescent="0.3">
      <c r="A9" s="29">
        <v>7</v>
      </c>
      <c r="B9" s="30">
        <v>1</v>
      </c>
      <c r="C9" s="8"/>
      <c r="D9" s="10"/>
      <c r="E9" s="10"/>
      <c r="F9" s="10"/>
      <c r="G9" s="10"/>
      <c r="H9" s="30"/>
      <c r="I9" s="8">
        <v>3</v>
      </c>
      <c r="J9" s="9" t="s">
        <v>36</v>
      </c>
      <c r="K9" s="9"/>
      <c r="L9" s="9"/>
      <c r="M9" s="9"/>
      <c r="N9" s="30"/>
      <c r="O9" s="8">
        <v>2</v>
      </c>
      <c r="P9" s="9"/>
      <c r="Q9" s="9"/>
      <c r="R9" s="9"/>
      <c r="S9" s="9"/>
      <c r="T9" s="30"/>
      <c r="U9" s="8">
        <v>1</v>
      </c>
      <c r="V9" s="9"/>
      <c r="W9" s="9"/>
      <c r="X9" s="9"/>
      <c r="Y9" s="9"/>
      <c r="Z9" s="30"/>
      <c r="AB9" s="1"/>
      <c r="AC9" s="1"/>
      <c r="AD9" s="1"/>
    </row>
    <row r="10" spans="1:32" x14ac:dyDescent="0.3">
      <c r="A10" s="29">
        <v>8</v>
      </c>
      <c r="B10" s="30">
        <v>2</v>
      </c>
      <c r="C10" s="8"/>
      <c r="D10" s="9"/>
      <c r="E10" s="9"/>
      <c r="F10" s="9"/>
      <c r="G10" s="9"/>
      <c r="H10" s="30"/>
      <c r="I10" s="8"/>
      <c r="J10" s="9"/>
      <c r="K10" s="9"/>
      <c r="L10" s="9"/>
      <c r="M10" s="9"/>
      <c r="N10" s="30"/>
      <c r="O10" s="8"/>
      <c r="P10" s="9"/>
      <c r="Q10" s="9"/>
      <c r="R10" s="9"/>
      <c r="S10" s="9"/>
      <c r="T10" s="30"/>
      <c r="U10" s="8"/>
      <c r="V10" s="9"/>
      <c r="W10" s="9"/>
      <c r="X10" s="9"/>
      <c r="Y10" s="9"/>
      <c r="Z10" s="30"/>
      <c r="AB10" s="52" t="s">
        <v>5</v>
      </c>
      <c r="AC10" s="52"/>
      <c r="AD10" s="1"/>
    </row>
    <row r="11" spans="1:32" x14ac:dyDescent="0.3">
      <c r="A11" s="29">
        <v>9</v>
      </c>
      <c r="B11" s="30">
        <v>1</v>
      </c>
      <c r="C11" s="8"/>
      <c r="D11" s="9"/>
      <c r="E11" s="9"/>
      <c r="F11" s="9"/>
      <c r="G11" s="9"/>
      <c r="H11" s="30"/>
      <c r="I11" s="8">
        <v>2</v>
      </c>
      <c r="J11" s="9" t="s">
        <v>35</v>
      </c>
      <c r="K11" s="9"/>
      <c r="L11" s="9"/>
      <c r="M11" s="9"/>
      <c r="N11" s="30"/>
      <c r="O11" s="8">
        <v>3</v>
      </c>
      <c r="P11" s="9"/>
      <c r="Q11" s="9"/>
      <c r="R11" s="9"/>
      <c r="S11" s="9"/>
      <c r="T11" s="30"/>
      <c r="U11" s="8">
        <v>1</v>
      </c>
      <c r="V11" s="9"/>
      <c r="W11" s="9"/>
      <c r="X11" s="9"/>
      <c r="Y11" s="9"/>
      <c r="Z11" s="30"/>
      <c r="AB11" s="28">
        <v>1</v>
      </c>
      <c r="AC11" s="28">
        <v>2</v>
      </c>
      <c r="AD11" s="1"/>
    </row>
    <row r="12" spans="1:32" x14ac:dyDescent="0.3">
      <c r="A12" s="29">
        <v>10</v>
      </c>
      <c r="B12" s="30">
        <v>2</v>
      </c>
      <c r="C12" s="8"/>
      <c r="D12" s="9"/>
      <c r="E12" s="9"/>
      <c r="F12" s="9"/>
      <c r="G12" s="9"/>
      <c r="H12" s="30"/>
      <c r="I12" s="8"/>
      <c r="J12" s="9"/>
      <c r="K12" s="9"/>
      <c r="L12" s="9"/>
      <c r="M12" s="9"/>
      <c r="N12" s="30"/>
      <c r="O12" s="8"/>
      <c r="P12" s="9"/>
      <c r="Q12" s="9"/>
      <c r="R12" s="9"/>
      <c r="S12" s="9"/>
      <c r="T12" s="30"/>
      <c r="U12" s="8"/>
      <c r="V12" s="9"/>
      <c r="W12" s="9"/>
      <c r="X12" s="9"/>
      <c r="Y12" s="9"/>
      <c r="Z12" s="30"/>
      <c r="AB12" s="28" t="s">
        <v>20</v>
      </c>
      <c r="AC12" s="28" t="s">
        <v>4</v>
      </c>
      <c r="AD12" s="1"/>
    </row>
    <row r="13" spans="1:32" x14ac:dyDescent="0.3">
      <c r="A13" s="29">
        <v>11</v>
      </c>
      <c r="B13" s="30">
        <v>1</v>
      </c>
      <c r="C13" s="8"/>
      <c r="D13" s="9"/>
      <c r="E13" s="9"/>
      <c r="F13" s="9"/>
      <c r="G13" s="9"/>
      <c r="H13" s="30"/>
      <c r="I13" s="8">
        <v>2</v>
      </c>
      <c r="J13" s="9"/>
      <c r="K13" s="9"/>
      <c r="L13" s="9"/>
      <c r="M13" s="9"/>
      <c r="N13" s="30"/>
      <c r="O13" s="8">
        <v>1</v>
      </c>
      <c r="P13" s="9"/>
      <c r="Q13" s="9"/>
      <c r="R13" s="9"/>
      <c r="S13" s="9"/>
      <c r="T13" s="30"/>
      <c r="U13" s="8">
        <v>3</v>
      </c>
      <c r="V13" s="9"/>
      <c r="W13" s="9"/>
      <c r="X13" s="9"/>
      <c r="Y13" s="9"/>
      <c r="Z13" s="30"/>
      <c r="AB13" s="2"/>
      <c r="AC13" s="2"/>
    </row>
    <row r="14" spans="1:32" x14ac:dyDescent="0.3">
      <c r="A14" s="29">
        <v>12</v>
      </c>
      <c r="B14" s="30">
        <v>2</v>
      </c>
      <c r="C14" s="12"/>
      <c r="D14" s="13"/>
      <c r="E14" s="13"/>
      <c r="F14" s="13"/>
      <c r="G14" s="13"/>
      <c r="H14" s="30"/>
      <c r="I14" s="12"/>
      <c r="J14" s="13"/>
      <c r="K14" s="13"/>
      <c r="L14" s="13"/>
      <c r="M14" s="13"/>
      <c r="N14" s="30"/>
      <c r="O14" s="12"/>
      <c r="P14" s="13"/>
      <c r="Q14" s="13"/>
      <c r="R14" s="13"/>
      <c r="S14" s="13"/>
      <c r="T14" s="30"/>
      <c r="U14" s="12"/>
      <c r="V14" s="13"/>
      <c r="W14" s="13"/>
      <c r="X14" s="13"/>
      <c r="Y14" s="13"/>
      <c r="Z14" s="30"/>
    </row>
  </sheetData>
  <mergeCells count="13">
    <mergeCell ref="AB2:AF2"/>
    <mergeCell ref="AB6:AD6"/>
    <mergeCell ref="AB10:AC10"/>
    <mergeCell ref="A1:A2"/>
    <mergeCell ref="B1:B2"/>
    <mergeCell ref="C1:H1"/>
    <mergeCell ref="I1:N1"/>
    <mergeCell ref="O1:T1"/>
    <mergeCell ref="U1:Z1"/>
    <mergeCell ref="D2:H2"/>
    <mergeCell ref="J2:N2"/>
    <mergeCell ref="P2:T2"/>
    <mergeCell ref="V2:Z2"/>
  </mergeCells>
  <conditionalFormatting sqref="AC3:AF4">
    <cfRule type="iconSet" priority="14">
      <iconSet iconSet="3Arrows">
        <cfvo type="percent" val="0"/>
        <cfvo type="percent" val="33"/>
        <cfvo type="percent" val="67"/>
      </iconSet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13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7">
      <colorScale>
        <cfvo type="min"/>
        <cfvo type="max"/>
        <color rgb="FFFCFCFF"/>
        <color rgb="FFF8696B"/>
      </colorScale>
    </cfRule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3 O3 U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O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U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:H1048576 N1:N1048576 T1:T1048576 Z1:Z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 O1:O1048576 U1:U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6176-DF21-4DD2-B3D0-3FAD7D3D6541}">
  <dimension ref="A1:AF20"/>
  <sheetViews>
    <sheetView zoomScale="115" zoomScaleNormal="115" workbookViewId="0">
      <selection activeCell="T11" sqref="T11"/>
    </sheetView>
  </sheetViews>
  <sheetFormatPr baseColWidth="10" defaultRowHeight="14.4" x14ac:dyDescent="0.3"/>
  <cols>
    <col min="1" max="1" width="11.33203125" style="14" customWidth="1"/>
    <col min="2" max="2" width="8" style="14" bestFit="1" customWidth="1"/>
    <col min="3" max="3" width="5.33203125" style="14" bestFit="1" customWidth="1"/>
    <col min="4" max="7" width="3" style="14" customWidth="1"/>
    <col min="8" max="8" width="6.88671875" style="14" customWidth="1"/>
    <col min="9" max="9" width="5" style="14" customWidth="1"/>
    <col min="10" max="13" width="3.109375" style="14" customWidth="1"/>
    <col min="14" max="14" width="6.88671875" style="14" customWidth="1"/>
    <col min="15" max="15" width="5.44140625" style="14" customWidth="1"/>
    <col min="16" max="19" width="3" style="14" customWidth="1"/>
    <col min="20" max="20" width="6.88671875" style="14" customWidth="1"/>
    <col min="21" max="21" width="5" style="14" customWidth="1"/>
    <col min="22" max="25" width="3" style="14" customWidth="1"/>
    <col min="26" max="26" width="6.88671875" style="14" customWidth="1"/>
    <col min="27" max="27" width="5.88671875" bestFit="1" customWidth="1"/>
    <col min="28" max="28" width="14.6640625" customWidth="1"/>
    <col min="29" max="29" width="12.6640625" bestFit="1" customWidth="1"/>
    <col min="30" max="30" width="11.88671875" bestFit="1" customWidth="1"/>
    <col min="31" max="31" width="9" bestFit="1" customWidth="1"/>
    <col min="32" max="32" width="12.5546875" bestFit="1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 t="s">
        <v>38</v>
      </c>
      <c r="D2" s="54" t="s">
        <v>21</v>
      </c>
      <c r="E2" s="54"/>
      <c r="F2" s="54"/>
      <c r="G2" s="54"/>
      <c r="H2" s="55"/>
      <c r="I2" s="44" t="s">
        <v>13</v>
      </c>
      <c r="J2" s="54" t="s">
        <v>22</v>
      </c>
      <c r="K2" s="54"/>
      <c r="L2" s="54"/>
      <c r="M2" s="54"/>
      <c r="N2" s="55"/>
      <c r="O2" s="44" t="s">
        <v>13</v>
      </c>
      <c r="P2" s="54" t="s">
        <v>23</v>
      </c>
      <c r="Q2" s="54"/>
      <c r="R2" s="54"/>
      <c r="S2" s="54"/>
      <c r="T2" s="55"/>
      <c r="U2" s="44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43">
        <v>1</v>
      </c>
      <c r="B3" s="44">
        <v>1</v>
      </c>
      <c r="C3" s="8" t="s">
        <v>32</v>
      </c>
      <c r="D3" s="9">
        <v>5</v>
      </c>
      <c r="E3" s="9">
        <v>3</v>
      </c>
      <c r="F3" s="9">
        <v>2</v>
      </c>
      <c r="G3" s="9">
        <v>0</v>
      </c>
      <c r="H3" s="44">
        <v>3</v>
      </c>
      <c r="I3" s="8">
        <v>1</v>
      </c>
      <c r="J3" s="9">
        <v>2</v>
      </c>
      <c r="K3" s="9">
        <v>2</v>
      </c>
      <c r="L3" s="9">
        <v>3</v>
      </c>
      <c r="M3" s="10">
        <v>1</v>
      </c>
      <c r="N3" s="44">
        <v>4</v>
      </c>
      <c r="O3" s="11">
        <v>2</v>
      </c>
      <c r="P3" s="10">
        <v>6</v>
      </c>
      <c r="Q3" s="10">
        <v>6</v>
      </c>
      <c r="R3" s="10">
        <v>4</v>
      </c>
      <c r="S3" s="10">
        <v>5</v>
      </c>
      <c r="T3" s="44">
        <v>2</v>
      </c>
      <c r="U3" s="11">
        <v>3</v>
      </c>
      <c r="V3" s="10">
        <v>0</v>
      </c>
      <c r="W3" s="10">
        <v>0</v>
      </c>
      <c r="X3" s="10">
        <v>0</v>
      </c>
      <c r="Y3" s="10">
        <v>0</v>
      </c>
      <c r="Z3" s="44">
        <v>2</v>
      </c>
      <c r="AA3" s="10"/>
      <c r="AB3" s="4" t="s">
        <v>6</v>
      </c>
      <c r="AC3" s="42">
        <v>2</v>
      </c>
      <c r="AD3" s="42">
        <v>3</v>
      </c>
      <c r="AE3" s="42">
        <v>4</v>
      </c>
      <c r="AF3" s="42">
        <v>5</v>
      </c>
    </row>
    <row r="4" spans="1:32" x14ac:dyDescent="0.3">
      <c r="A4" s="43">
        <v>2</v>
      </c>
      <c r="B4" s="41">
        <v>2</v>
      </c>
      <c r="C4" s="8" t="s">
        <v>39</v>
      </c>
      <c r="D4" s="13">
        <v>5</v>
      </c>
      <c r="E4" s="13">
        <v>6</v>
      </c>
      <c r="F4" s="13">
        <v>1</v>
      </c>
      <c r="G4" s="13">
        <v>1</v>
      </c>
      <c r="H4" s="44">
        <v>3</v>
      </c>
      <c r="I4" s="12">
        <v>1</v>
      </c>
      <c r="J4" s="13">
        <v>2</v>
      </c>
      <c r="K4" s="13">
        <v>1</v>
      </c>
      <c r="L4" s="13">
        <v>0</v>
      </c>
      <c r="M4" s="21">
        <v>0</v>
      </c>
      <c r="N4" s="44">
        <v>3</v>
      </c>
      <c r="O4" s="22">
        <v>3</v>
      </c>
      <c r="P4" s="21">
        <v>2</v>
      </c>
      <c r="Q4" s="21">
        <v>3</v>
      </c>
      <c r="R4" s="21">
        <v>1</v>
      </c>
      <c r="S4" s="21">
        <v>2</v>
      </c>
      <c r="T4" s="44">
        <v>3</v>
      </c>
      <c r="U4" s="22">
        <v>2</v>
      </c>
      <c r="V4" s="21">
        <v>2</v>
      </c>
      <c r="W4" s="21">
        <v>1</v>
      </c>
      <c r="X4" s="21">
        <v>0</v>
      </c>
      <c r="Y4" s="21">
        <v>0</v>
      </c>
      <c r="Z4" s="44">
        <v>3</v>
      </c>
      <c r="AA4" s="10"/>
      <c r="AB4" s="42" t="s">
        <v>58</v>
      </c>
      <c r="AC4" s="42" t="s">
        <v>59</v>
      </c>
      <c r="AD4" s="42" t="s">
        <v>9</v>
      </c>
      <c r="AE4" s="42" t="s">
        <v>60</v>
      </c>
      <c r="AF4" s="42" t="s">
        <v>61</v>
      </c>
    </row>
    <row r="5" spans="1:32" x14ac:dyDescent="0.3">
      <c r="A5" s="43">
        <v>3</v>
      </c>
      <c r="B5" s="41">
        <v>1</v>
      </c>
      <c r="C5" s="12" t="s">
        <v>32</v>
      </c>
      <c r="D5" s="13">
        <v>1</v>
      </c>
      <c r="E5" s="13">
        <v>3</v>
      </c>
      <c r="F5" s="13">
        <v>2</v>
      </c>
      <c r="G5" s="13">
        <v>3</v>
      </c>
      <c r="H5" s="44">
        <v>3</v>
      </c>
      <c r="I5" s="12">
        <v>3</v>
      </c>
      <c r="J5" s="13">
        <v>2</v>
      </c>
      <c r="K5" s="13">
        <v>2</v>
      </c>
      <c r="L5" s="13">
        <v>0</v>
      </c>
      <c r="M5" s="21">
        <v>2</v>
      </c>
      <c r="N5" s="44">
        <v>3</v>
      </c>
      <c r="O5" s="22">
        <v>1</v>
      </c>
      <c r="P5" s="21">
        <v>2</v>
      </c>
      <c r="Q5" s="21">
        <v>6</v>
      </c>
      <c r="R5" s="21">
        <v>6</v>
      </c>
      <c r="S5" s="21">
        <v>6</v>
      </c>
      <c r="T5" s="44">
        <v>4</v>
      </c>
      <c r="U5" s="22">
        <v>2</v>
      </c>
      <c r="V5" s="21">
        <v>2</v>
      </c>
      <c r="W5" s="21">
        <v>2</v>
      </c>
      <c r="X5" s="21">
        <v>0</v>
      </c>
      <c r="Y5" s="21">
        <v>0</v>
      </c>
      <c r="Z5" s="44">
        <v>4</v>
      </c>
      <c r="AA5" s="10"/>
    </row>
    <row r="6" spans="1:32" x14ac:dyDescent="0.3">
      <c r="A6" s="43">
        <v>4</v>
      </c>
      <c r="B6" s="44">
        <v>2</v>
      </c>
      <c r="C6" s="12" t="s">
        <v>32</v>
      </c>
      <c r="D6" s="13">
        <v>0</v>
      </c>
      <c r="E6" s="13">
        <v>0</v>
      </c>
      <c r="F6" s="13">
        <v>0</v>
      </c>
      <c r="G6" s="13">
        <v>0</v>
      </c>
      <c r="H6" s="44">
        <v>2</v>
      </c>
      <c r="I6" s="12">
        <v>3</v>
      </c>
      <c r="J6" s="13">
        <v>0</v>
      </c>
      <c r="K6" s="13">
        <v>1</v>
      </c>
      <c r="L6" s="13">
        <v>0</v>
      </c>
      <c r="M6" s="21">
        <v>0</v>
      </c>
      <c r="N6" s="44">
        <v>4</v>
      </c>
      <c r="O6" s="22">
        <v>2</v>
      </c>
      <c r="P6" s="21">
        <v>0</v>
      </c>
      <c r="Q6" s="21">
        <v>0</v>
      </c>
      <c r="R6" s="21">
        <v>0</v>
      </c>
      <c r="S6" s="21">
        <v>1</v>
      </c>
      <c r="T6" s="44">
        <v>4</v>
      </c>
      <c r="U6" s="22">
        <v>1</v>
      </c>
      <c r="V6" s="21">
        <v>1</v>
      </c>
      <c r="W6" s="21">
        <v>1</v>
      </c>
      <c r="X6" s="21">
        <v>0</v>
      </c>
      <c r="Y6" s="21">
        <v>3</v>
      </c>
      <c r="Z6" s="44">
        <v>3</v>
      </c>
      <c r="AA6" s="10"/>
      <c r="AB6" s="52" t="s">
        <v>12</v>
      </c>
      <c r="AC6" s="52"/>
      <c r="AD6" s="52"/>
    </row>
    <row r="7" spans="1:32" x14ac:dyDescent="0.3">
      <c r="A7" s="43">
        <v>5</v>
      </c>
      <c r="B7" s="44">
        <v>1</v>
      </c>
      <c r="C7" s="12" t="s">
        <v>39</v>
      </c>
      <c r="D7" s="13">
        <v>1</v>
      </c>
      <c r="E7" s="13">
        <v>0</v>
      </c>
      <c r="F7" s="13">
        <v>0</v>
      </c>
      <c r="G7" s="13">
        <v>0</v>
      </c>
      <c r="H7" s="44">
        <v>2</v>
      </c>
      <c r="I7" s="12">
        <v>2</v>
      </c>
      <c r="J7" s="13">
        <v>0</v>
      </c>
      <c r="K7" s="13">
        <v>0</v>
      </c>
      <c r="L7" s="13">
        <v>0</v>
      </c>
      <c r="M7" s="21">
        <v>0</v>
      </c>
      <c r="N7" s="44">
        <v>3</v>
      </c>
      <c r="O7" s="22">
        <v>3</v>
      </c>
      <c r="P7" s="21">
        <v>0</v>
      </c>
      <c r="Q7" s="21">
        <v>0</v>
      </c>
      <c r="R7" s="21">
        <v>0</v>
      </c>
      <c r="S7" s="21">
        <v>0</v>
      </c>
      <c r="T7" s="44">
        <v>2</v>
      </c>
      <c r="U7" s="22">
        <v>1</v>
      </c>
      <c r="V7" s="21">
        <v>1</v>
      </c>
      <c r="W7" s="21">
        <v>0</v>
      </c>
      <c r="X7" s="21">
        <v>0</v>
      </c>
      <c r="Y7" s="21">
        <v>0</v>
      </c>
      <c r="Z7" s="44">
        <v>2</v>
      </c>
      <c r="AA7" s="10"/>
      <c r="AB7" s="42">
        <v>1</v>
      </c>
      <c r="AC7" s="42">
        <v>2</v>
      </c>
      <c r="AD7" s="42">
        <v>3</v>
      </c>
    </row>
    <row r="8" spans="1:32" x14ac:dyDescent="0.3">
      <c r="A8" s="43">
        <v>6</v>
      </c>
      <c r="B8" s="44">
        <v>2</v>
      </c>
      <c r="C8" s="12" t="s">
        <v>32</v>
      </c>
      <c r="D8" s="13">
        <v>0</v>
      </c>
      <c r="E8" s="13">
        <v>0</v>
      </c>
      <c r="F8" s="13">
        <v>0</v>
      </c>
      <c r="G8" s="13">
        <v>0</v>
      </c>
      <c r="H8" s="44">
        <v>2</v>
      </c>
      <c r="I8" s="12">
        <v>2</v>
      </c>
      <c r="J8" s="13">
        <v>0</v>
      </c>
      <c r="K8" s="13">
        <v>0</v>
      </c>
      <c r="L8" s="13">
        <v>0</v>
      </c>
      <c r="M8" s="21">
        <v>1</v>
      </c>
      <c r="N8" s="46">
        <v>3</v>
      </c>
      <c r="O8" s="22">
        <v>3</v>
      </c>
      <c r="P8" s="21">
        <v>0</v>
      </c>
      <c r="Q8" s="21">
        <v>0</v>
      </c>
      <c r="R8" s="21">
        <v>1</v>
      </c>
      <c r="S8" s="21">
        <v>3</v>
      </c>
      <c r="T8" s="44">
        <v>3</v>
      </c>
      <c r="U8" s="22">
        <v>1</v>
      </c>
      <c r="V8" s="21">
        <v>0</v>
      </c>
      <c r="W8" s="21">
        <v>0</v>
      </c>
      <c r="X8" s="21">
        <v>1</v>
      </c>
      <c r="Y8" s="21">
        <v>1</v>
      </c>
      <c r="Z8" s="44">
        <v>4</v>
      </c>
      <c r="AA8" s="10"/>
      <c r="AB8" s="42" t="s">
        <v>1</v>
      </c>
      <c r="AC8" s="42" t="s">
        <v>2</v>
      </c>
      <c r="AD8" s="42" t="s">
        <v>3</v>
      </c>
    </row>
    <row r="9" spans="1:32" x14ac:dyDescent="0.3">
      <c r="A9" s="43">
        <v>7</v>
      </c>
      <c r="B9" s="44">
        <v>1</v>
      </c>
      <c r="C9" s="34" t="s">
        <v>40</v>
      </c>
      <c r="D9" s="13">
        <v>0</v>
      </c>
      <c r="E9" s="13">
        <v>0</v>
      </c>
      <c r="F9" s="13">
        <v>0</v>
      </c>
      <c r="G9" s="13">
        <v>0</v>
      </c>
      <c r="H9" s="44">
        <v>3</v>
      </c>
      <c r="I9" s="12">
        <v>1</v>
      </c>
      <c r="J9" s="13">
        <v>2</v>
      </c>
      <c r="K9" s="13">
        <v>0</v>
      </c>
      <c r="L9" s="13">
        <v>0</v>
      </c>
      <c r="M9" s="45">
        <v>0</v>
      </c>
      <c r="N9" s="44">
        <v>3</v>
      </c>
      <c r="O9" s="22">
        <v>2</v>
      </c>
      <c r="P9" s="21">
        <v>1</v>
      </c>
      <c r="Q9" s="21">
        <v>0</v>
      </c>
      <c r="R9" s="21">
        <v>0</v>
      </c>
      <c r="S9" s="21">
        <v>0</v>
      </c>
      <c r="T9" s="44">
        <v>4</v>
      </c>
      <c r="U9" s="22">
        <v>3</v>
      </c>
      <c r="V9" s="21">
        <v>0</v>
      </c>
      <c r="W9" s="21">
        <v>0</v>
      </c>
      <c r="X9" s="21">
        <v>0</v>
      </c>
      <c r="Y9" s="21">
        <v>0</v>
      </c>
      <c r="Z9" s="44">
        <v>3</v>
      </c>
      <c r="AA9" s="10"/>
      <c r="AB9" s="1"/>
      <c r="AC9" s="1"/>
      <c r="AD9" s="1"/>
    </row>
    <row r="10" spans="1:32" x14ac:dyDescent="0.3">
      <c r="A10" s="43">
        <v>8</v>
      </c>
      <c r="B10" s="44">
        <v>2</v>
      </c>
      <c r="C10" s="8" t="s">
        <v>39</v>
      </c>
      <c r="D10" s="13">
        <v>0</v>
      </c>
      <c r="E10" s="13">
        <v>1</v>
      </c>
      <c r="F10" s="13">
        <v>0</v>
      </c>
      <c r="G10" s="13">
        <v>1</v>
      </c>
      <c r="H10" s="44">
        <v>2</v>
      </c>
      <c r="I10" s="12">
        <v>1</v>
      </c>
      <c r="J10" s="13">
        <v>1</v>
      </c>
      <c r="K10" s="13">
        <v>1</v>
      </c>
      <c r="L10" s="13">
        <v>4</v>
      </c>
      <c r="M10" s="21">
        <v>1</v>
      </c>
      <c r="N10" s="44">
        <v>4</v>
      </c>
      <c r="O10" s="22">
        <v>3</v>
      </c>
      <c r="P10" s="21">
        <v>3</v>
      </c>
      <c r="Q10" s="21">
        <v>2</v>
      </c>
      <c r="R10" s="21">
        <v>2</v>
      </c>
      <c r="S10" s="21">
        <v>1</v>
      </c>
      <c r="T10" s="44">
        <v>3</v>
      </c>
      <c r="U10" s="22">
        <v>2</v>
      </c>
      <c r="V10" s="21">
        <v>3</v>
      </c>
      <c r="W10" s="21">
        <v>3</v>
      </c>
      <c r="X10" s="21">
        <v>3</v>
      </c>
      <c r="Y10" s="21">
        <v>0</v>
      </c>
      <c r="Z10" s="44">
        <v>3</v>
      </c>
      <c r="AA10" s="10"/>
      <c r="AB10" s="52" t="s">
        <v>5</v>
      </c>
      <c r="AC10" s="52"/>
      <c r="AD10" s="1"/>
    </row>
    <row r="11" spans="1:32" x14ac:dyDescent="0.3">
      <c r="A11" s="43">
        <v>9</v>
      </c>
      <c r="B11" s="41">
        <v>1</v>
      </c>
      <c r="C11" s="12" t="s">
        <v>40</v>
      </c>
      <c r="D11" s="13">
        <v>2</v>
      </c>
      <c r="E11" s="13">
        <v>4</v>
      </c>
      <c r="F11" s="13">
        <v>3</v>
      </c>
      <c r="G11" s="13">
        <v>4</v>
      </c>
      <c r="H11" s="44">
        <v>3</v>
      </c>
      <c r="I11" s="12">
        <v>1</v>
      </c>
      <c r="J11" s="13">
        <v>1</v>
      </c>
      <c r="K11" s="13">
        <v>0</v>
      </c>
      <c r="L11" s="13">
        <v>1</v>
      </c>
      <c r="M11" s="21">
        <v>0</v>
      </c>
      <c r="N11" s="44">
        <v>3</v>
      </c>
      <c r="O11" s="22">
        <v>2</v>
      </c>
      <c r="P11" s="21">
        <v>3</v>
      </c>
      <c r="Q11" s="21">
        <v>0</v>
      </c>
      <c r="R11" s="21">
        <v>0</v>
      </c>
      <c r="S11" s="21">
        <v>4</v>
      </c>
      <c r="T11" s="44">
        <v>4</v>
      </c>
      <c r="U11" s="22">
        <v>3</v>
      </c>
      <c r="V11" s="21">
        <v>2</v>
      </c>
      <c r="W11" s="21">
        <v>1</v>
      </c>
      <c r="X11" s="21">
        <v>0</v>
      </c>
      <c r="Y11" s="21">
        <v>2</v>
      </c>
      <c r="Z11" s="44">
        <v>3</v>
      </c>
      <c r="AA11" s="10"/>
      <c r="AB11" s="42">
        <v>1</v>
      </c>
      <c r="AC11" s="42">
        <v>2</v>
      </c>
      <c r="AD11" s="1"/>
    </row>
    <row r="12" spans="1:32" x14ac:dyDescent="0.3">
      <c r="A12" s="43">
        <v>10</v>
      </c>
      <c r="B12" s="44">
        <v>2</v>
      </c>
      <c r="C12" s="12" t="s">
        <v>45</v>
      </c>
      <c r="D12" s="13">
        <v>0</v>
      </c>
      <c r="E12" s="13">
        <v>0</v>
      </c>
      <c r="F12" s="13">
        <v>1</v>
      </c>
      <c r="G12" s="13">
        <v>1</v>
      </c>
      <c r="H12" s="44">
        <v>3</v>
      </c>
      <c r="I12" s="12">
        <v>3</v>
      </c>
      <c r="J12" s="13">
        <v>0</v>
      </c>
      <c r="K12" s="13">
        <v>0</v>
      </c>
      <c r="L12" s="13">
        <v>0</v>
      </c>
      <c r="M12" s="21">
        <v>0</v>
      </c>
      <c r="N12" s="44">
        <v>2</v>
      </c>
      <c r="O12" s="22">
        <v>1</v>
      </c>
      <c r="P12" s="13">
        <v>0</v>
      </c>
      <c r="Q12" s="13">
        <v>0</v>
      </c>
      <c r="R12" s="13">
        <v>0</v>
      </c>
      <c r="S12" s="21">
        <v>0</v>
      </c>
      <c r="T12" s="44">
        <v>5</v>
      </c>
      <c r="U12" s="22">
        <v>2</v>
      </c>
      <c r="V12" s="13">
        <v>0</v>
      </c>
      <c r="W12" s="13">
        <v>0</v>
      </c>
      <c r="X12" s="13">
        <v>0</v>
      </c>
      <c r="Y12" s="21">
        <v>0</v>
      </c>
      <c r="Z12" s="44">
        <v>5</v>
      </c>
      <c r="AA12" s="10"/>
      <c r="AB12" s="42" t="s">
        <v>20</v>
      </c>
      <c r="AC12" s="40" t="s">
        <v>4</v>
      </c>
      <c r="AD12" s="1"/>
    </row>
    <row r="14" spans="1:32" x14ac:dyDescent="0.3">
      <c r="A14" s="52" t="s">
        <v>56</v>
      </c>
      <c r="B14" s="52"/>
      <c r="C14" s="57" t="s">
        <v>55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8"/>
      <c r="U14"/>
    </row>
    <row r="15" spans="1:32" x14ac:dyDescent="0.3">
      <c r="A15" s="57" t="s">
        <v>49</v>
      </c>
      <c r="B15" s="58"/>
      <c r="C15" s="57" t="s">
        <v>48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8"/>
      <c r="U15"/>
    </row>
    <row r="16" spans="1:32" x14ac:dyDescent="0.3">
      <c r="A16" s="57" t="s">
        <v>50</v>
      </c>
      <c r="B16" s="58"/>
      <c r="C16" s="57" t="s">
        <v>51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8"/>
      <c r="U16"/>
    </row>
    <row r="17" spans="1:21" x14ac:dyDescent="0.3">
      <c r="A17" s="57" t="s">
        <v>53</v>
      </c>
      <c r="B17" s="58"/>
      <c r="C17" s="57" t="s">
        <v>54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8"/>
      <c r="U17"/>
    </row>
    <row r="18" spans="1:21" ht="14.4" customHeight="1" x14ac:dyDescent="0.3">
      <c r="A18" s="67" t="s">
        <v>52</v>
      </c>
      <c r="B18" s="67"/>
      <c r="C18" s="48" t="s">
        <v>57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50"/>
      <c r="U18"/>
    </row>
    <row r="19" spans="1:21" x14ac:dyDescent="0.3">
      <c r="A19" s="67"/>
      <c r="B19" s="67"/>
      <c r="C19" s="61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U19"/>
    </row>
    <row r="20" spans="1:21" x14ac:dyDescent="0.3">
      <c r="A20" s="67"/>
      <c r="B20" s="67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6"/>
      <c r="U20"/>
    </row>
  </sheetData>
  <mergeCells count="23">
    <mergeCell ref="AB2:AF2"/>
    <mergeCell ref="AB6:AD6"/>
    <mergeCell ref="AB10:AC10"/>
    <mergeCell ref="A1:A2"/>
    <mergeCell ref="B1:B2"/>
    <mergeCell ref="C1:H1"/>
    <mergeCell ref="I1:N1"/>
    <mergeCell ref="O1:T1"/>
    <mergeCell ref="U1:Z1"/>
    <mergeCell ref="D2:H2"/>
    <mergeCell ref="J2:N2"/>
    <mergeCell ref="P2:T2"/>
    <mergeCell ref="V2:Z2"/>
    <mergeCell ref="A15:B15"/>
    <mergeCell ref="A16:B16"/>
    <mergeCell ref="A17:B17"/>
    <mergeCell ref="A14:B14"/>
    <mergeCell ref="A18:B20"/>
    <mergeCell ref="C18:O20"/>
    <mergeCell ref="C15:O15"/>
    <mergeCell ref="C17:O17"/>
    <mergeCell ref="C16:O16"/>
    <mergeCell ref="C14:O14"/>
  </mergeCells>
  <conditionalFormatting sqref="AC3:AF4">
    <cfRule type="iconSet" priority="40">
      <iconSet iconSet="3Arrows">
        <cfvo type="percent" val="0"/>
        <cfvo type="percent" val="33"/>
        <cfvo type="percent" val="67"/>
      </iconSet>
    </cfRule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39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37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33">
      <colorScale>
        <cfvo type="min"/>
        <cfvo type="max"/>
        <color rgb="FFFCFCFF"/>
        <color rgb="FFF8696B"/>
      </colorScale>
    </cfRule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I3 O3 U3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H1:H3 N1:N3 T1:T3 Z1:Z3 Z13:Z1048576 T13 N13 H13 H21:H1048576 N21:N1048576 T21:T104857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3 O13 I13 I21:I1048576 O21:O1048576 U21:U1048576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I4 O4 U4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N4 H4 T4 Z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I5 O5 U5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N5 H5 T5 Z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 O5 U5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I6 O6 U6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N6 H6 T6 Z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 O6 U6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I7 O7 U7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H7 N7 T7 Z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 O7 U7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I8 O8 U8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H8 N8 T8 Z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 O8 U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I11 O11 U1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N11 H11 T11 Z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 O11 U11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I9 O9 U9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H9 N9 T9 Z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 O9 U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I10 O10 U1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H10 N10 T10 Z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 O10 U10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12 O12 U1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H12 N12 T12 Z1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 O12 U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P14:P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T14:T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A405-9252-4A2D-BB1C-0F97722D50A7}">
  <dimension ref="A1:O11"/>
  <sheetViews>
    <sheetView tabSelected="1" workbookViewId="0">
      <selection activeCell="G11" sqref="G11:J11"/>
    </sheetView>
  </sheetViews>
  <sheetFormatPr baseColWidth="10" defaultRowHeight="14.4" x14ac:dyDescent="0.3"/>
  <cols>
    <col min="1" max="1" width="7" bestFit="1" customWidth="1"/>
    <col min="2" max="2" width="4.88671875" bestFit="1" customWidth="1"/>
    <col min="3" max="3" width="5.109375" bestFit="1" customWidth="1"/>
    <col min="4" max="4" width="4.44140625" bestFit="1" customWidth="1"/>
    <col min="5" max="5" width="5.109375" bestFit="1" customWidth="1"/>
    <col min="7" max="7" width="4.88671875" bestFit="1" customWidth="1"/>
    <col min="8" max="8" width="5.109375" bestFit="1" customWidth="1"/>
    <col min="9" max="9" width="4.44140625" bestFit="1" customWidth="1"/>
    <col min="10" max="10" width="5.109375" bestFit="1" customWidth="1"/>
    <col min="12" max="12" width="4.88671875" bestFit="1" customWidth="1"/>
    <col min="13" max="13" width="5.109375" bestFit="1" customWidth="1"/>
    <col min="14" max="14" width="4.44140625" bestFit="1" customWidth="1"/>
    <col min="15" max="15" width="5.109375" bestFit="1" customWidth="1"/>
  </cols>
  <sheetData>
    <row r="1" spans="1:15" x14ac:dyDescent="0.3">
      <c r="A1" t="s">
        <v>63</v>
      </c>
      <c r="B1" t="s">
        <v>64</v>
      </c>
      <c r="C1" s="37" t="s">
        <v>65</v>
      </c>
      <c r="D1" t="s">
        <v>66</v>
      </c>
      <c r="E1" t="s">
        <v>67</v>
      </c>
      <c r="G1" t="s">
        <v>64</v>
      </c>
      <c r="H1" t="s">
        <v>65</v>
      </c>
      <c r="I1" t="s">
        <v>66</v>
      </c>
      <c r="J1" t="s">
        <v>67</v>
      </c>
      <c r="L1" t="s">
        <v>64</v>
      </c>
      <c r="M1" t="s">
        <v>65</v>
      </c>
      <c r="N1" t="s">
        <v>66</v>
      </c>
      <c r="O1" t="s">
        <v>67</v>
      </c>
    </row>
    <row r="2" spans="1:15" x14ac:dyDescent="0.3">
      <c r="A2">
        <v>1</v>
      </c>
      <c r="B2" s="47">
        <v>3</v>
      </c>
      <c r="C2" s="47">
        <v>4</v>
      </c>
      <c r="D2" s="47">
        <v>2</v>
      </c>
      <c r="E2" s="47">
        <v>2</v>
      </c>
      <c r="G2">
        <f>B2/5</f>
        <v>0.6</v>
      </c>
      <c r="H2">
        <f>C2/5</f>
        <v>0.8</v>
      </c>
      <c r="I2">
        <f t="shared" ref="I2:J11" si="0">D2/5</f>
        <v>0.4</v>
      </c>
      <c r="J2">
        <f t="shared" si="0"/>
        <v>0.4</v>
      </c>
      <c r="L2">
        <f>G2/5</f>
        <v>0.12</v>
      </c>
      <c r="M2">
        <f>H2/5</f>
        <v>0.16</v>
      </c>
      <c r="N2">
        <f t="shared" ref="N2:N11" si="1">I2/5</f>
        <v>0.08</v>
      </c>
      <c r="O2">
        <f t="shared" ref="O2:O11" si="2">J2/5</f>
        <v>0.08</v>
      </c>
    </row>
    <row r="3" spans="1:15" x14ac:dyDescent="0.3">
      <c r="A3">
        <v>2</v>
      </c>
      <c r="B3" s="47">
        <v>3</v>
      </c>
      <c r="C3" s="47">
        <v>3</v>
      </c>
      <c r="D3" s="47">
        <v>3</v>
      </c>
      <c r="E3" s="47">
        <v>3</v>
      </c>
      <c r="G3">
        <f t="shared" ref="G3:G11" si="3">B3/5</f>
        <v>0.6</v>
      </c>
      <c r="H3">
        <f t="shared" ref="H3:H11" si="4">C3/5</f>
        <v>0.6</v>
      </c>
      <c r="I3">
        <f t="shared" si="0"/>
        <v>0.6</v>
      </c>
      <c r="J3">
        <f t="shared" si="0"/>
        <v>0.6</v>
      </c>
      <c r="L3">
        <f t="shared" ref="L3:L11" si="5">G3/5</f>
        <v>0.12</v>
      </c>
      <c r="M3">
        <f t="shared" ref="M3:M11" si="6">H3/5</f>
        <v>0.12</v>
      </c>
      <c r="N3">
        <f t="shared" si="1"/>
        <v>0.12</v>
      </c>
      <c r="O3">
        <f t="shared" si="2"/>
        <v>0.12</v>
      </c>
    </row>
    <row r="4" spans="1:15" x14ac:dyDescent="0.3">
      <c r="A4">
        <v>3</v>
      </c>
      <c r="B4" s="47">
        <v>3</v>
      </c>
      <c r="C4" s="47">
        <v>3</v>
      </c>
      <c r="D4" s="47">
        <v>4</v>
      </c>
      <c r="E4" s="47">
        <v>4</v>
      </c>
      <c r="G4">
        <f t="shared" si="3"/>
        <v>0.6</v>
      </c>
      <c r="H4">
        <f t="shared" si="4"/>
        <v>0.6</v>
      </c>
      <c r="I4">
        <f t="shared" si="0"/>
        <v>0.8</v>
      </c>
      <c r="J4">
        <f t="shared" si="0"/>
        <v>0.8</v>
      </c>
      <c r="L4">
        <f t="shared" si="5"/>
        <v>0.12</v>
      </c>
      <c r="M4">
        <f t="shared" si="6"/>
        <v>0.12</v>
      </c>
      <c r="N4">
        <f t="shared" si="1"/>
        <v>0.16</v>
      </c>
      <c r="O4">
        <f t="shared" si="2"/>
        <v>0.16</v>
      </c>
    </row>
    <row r="5" spans="1:15" x14ac:dyDescent="0.3">
      <c r="A5">
        <v>4</v>
      </c>
      <c r="B5" s="47">
        <v>2</v>
      </c>
      <c r="C5" s="47">
        <v>4</v>
      </c>
      <c r="D5" s="47">
        <v>4</v>
      </c>
      <c r="E5" s="47">
        <v>3</v>
      </c>
      <c r="G5">
        <f t="shared" si="3"/>
        <v>0.4</v>
      </c>
      <c r="H5">
        <f t="shared" si="4"/>
        <v>0.8</v>
      </c>
      <c r="I5">
        <f t="shared" si="0"/>
        <v>0.8</v>
      </c>
      <c r="J5">
        <f t="shared" si="0"/>
        <v>0.6</v>
      </c>
      <c r="L5">
        <f t="shared" si="5"/>
        <v>0.08</v>
      </c>
      <c r="M5">
        <f t="shared" si="6"/>
        <v>0.16</v>
      </c>
      <c r="N5">
        <f t="shared" si="1"/>
        <v>0.16</v>
      </c>
      <c r="O5">
        <f t="shared" si="2"/>
        <v>0.12</v>
      </c>
    </row>
    <row r="6" spans="1:15" x14ac:dyDescent="0.3">
      <c r="A6">
        <v>5</v>
      </c>
      <c r="B6" s="47">
        <v>2</v>
      </c>
      <c r="C6" s="47">
        <v>3</v>
      </c>
      <c r="D6" s="47">
        <v>2</v>
      </c>
      <c r="E6" s="47">
        <v>2</v>
      </c>
      <c r="G6">
        <f t="shared" si="3"/>
        <v>0.4</v>
      </c>
      <c r="H6">
        <f t="shared" si="4"/>
        <v>0.6</v>
      </c>
      <c r="I6">
        <f t="shared" si="0"/>
        <v>0.4</v>
      </c>
      <c r="J6">
        <f t="shared" si="0"/>
        <v>0.4</v>
      </c>
      <c r="L6">
        <f t="shared" si="5"/>
        <v>0.08</v>
      </c>
      <c r="M6">
        <f t="shared" si="6"/>
        <v>0.12</v>
      </c>
      <c r="N6">
        <f t="shared" si="1"/>
        <v>0.08</v>
      </c>
      <c r="O6">
        <f t="shared" si="2"/>
        <v>0.08</v>
      </c>
    </row>
    <row r="7" spans="1:15" x14ac:dyDescent="0.3">
      <c r="A7" s="37">
        <v>6</v>
      </c>
      <c r="B7" s="47">
        <v>2</v>
      </c>
      <c r="C7" s="46">
        <v>3</v>
      </c>
      <c r="D7" s="47">
        <v>3</v>
      </c>
      <c r="E7" s="47">
        <v>4</v>
      </c>
      <c r="G7">
        <f t="shared" si="3"/>
        <v>0.4</v>
      </c>
      <c r="H7">
        <f t="shared" si="4"/>
        <v>0.6</v>
      </c>
      <c r="I7">
        <f t="shared" si="0"/>
        <v>0.6</v>
      </c>
      <c r="J7">
        <f t="shared" si="0"/>
        <v>0.8</v>
      </c>
      <c r="L7">
        <f t="shared" si="5"/>
        <v>0.08</v>
      </c>
      <c r="M7">
        <f t="shared" si="6"/>
        <v>0.12</v>
      </c>
      <c r="N7">
        <f t="shared" si="1"/>
        <v>0.12</v>
      </c>
      <c r="O7">
        <f t="shared" si="2"/>
        <v>0.16</v>
      </c>
    </row>
    <row r="8" spans="1:15" x14ac:dyDescent="0.3">
      <c r="A8">
        <v>7</v>
      </c>
      <c r="B8" s="47">
        <v>3</v>
      </c>
      <c r="C8" s="47">
        <v>3</v>
      </c>
      <c r="D8" s="47">
        <v>4</v>
      </c>
      <c r="E8" s="47">
        <v>3</v>
      </c>
      <c r="G8">
        <f t="shared" si="3"/>
        <v>0.6</v>
      </c>
      <c r="H8">
        <f t="shared" si="4"/>
        <v>0.6</v>
      </c>
      <c r="I8">
        <f t="shared" si="0"/>
        <v>0.8</v>
      </c>
      <c r="J8">
        <f t="shared" si="0"/>
        <v>0.6</v>
      </c>
      <c r="L8">
        <f t="shared" si="5"/>
        <v>0.12</v>
      </c>
      <c r="M8">
        <f t="shared" si="6"/>
        <v>0.12</v>
      </c>
      <c r="N8">
        <f t="shared" si="1"/>
        <v>0.16</v>
      </c>
      <c r="O8">
        <f t="shared" si="2"/>
        <v>0.12</v>
      </c>
    </row>
    <row r="9" spans="1:15" x14ac:dyDescent="0.3">
      <c r="A9">
        <v>8</v>
      </c>
      <c r="B9" s="47">
        <v>2</v>
      </c>
      <c r="C9" s="47">
        <v>4</v>
      </c>
      <c r="D9" s="47">
        <v>3</v>
      </c>
      <c r="E9" s="47">
        <v>3</v>
      </c>
      <c r="G9">
        <f t="shared" si="3"/>
        <v>0.4</v>
      </c>
      <c r="H9">
        <f t="shared" si="4"/>
        <v>0.8</v>
      </c>
      <c r="I9">
        <f t="shared" si="0"/>
        <v>0.6</v>
      </c>
      <c r="J9">
        <f t="shared" si="0"/>
        <v>0.6</v>
      </c>
      <c r="L9">
        <f t="shared" si="5"/>
        <v>0.08</v>
      </c>
      <c r="M9">
        <f t="shared" si="6"/>
        <v>0.16</v>
      </c>
      <c r="N9">
        <f t="shared" si="1"/>
        <v>0.12</v>
      </c>
      <c r="O9">
        <f t="shared" si="2"/>
        <v>0.12</v>
      </c>
    </row>
    <row r="10" spans="1:15" x14ac:dyDescent="0.3">
      <c r="A10">
        <v>9</v>
      </c>
      <c r="B10" s="47">
        <v>3</v>
      </c>
      <c r="C10" s="47">
        <v>3</v>
      </c>
      <c r="D10" s="47">
        <v>4</v>
      </c>
      <c r="E10" s="47">
        <v>3</v>
      </c>
      <c r="G10">
        <f t="shared" si="3"/>
        <v>0.6</v>
      </c>
      <c r="H10">
        <f t="shared" si="4"/>
        <v>0.6</v>
      </c>
      <c r="I10">
        <f t="shared" si="0"/>
        <v>0.8</v>
      </c>
      <c r="J10">
        <f t="shared" si="0"/>
        <v>0.6</v>
      </c>
      <c r="L10">
        <f t="shared" si="5"/>
        <v>0.12</v>
      </c>
      <c r="M10">
        <f t="shared" si="6"/>
        <v>0.12</v>
      </c>
      <c r="N10">
        <f t="shared" si="1"/>
        <v>0.16</v>
      </c>
      <c r="O10">
        <f t="shared" si="2"/>
        <v>0.12</v>
      </c>
    </row>
    <row r="11" spans="1:15" x14ac:dyDescent="0.3">
      <c r="B11" s="47">
        <v>3</v>
      </c>
      <c r="C11" s="47">
        <v>2</v>
      </c>
      <c r="D11" s="47">
        <v>5</v>
      </c>
      <c r="E11" s="47">
        <v>5</v>
      </c>
      <c r="G11">
        <f t="shared" si="3"/>
        <v>0.6</v>
      </c>
      <c r="H11">
        <f t="shared" si="4"/>
        <v>0.4</v>
      </c>
      <c r="I11">
        <f t="shared" si="0"/>
        <v>1</v>
      </c>
      <c r="J11">
        <f t="shared" si="0"/>
        <v>1</v>
      </c>
      <c r="L11">
        <f t="shared" si="5"/>
        <v>0.12</v>
      </c>
      <c r="M11">
        <f t="shared" si="6"/>
        <v>0.08</v>
      </c>
      <c r="N11">
        <f t="shared" si="1"/>
        <v>0.2</v>
      </c>
      <c r="O11">
        <f t="shared" si="2"/>
        <v>0.2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9B7E-9B68-4B67-99AA-9D34284E30F2}">
  <dimension ref="A1"/>
  <sheetViews>
    <sheetView topLeftCell="A3" workbookViewId="0">
      <selection activeCell="B12" sqref="B12"/>
    </sheetView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F6BE-8F1C-4693-89E1-0BEE7ACA5027}">
  <dimension ref="A1:AF13"/>
  <sheetViews>
    <sheetView workbookViewId="0">
      <selection activeCell="O7" sqref="O7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8" style="14" bestFit="1" customWidth="1"/>
    <col min="9" max="9" width="7.6640625" style="14" bestFit="1" customWidth="1"/>
    <col min="10" max="10" width="4.6640625" style="14" customWidth="1"/>
    <col min="11" max="13" width="3.109375" style="14" customWidth="1"/>
    <col min="14" max="14" width="6.88671875" style="14" customWidth="1"/>
    <col min="15" max="15" width="7.6640625" style="14" bestFit="1" customWidth="1"/>
    <col min="16" max="19" width="3" style="14" customWidth="1"/>
    <col min="20" max="20" width="6.88671875" style="14" customWidth="1"/>
    <col min="21" max="21" width="8.109375" style="14" customWidth="1"/>
    <col min="22" max="25" width="3" style="14" customWidth="1"/>
    <col min="26" max="26" width="6.88671875" style="14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17" t="s">
        <v>13</v>
      </c>
      <c r="J2" s="54" t="s">
        <v>22</v>
      </c>
      <c r="K2" s="54"/>
      <c r="L2" s="54"/>
      <c r="M2" s="54"/>
      <c r="N2" s="55"/>
      <c r="O2" s="17" t="s">
        <v>13</v>
      </c>
      <c r="P2" s="54" t="s">
        <v>23</v>
      </c>
      <c r="Q2" s="54"/>
      <c r="R2" s="54"/>
      <c r="S2" s="54"/>
      <c r="T2" s="55"/>
      <c r="U2" s="17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16">
        <v>1</v>
      </c>
      <c r="B3" s="17">
        <v>1</v>
      </c>
      <c r="C3" s="12"/>
      <c r="D3" s="13">
        <v>5</v>
      </c>
      <c r="E3" s="13">
        <v>6</v>
      </c>
      <c r="F3" s="13">
        <v>1</v>
      </c>
      <c r="G3" s="13">
        <v>1</v>
      </c>
      <c r="H3" s="17">
        <v>3</v>
      </c>
      <c r="I3" s="12">
        <v>1</v>
      </c>
      <c r="J3" s="13">
        <v>2</v>
      </c>
      <c r="K3" s="13">
        <v>1</v>
      </c>
      <c r="L3" s="13">
        <v>0</v>
      </c>
      <c r="M3" s="21">
        <v>0</v>
      </c>
      <c r="N3" s="17">
        <v>3</v>
      </c>
      <c r="O3" s="22">
        <v>3</v>
      </c>
      <c r="P3" s="21">
        <v>2</v>
      </c>
      <c r="Q3" s="21">
        <v>3</v>
      </c>
      <c r="R3" s="21">
        <v>1</v>
      </c>
      <c r="S3" s="21">
        <v>2</v>
      </c>
      <c r="T3" s="17">
        <v>3</v>
      </c>
      <c r="U3" s="22">
        <v>2</v>
      </c>
      <c r="V3" s="21">
        <v>2</v>
      </c>
      <c r="W3" s="21">
        <v>1</v>
      </c>
      <c r="X3" s="21">
        <v>0</v>
      </c>
      <c r="Y3" s="21">
        <v>0</v>
      </c>
      <c r="Z3" s="17">
        <v>3</v>
      </c>
      <c r="AB3" s="4" t="s">
        <v>6</v>
      </c>
      <c r="AC3" s="15">
        <v>2</v>
      </c>
      <c r="AD3" s="15">
        <v>3</v>
      </c>
      <c r="AE3" s="15">
        <v>4</v>
      </c>
      <c r="AF3" s="15">
        <v>5</v>
      </c>
    </row>
    <row r="4" spans="1:32" x14ac:dyDescent="0.3">
      <c r="F4" s="14">
        <v>73</v>
      </c>
      <c r="G4" s="14">
        <v>71</v>
      </c>
      <c r="Q4" s="14">
        <v>75</v>
      </c>
      <c r="R4" s="14">
        <v>80</v>
      </c>
      <c r="W4" s="14">
        <v>73</v>
      </c>
      <c r="X4" s="14">
        <v>76</v>
      </c>
      <c r="AB4" s="15" t="s">
        <v>11</v>
      </c>
      <c r="AC4" s="15" t="s">
        <v>10</v>
      </c>
      <c r="AD4" s="15" t="s">
        <v>9</v>
      </c>
      <c r="AE4" s="15" t="s">
        <v>7</v>
      </c>
      <c r="AF4" s="15" t="s">
        <v>8</v>
      </c>
    </row>
    <row r="5" spans="1:32" x14ac:dyDescent="0.3">
      <c r="H5" s="14" t="s">
        <v>25</v>
      </c>
      <c r="I5" s="57" t="s">
        <v>25</v>
      </c>
      <c r="J5" s="59"/>
      <c r="K5" s="59"/>
      <c r="L5" s="59"/>
      <c r="M5" s="59"/>
      <c r="N5" s="58"/>
      <c r="O5" s="57" t="s">
        <v>25</v>
      </c>
      <c r="P5" s="59"/>
      <c r="Q5" s="59"/>
      <c r="R5" s="59"/>
      <c r="S5" s="59"/>
      <c r="T5" s="58"/>
      <c r="U5" s="57" t="s">
        <v>25</v>
      </c>
      <c r="V5" s="59"/>
      <c r="W5" s="59"/>
      <c r="X5" s="59"/>
      <c r="Y5" s="59"/>
      <c r="Z5" s="58"/>
    </row>
    <row r="6" spans="1:32" x14ac:dyDescent="0.3">
      <c r="I6" s="57">
        <v>5</v>
      </c>
      <c r="J6" s="59"/>
      <c r="K6" s="59"/>
      <c r="L6" s="59"/>
      <c r="M6" s="59"/>
      <c r="N6" s="58"/>
      <c r="O6" s="57">
        <v>1</v>
      </c>
      <c r="P6" s="59"/>
      <c r="Q6" s="59"/>
      <c r="R6" s="59"/>
      <c r="S6" s="59"/>
      <c r="T6" s="58"/>
      <c r="U6" s="57">
        <v>2</v>
      </c>
      <c r="V6" s="59"/>
      <c r="W6" s="59"/>
      <c r="X6" s="59"/>
      <c r="Y6" s="59"/>
      <c r="Z6" s="58"/>
      <c r="AB6" s="52" t="s">
        <v>12</v>
      </c>
      <c r="AC6" s="52"/>
      <c r="AD6" s="52"/>
    </row>
    <row r="7" spans="1:32" x14ac:dyDescent="0.3">
      <c r="I7" s="27">
        <v>0.84583333333333333</v>
      </c>
      <c r="M7" s="14">
        <v>1</v>
      </c>
      <c r="N7" s="14" t="s">
        <v>31</v>
      </c>
      <c r="O7" s="27">
        <v>0.85</v>
      </c>
      <c r="S7" s="14">
        <v>3</v>
      </c>
      <c r="T7" s="14" t="s">
        <v>33</v>
      </c>
      <c r="U7" s="27">
        <v>0.85555555555555562</v>
      </c>
      <c r="Y7" s="14">
        <v>3</v>
      </c>
      <c r="Z7" s="14" t="s">
        <v>33</v>
      </c>
      <c r="AB7" s="15">
        <v>1</v>
      </c>
      <c r="AC7" s="15">
        <v>2</v>
      </c>
      <c r="AD7" s="15">
        <v>3</v>
      </c>
    </row>
    <row r="8" spans="1:32" x14ac:dyDescent="0.3">
      <c r="AB8" s="15" t="s">
        <v>1</v>
      </c>
      <c r="AC8" s="15" t="s">
        <v>2</v>
      </c>
      <c r="AD8" s="15" t="s">
        <v>3</v>
      </c>
    </row>
    <row r="9" spans="1:32" x14ac:dyDescent="0.3">
      <c r="H9" s="57" t="s">
        <v>26</v>
      </c>
      <c r="I9" s="58"/>
      <c r="J9" s="17">
        <v>23</v>
      </c>
      <c r="AB9" s="1"/>
      <c r="AC9" s="1"/>
      <c r="AD9" s="1"/>
    </row>
    <row r="10" spans="1:32" x14ac:dyDescent="0.3">
      <c r="H10" s="57" t="s">
        <v>27</v>
      </c>
      <c r="I10" s="58"/>
      <c r="J10" s="17">
        <v>1.75</v>
      </c>
      <c r="AB10" s="52" t="s">
        <v>5</v>
      </c>
      <c r="AC10" s="52"/>
      <c r="AD10" s="1"/>
    </row>
    <row r="11" spans="1:32" x14ac:dyDescent="0.3">
      <c r="H11" s="57" t="s">
        <v>28</v>
      </c>
      <c r="I11" s="58"/>
      <c r="J11" s="17" t="s">
        <v>32</v>
      </c>
      <c r="AB11" s="15">
        <v>1</v>
      </c>
      <c r="AC11" s="15">
        <v>2</v>
      </c>
      <c r="AD11" s="1"/>
    </row>
    <row r="12" spans="1:32" x14ac:dyDescent="0.3">
      <c r="H12" s="17" t="s">
        <v>29</v>
      </c>
      <c r="I12" s="23" t="s">
        <v>30</v>
      </c>
      <c r="J12" s="17">
        <v>2</v>
      </c>
      <c r="AB12" s="15" t="s">
        <v>20</v>
      </c>
      <c r="AC12" s="15" t="s">
        <v>4</v>
      </c>
      <c r="AD12" s="1"/>
    </row>
    <row r="13" spans="1:32" x14ac:dyDescent="0.3">
      <c r="AB13" s="2"/>
      <c r="AC13" s="2"/>
    </row>
  </sheetData>
  <mergeCells count="22">
    <mergeCell ref="U1:Z1"/>
    <mergeCell ref="D2:H2"/>
    <mergeCell ref="J2:N2"/>
    <mergeCell ref="P2:T2"/>
    <mergeCell ref="V2:Z2"/>
    <mergeCell ref="A1:A2"/>
    <mergeCell ref="B1:B2"/>
    <mergeCell ref="C1:H1"/>
    <mergeCell ref="I1:N1"/>
    <mergeCell ref="O1:T1"/>
    <mergeCell ref="H11:I11"/>
    <mergeCell ref="H10:I10"/>
    <mergeCell ref="H9:I9"/>
    <mergeCell ref="AB2:AF2"/>
    <mergeCell ref="AB6:AD6"/>
    <mergeCell ref="AB10:AC10"/>
    <mergeCell ref="U5:Z5"/>
    <mergeCell ref="O5:T5"/>
    <mergeCell ref="I5:N5"/>
    <mergeCell ref="I6:N6"/>
    <mergeCell ref="O6:T6"/>
    <mergeCell ref="U6:Z6"/>
  </mergeCells>
  <conditionalFormatting sqref="AC3:AF4">
    <cfRule type="iconSet" priority="22">
      <iconSet iconSet="3Arrows">
        <cfvo type="percent" val="0"/>
        <cfvo type="percent" val="33"/>
        <cfvo type="percent" val="67"/>
      </iconSet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21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19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15">
      <colorScale>
        <cfvo type="min"/>
        <cfvo type="max"/>
        <color rgb="FFFCFCFF"/>
        <color rgb="FFF8696B"/>
      </colorScale>
    </cfRule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I3 O3 U3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H1:H3 N1:N3 T1:T3 Z1:Z3 Z15:Z1048576 T15:T1048576 N15:N1048576 H15:H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5:U1048576 O15:O1048576 I15:I104857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H4:H6 H8 H10:H11 N4 N7:N11 I5 T4 T7:T11 O5 Z4 Z7:Z11 U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 O6:O11 I6:I8 U6:U11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Z12 T12 N12 H1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 O12 I1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T13 Z13 N13 H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 O13 I1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T14 Z14 N14 H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4 O14 I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9ECF-3BBA-4FEC-B4F4-67552167CB00}">
  <dimension ref="A1:AF13"/>
  <sheetViews>
    <sheetView topLeftCell="H1" workbookViewId="0">
      <selection activeCell="O9" sqref="O9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8" style="14" bestFit="1" customWidth="1"/>
    <col min="9" max="9" width="7.6640625" style="14" bestFit="1" customWidth="1"/>
    <col min="10" max="10" width="4.6640625" style="14" bestFit="1" customWidth="1"/>
    <col min="11" max="13" width="3.109375" style="14" customWidth="1"/>
    <col min="14" max="14" width="6.88671875" style="14" customWidth="1"/>
    <col min="15" max="15" width="7.6640625" style="14" bestFit="1" customWidth="1"/>
    <col min="16" max="19" width="3" style="14" customWidth="1"/>
    <col min="20" max="20" width="6.88671875" style="14" customWidth="1"/>
    <col min="21" max="21" width="7.6640625" style="14" bestFit="1" customWidth="1"/>
    <col min="22" max="22" width="3" style="14" customWidth="1"/>
    <col min="23" max="24" width="4" style="14" bestFit="1" customWidth="1"/>
    <col min="25" max="25" width="3" style="14" customWidth="1"/>
    <col min="26" max="26" width="6.88671875" style="14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17" t="s">
        <v>13</v>
      </c>
      <c r="J2" s="54" t="s">
        <v>22</v>
      </c>
      <c r="K2" s="54"/>
      <c r="L2" s="54"/>
      <c r="M2" s="54"/>
      <c r="N2" s="55"/>
      <c r="O2" s="17" t="s">
        <v>13</v>
      </c>
      <c r="P2" s="54" t="s">
        <v>23</v>
      </c>
      <c r="Q2" s="54"/>
      <c r="R2" s="54"/>
      <c r="S2" s="54"/>
      <c r="T2" s="55"/>
      <c r="U2" s="17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16">
        <v>1</v>
      </c>
      <c r="B3" s="17">
        <v>1</v>
      </c>
      <c r="C3" s="12"/>
      <c r="D3" s="13">
        <v>1</v>
      </c>
      <c r="E3" s="13">
        <v>3</v>
      </c>
      <c r="F3" s="13">
        <v>2</v>
      </c>
      <c r="G3" s="13">
        <v>3</v>
      </c>
      <c r="H3" s="17">
        <v>3</v>
      </c>
      <c r="I3" s="12">
        <v>3</v>
      </c>
      <c r="J3" s="13">
        <v>2</v>
      </c>
      <c r="K3" s="13">
        <v>2</v>
      </c>
      <c r="L3" s="13">
        <v>0</v>
      </c>
      <c r="M3" s="21">
        <v>2</v>
      </c>
      <c r="N3" s="17">
        <v>3</v>
      </c>
      <c r="O3" s="22">
        <v>1</v>
      </c>
      <c r="P3" s="21">
        <v>2</v>
      </c>
      <c r="Q3" s="21">
        <v>6</v>
      </c>
      <c r="R3" s="21">
        <v>6</v>
      </c>
      <c r="S3" s="21">
        <v>6</v>
      </c>
      <c r="T3" s="17">
        <v>4</v>
      </c>
      <c r="U3" s="22">
        <v>2</v>
      </c>
      <c r="V3" s="21">
        <v>2</v>
      </c>
      <c r="W3" s="21">
        <v>2</v>
      </c>
      <c r="X3" s="21">
        <v>0</v>
      </c>
      <c r="Y3" s="21">
        <v>0</v>
      </c>
      <c r="Z3" s="17">
        <v>4</v>
      </c>
      <c r="AB3" s="4" t="s">
        <v>6</v>
      </c>
      <c r="AC3" s="15">
        <v>2</v>
      </c>
      <c r="AD3" s="15">
        <v>3</v>
      </c>
      <c r="AE3" s="15">
        <v>4</v>
      </c>
      <c r="AF3" s="15">
        <v>5</v>
      </c>
    </row>
    <row r="4" spans="1:32" x14ac:dyDescent="0.3">
      <c r="F4" s="14">
        <v>87</v>
      </c>
      <c r="G4" s="14">
        <v>90</v>
      </c>
      <c r="K4" s="14">
        <v>89</v>
      </c>
      <c r="L4" s="14">
        <v>91</v>
      </c>
      <c r="Q4" s="14">
        <v>96</v>
      </c>
      <c r="R4" s="14">
        <v>99</v>
      </c>
      <c r="W4" s="14">
        <v>103</v>
      </c>
      <c r="X4" s="14">
        <v>102</v>
      </c>
      <c r="AB4" s="15" t="s">
        <v>11</v>
      </c>
      <c r="AC4" s="15" t="s">
        <v>10</v>
      </c>
      <c r="AD4" s="15" t="s">
        <v>9</v>
      </c>
      <c r="AE4" s="15" t="s">
        <v>7</v>
      </c>
      <c r="AF4" s="15" t="s">
        <v>8</v>
      </c>
    </row>
    <row r="5" spans="1:32" x14ac:dyDescent="0.3">
      <c r="H5" s="14" t="s">
        <v>25</v>
      </c>
      <c r="I5" s="57" t="s">
        <v>25</v>
      </c>
      <c r="J5" s="59"/>
      <c r="K5" s="59"/>
      <c r="L5" s="59"/>
      <c r="M5" s="59"/>
      <c r="N5" s="58"/>
      <c r="O5" s="57" t="s">
        <v>25</v>
      </c>
      <c r="P5" s="59"/>
      <c r="Q5" s="59"/>
      <c r="R5" s="59"/>
      <c r="S5" s="59"/>
      <c r="T5" s="58"/>
      <c r="U5" s="57" t="s">
        <v>25</v>
      </c>
      <c r="V5" s="59"/>
      <c r="W5" s="59"/>
      <c r="X5" s="59"/>
      <c r="Y5" s="59"/>
      <c r="Z5" s="58"/>
    </row>
    <row r="6" spans="1:32" x14ac:dyDescent="0.3">
      <c r="I6" s="57">
        <v>3</v>
      </c>
      <c r="J6" s="59"/>
      <c r="K6" s="59"/>
      <c r="L6" s="59"/>
      <c r="M6" s="59"/>
      <c r="N6" s="58"/>
      <c r="O6" s="57">
        <v>14</v>
      </c>
      <c r="P6" s="59"/>
      <c r="Q6" s="59"/>
      <c r="R6" s="59"/>
      <c r="S6" s="59"/>
      <c r="T6" s="58"/>
      <c r="U6" s="57">
        <v>5</v>
      </c>
      <c r="V6" s="59"/>
      <c r="W6" s="59"/>
      <c r="X6" s="59"/>
      <c r="Y6" s="59"/>
      <c r="Z6" s="58"/>
      <c r="AB6" s="52" t="s">
        <v>12</v>
      </c>
      <c r="AC6" s="52"/>
      <c r="AD6" s="52"/>
    </row>
    <row r="7" spans="1:32" x14ac:dyDescent="0.3">
      <c r="I7" s="27">
        <v>0.87152777777777779</v>
      </c>
      <c r="M7" s="14">
        <v>3</v>
      </c>
      <c r="N7" s="14" t="s">
        <v>33</v>
      </c>
      <c r="O7" s="27">
        <v>0.90833333333333333</v>
      </c>
      <c r="S7" s="14">
        <v>1</v>
      </c>
      <c r="T7" s="14" t="s">
        <v>31</v>
      </c>
      <c r="U7" s="27">
        <v>0.8979166666666667</v>
      </c>
      <c r="Y7" s="14">
        <v>1</v>
      </c>
      <c r="Z7" s="14" t="s">
        <v>31</v>
      </c>
      <c r="AB7" s="15">
        <v>1</v>
      </c>
      <c r="AC7" s="15">
        <v>2</v>
      </c>
      <c r="AD7" s="15">
        <v>3</v>
      </c>
    </row>
    <row r="8" spans="1:32" x14ac:dyDescent="0.3">
      <c r="O8" s="14" t="s">
        <v>47</v>
      </c>
      <c r="AB8" s="15" t="s">
        <v>1</v>
      </c>
      <c r="AC8" s="15" t="s">
        <v>2</v>
      </c>
      <c r="AD8" s="15" t="s">
        <v>3</v>
      </c>
    </row>
    <row r="9" spans="1:32" x14ac:dyDescent="0.3">
      <c r="H9" s="57" t="s">
        <v>26</v>
      </c>
      <c r="I9" s="58"/>
      <c r="J9" s="17">
        <v>25</v>
      </c>
      <c r="AB9" s="1"/>
      <c r="AC9" s="1"/>
      <c r="AD9" s="1"/>
    </row>
    <row r="10" spans="1:32" x14ac:dyDescent="0.3">
      <c r="H10" s="57" t="s">
        <v>27</v>
      </c>
      <c r="I10" s="58"/>
      <c r="J10" s="17">
        <v>1.53</v>
      </c>
      <c r="AB10" s="52" t="s">
        <v>5</v>
      </c>
      <c r="AC10" s="52"/>
      <c r="AD10" s="1"/>
    </row>
    <row r="11" spans="1:32" x14ac:dyDescent="0.3">
      <c r="H11" s="57" t="s">
        <v>28</v>
      </c>
      <c r="I11" s="58"/>
      <c r="J11" s="17" t="s">
        <v>34</v>
      </c>
      <c r="AB11" s="15">
        <v>1</v>
      </c>
      <c r="AC11" s="15">
        <v>2</v>
      </c>
      <c r="AD11" s="1"/>
    </row>
    <row r="12" spans="1:32" x14ac:dyDescent="0.3">
      <c r="H12" s="17" t="s">
        <v>29</v>
      </c>
      <c r="I12" s="23" t="s">
        <v>30</v>
      </c>
      <c r="J12" s="17">
        <v>1</v>
      </c>
      <c r="AB12" s="15" t="s">
        <v>20</v>
      </c>
      <c r="AC12" s="15" t="s">
        <v>4</v>
      </c>
      <c r="AD12" s="1"/>
    </row>
    <row r="13" spans="1:32" x14ac:dyDescent="0.3">
      <c r="AB13" s="2"/>
      <c r="AC13" s="2"/>
    </row>
  </sheetData>
  <mergeCells count="22">
    <mergeCell ref="U1:Z1"/>
    <mergeCell ref="D2:H2"/>
    <mergeCell ref="J2:N2"/>
    <mergeCell ref="P2:T2"/>
    <mergeCell ref="V2:Z2"/>
    <mergeCell ref="A1:A2"/>
    <mergeCell ref="B1:B2"/>
    <mergeCell ref="C1:H1"/>
    <mergeCell ref="I1:N1"/>
    <mergeCell ref="O1:T1"/>
    <mergeCell ref="H9:I9"/>
    <mergeCell ref="H10:I10"/>
    <mergeCell ref="AB10:AC10"/>
    <mergeCell ref="H11:I11"/>
    <mergeCell ref="AB2:AF2"/>
    <mergeCell ref="I5:N5"/>
    <mergeCell ref="O5:T5"/>
    <mergeCell ref="U5:Z5"/>
    <mergeCell ref="I6:N6"/>
    <mergeCell ref="O6:T6"/>
    <mergeCell ref="U6:Z6"/>
    <mergeCell ref="AB6:AD6"/>
  </mergeCells>
  <conditionalFormatting sqref="AC3:AF4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18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12">
      <colorScale>
        <cfvo type="min"/>
        <cfvo type="max"/>
        <color rgb="FFFCFCFF"/>
        <color rgb="FFF8696B"/>
      </colorScale>
    </cfRule>
    <cfRule type="iconSet" priority="14">
      <iconSet iconSet="3Arrows">
        <cfvo type="percent" val="0"/>
        <cfvo type="percent" val="33"/>
        <cfvo type="percent" val="67"/>
      </iconSet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I3 O3 U3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H1:H3 N1:N3 T1:T3 Z1:Z3 Z15:Z1048576 T15:T1048576 N15:N1048576 H15:H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5:U1048576 O15:O1048576 I15:I104857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H4:H6 H8 H10:H11 N4 N7:N11 I5 T4 T7:T11 O5 Z4 Z7:Z11 U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 U6:U11 O6:O11 I6:I8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Z12 T12 N12 H1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 O12 I1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T13 Z13 N13 H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 O13 I1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T14 Z14 N14 H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4 O14 I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6BF7-AEBC-4948-AB3B-31371925B4C2}">
  <dimension ref="A1:AF13"/>
  <sheetViews>
    <sheetView topLeftCell="F1" workbookViewId="0">
      <selection activeCell="G12" sqref="G12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8" style="14" bestFit="1" customWidth="1"/>
    <col min="9" max="9" width="7.6640625" style="14" bestFit="1" customWidth="1"/>
    <col min="10" max="10" width="4.6640625" style="14" bestFit="1" customWidth="1"/>
    <col min="11" max="13" width="3.109375" style="14" customWidth="1"/>
    <col min="14" max="14" width="6.88671875" style="14" customWidth="1"/>
    <col min="15" max="15" width="7.6640625" style="14" bestFit="1" customWidth="1"/>
    <col min="16" max="19" width="3" style="14" customWidth="1"/>
    <col min="20" max="20" width="6.88671875" style="14" customWidth="1"/>
    <col min="21" max="21" width="7.6640625" style="14" bestFit="1" customWidth="1"/>
    <col min="22" max="24" width="3" style="14" customWidth="1"/>
    <col min="25" max="25" width="2" style="14" bestFit="1" customWidth="1"/>
    <col min="26" max="26" width="7.6640625" style="14" bestFit="1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20" t="s">
        <v>13</v>
      </c>
      <c r="J2" s="54" t="s">
        <v>22</v>
      </c>
      <c r="K2" s="54"/>
      <c r="L2" s="54"/>
      <c r="M2" s="54"/>
      <c r="N2" s="55"/>
      <c r="O2" s="20" t="s">
        <v>13</v>
      </c>
      <c r="P2" s="54" t="s">
        <v>23</v>
      </c>
      <c r="Q2" s="54"/>
      <c r="R2" s="54"/>
      <c r="S2" s="54"/>
      <c r="T2" s="55"/>
      <c r="U2" s="20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19">
        <v>1</v>
      </c>
      <c r="B3" s="20">
        <v>1</v>
      </c>
      <c r="C3" s="12"/>
      <c r="D3" s="13">
        <v>0</v>
      </c>
      <c r="E3" s="13">
        <v>0</v>
      </c>
      <c r="F3" s="13">
        <v>0</v>
      </c>
      <c r="G3" s="13">
        <v>0</v>
      </c>
      <c r="H3" s="20">
        <v>2</v>
      </c>
      <c r="I3" s="12">
        <v>3</v>
      </c>
      <c r="J3" s="13">
        <v>0</v>
      </c>
      <c r="K3" s="13">
        <v>1</v>
      </c>
      <c r="L3" s="13">
        <v>0</v>
      </c>
      <c r="M3" s="21">
        <v>0</v>
      </c>
      <c r="N3" s="20">
        <v>4</v>
      </c>
      <c r="O3" s="22">
        <v>2</v>
      </c>
      <c r="P3" s="21">
        <v>0</v>
      </c>
      <c r="Q3" s="21">
        <v>0</v>
      </c>
      <c r="R3" s="21">
        <v>0</v>
      </c>
      <c r="S3" s="21">
        <v>1</v>
      </c>
      <c r="T3" s="20">
        <v>4</v>
      </c>
      <c r="U3" s="22"/>
      <c r="V3" s="21">
        <v>1</v>
      </c>
      <c r="W3" s="21">
        <v>1</v>
      </c>
      <c r="X3" s="21">
        <v>0</v>
      </c>
      <c r="Y3" s="21">
        <v>3</v>
      </c>
      <c r="Z3" s="20">
        <v>3</v>
      </c>
      <c r="AB3" s="4" t="s">
        <v>6</v>
      </c>
      <c r="AC3" s="18">
        <v>2</v>
      </c>
      <c r="AD3" s="18">
        <v>3</v>
      </c>
      <c r="AE3" s="18">
        <v>4</v>
      </c>
      <c r="AF3" s="18">
        <v>5</v>
      </c>
    </row>
    <row r="4" spans="1:32" x14ac:dyDescent="0.3">
      <c r="E4" s="14">
        <v>80</v>
      </c>
      <c r="F4" s="14">
        <v>87</v>
      </c>
      <c r="K4" s="14">
        <v>83</v>
      </c>
      <c r="L4" s="14">
        <v>76</v>
      </c>
      <c r="W4" s="14">
        <v>76</v>
      </c>
      <c r="X4" s="14">
        <v>78</v>
      </c>
      <c r="AB4" s="18" t="s">
        <v>11</v>
      </c>
      <c r="AC4" s="18" t="s">
        <v>10</v>
      </c>
      <c r="AD4" s="18" t="s">
        <v>9</v>
      </c>
      <c r="AE4" s="18" t="s">
        <v>7</v>
      </c>
      <c r="AF4" s="18" t="s">
        <v>8</v>
      </c>
    </row>
    <row r="5" spans="1:32" x14ac:dyDescent="0.3">
      <c r="H5" s="14" t="s">
        <v>25</v>
      </c>
      <c r="I5" s="57" t="s">
        <v>25</v>
      </c>
      <c r="J5" s="59"/>
      <c r="K5" s="59"/>
      <c r="L5" s="59"/>
      <c r="M5" s="59"/>
      <c r="N5" s="58"/>
      <c r="O5" s="57" t="s">
        <v>25</v>
      </c>
      <c r="P5" s="59"/>
      <c r="Q5" s="59"/>
      <c r="R5" s="59"/>
      <c r="S5" s="59"/>
      <c r="T5" s="58"/>
      <c r="U5" s="57" t="s">
        <v>25</v>
      </c>
      <c r="V5" s="59"/>
      <c r="W5" s="59"/>
      <c r="X5" s="59"/>
      <c r="Y5" s="59"/>
      <c r="Z5" s="58"/>
    </row>
    <row r="6" spans="1:32" x14ac:dyDescent="0.3">
      <c r="I6" s="57">
        <v>2</v>
      </c>
      <c r="J6" s="59"/>
      <c r="K6" s="59"/>
      <c r="L6" s="59"/>
      <c r="M6" s="59"/>
      <c r="N6" s="58"/>
      <c r="O6" s="57">
        <v>5</v>
      </c>
      <c r="P6" s="59"/>
      <c r="Q6" s="59"/>
      <c r="R6" s="59"/>
      <c r="S6" s="59"/>
      <c r="T6" s="58"/>
      <c r="U6" s="57">
        <v>1</v>
      </c>
      <c r="V6" s="59"/>
      <c r="W6" s="59"/>
      <c r="X6" s="59"/>
      <c r="Y6" s="59"/>
      <c r="Z6" s="58"/>
      <c r="AB6" s="52" t="s">
        <v>12</v>
      </c>
      <c r="AC6" s="52"/>
      <c r="AD6" s="52"/>
    </row>
    <row r="7" spans="1:32" x14ac:dyDescent="0.3">
      <c r="I7" s="27">
        <v>0.92013888888888884</v>
      </c>
      <c r="M7" s="14">
        <v>3</v>
      </c>
      <c r="N7" s="14" t="s">
        <v>33</v>
      </c>
      <c r="O7" s="27">
        <v>0.85486111111111107</v>
      </c>
      <c r="U7" s="27">
        <v>0.94305555555555554</v>
      </c>
      <c r="Y7" s="14">
        <v>2</v>
      </c>
      <c r="Z7" s="14" t="s">
        <v>33</v>
      </c>
      <c r="AB7" s="18">
        <v>1</v>
      </c>
      <c r="AC7" s="18">
        <v>2</v>
      </c>
      <c r="AD7" s="18">
        <v>3</v>
      </c>
    </row>
    <row r="8" spans="1:32" x14ac:dyDescent="0.3">
      <c r="AB8" s="18" t="s">
        <v>1</v>
      </c>
      <c r="AC8" s="18" t="s">
        <v>2</v>
      </c>
      <c r="AD8" s="18" t="s">
        <v>3</v>
      </c>
    </row>
    <row r="9" spans="1:32" x14ac:dyDescent="0.3">
      <c r="H9" s="57" t="s">
        <v>26</v>
      </c>
      <c r="I9" s="58"/>
      <c r="J9" s="20">
        <v>47</v>
      </c>
      <c r="AB9" s="1"/>
      <c r="AC9" s="1"/>
      <c r="AD9" s="1"/>
    </row>
    <row r="10" spans="1:32" x14ac:dyDescent="0.3">
      <c r="H10" s="57" t="s">
        <v>27</v>
      </c>
      <c r="I10" s="58"/>
      <c r="J10" s="20">
        <v>1.63</v>
      </c>
      <c r="AB10" s="52" t="s">
        <v>5</v>
      </c>
      <c r="AC10" s="52"/>
      <c r="AD10" s="1"/>
    </row>
    <row r="11" spans="1:32" x14ac:dyDescent="0.3">
      <c r="H11" s="57" t="s">
        <v>28</v>
      </c>
      <c r="I11" s="58"/>
      <c r="J11" s="20" t="s">
        <v>34</v>
      </c>
      <c r="AB11" s="18">
        <v>1</v>
      </c>
      <c r="AC11" s="18">
        <v>2</v>
      </c>
      <c r="AD11" s="1"/>
    </row>
    <row r="12" spans="1:32" x14ac:dyDescent="0.3">
      <c r="H12" s="20" t="s">
        <v>29</v>
      </c>
      <c r="I12" s="23" t="s">
        <v>30</v>
      </c>
      <c r="J12" s="20">
        <v>2</v>
      </c>
      <c r="AB12" s="18" t="s">
        <v>20</v>
      </c>
      <c r="AC12" s="18" t="s">
        <v>4</v>
      </c>
      <c r="AD12" s="1"/>
    </row>
    <row r="13" spans="1:32" x14ac:dyDescent="0.3">
      <c r="AB13" s="2"/>
      <c r="AC13" s="2"/>
    </row>
  </sheetData>
  <mergeCells count="22">
    <mergeCell ref="H9:I9"/>
    <mergeCell ref="H10:I10"/>
    <mergeCell ref="AB10:AC10"/>
    <mergeCell ref="H11:I11"/>
    <mergeCell ref="AB2:AF2"/>
    <mergeCell ref="I5:N5"/>
    <mergeCell ref="O5:T5"/>
    <mergeCell ref="U5:Z5"/>
    <mergeCell ref="I6:N6"/>
    <mergeCell ref="O6:T6"/>
    <mergeCell ref="U6:Z6"/>
    <mergeCell ref="AB6:AD6"/>
    <mergeCell ref="A1:A2"/>
    <mergeCell ref="B1:B2"/>
    <mergeCell ref="C1:H1"/>
    <mergeCell ref="I1:N1"/>
    <mergeCell ref="O1:T1"/>
    <mergeCell ref="U1:Z1"/>
    <mergeCell ref="D2:H2"/>
    <mergeCell ref="J2:N2"/>
    <mergeCell ref="P2:T2"/>
    <mergeCell ref="V2:Z2"/>
  </mergeCells>
  <conditionalFormatting sqref="AC3:AF4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18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12">
      <colorScale>
        <cfvo type="min"/>
        <cfvo type="max"/>
        <color rgb="FFFCFCFF"/>
        <color rgb="FFF8696B"/>
      </colorScale>
    </cfRule>
    <cfRule type="iconSet" priority="14">
      <iconSet iconSet="3Arrows">
        <cfvo type="percent" val="0"/>
        <cfvo type="percent" val="33"/>
        <cfvo type="percent" val="67"/>
      </iconSet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I3 O3 U3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H1:H3 N1:N3 T1:T3 Z1:Z3 Z15:Z1048576 T15:T1048576 N15:N1048576 H15:H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5:U1048576 O15:O1048576 I15:I104857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H4:H6 H8 H10:H11 N7:N11 I5 T4 T7:T11 O5 Z4 Z7:Z11 U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 U6:U11 O6:O11 I6:I8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Z12 T12 N12 H1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 O12 I1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T13 Z13 N13 H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 O13 I1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T14 Z14 N14 H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4 O14 I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CD2F-8E5A-42FF-8A10-5B540CD8C90C}">
  <dimension ref="A1:AF13"/>
  <sheetViews>
    <sheetView topLeftCell="D1" workbookViewId="0">
      <selection activeCell="F28" sqref="F28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8" style="14" bestFit="1" customWidth="1"/>
    <col min="9" max="9" width="7.6640625" style="14" bestFit="1" customWidth="1"/>
    <col min="10" max="10" width="4.6640625" style="14" bestFit="1" customWidth="1"/>
    <col min="11" max="12" width="3.109375" style="14" customWidth="1"/>
    <col min="13" max="13" width="2" style="14" bestFit="1" customWidth="1"/>
    <col min="14" max="15" width="7.6640625" style="14" bestFit="1" customWidth="1"/>
    <col min="16" max="19" width="3" style="14" customWidth="1"/>
    <col min="20" max="20" width="6.88671875" style="14" customWidth="1"/>
    <col min="21" max="21" width="7.6640625" style="14" bestFit="1" customWidth="1"/>
    <col min="22" max="22" width="3" style="14" customWidth="1"/>
    <col min="23" max="24" width="3.6640625" style="14" bestFit="1" customWidth="1"/>
    <col min="25" max="25" width="3" style="14" customWidth="1"/>
    <col min="26" max="26" width="7.6640625" style="14" bestFit="1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26" t="s">
        <v>13</v>
      </c>
      <c r="J2" s="54" t="s">
        <v>22</v>
      </c>
      <c r="K2" s="54"/>
      <c r="L2" s="54"/>
      <c r="M2" s="54"/>
      <c r="N2" s="55"/>
      <c r="O2" s="26" t="s">
        <v>13</v>
      </c>
      <c r="P2" s="54" t="s">
        <v>23</v>
      </c>
      <c r="Q2" s="54"/>
      <c r="R2" s="54"/>
      <c r="S2" s="54"/>
      <c r="T2" s="55"/>
      <c r="U2" s="26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25">
        <v>1</v>
      </c>
      <c r="B3" s="26"/>
      <c r="C3" s="12"/>
      <c r="D3" s="13">
        <v>1</v>
      </c>
      <c r="E3" s="13">
        <v>0</v>
      </c>
      <c r="F3" s="13">
        <v>0</v>
      </c>
      <c r="G3" s="13">
        <v>0</v>
      </c>
      <c r="H3" s="26">
        <v>2</v>
      </c>
      <c r="I3" s="12">
        <v>2</v>
      </c>
      <c r="J3" s="13">
        <v>0</v>
      </c>
      <c r="K3" s="13">
        <v>0</v>
      </c>
      <c r="L3" s="13">
        <v>0</v>
      </c>
      <c r="M3" s="21">
        <v>0</v>
      </c>
      <c r="N3" s="26">
        <v>3</v>
      </c>
      <c r="O3" s="22">
        <v>3</v>
      </c>
      <c r="P3" s="21">
        <v>0</v>
      </c>
      <c r="Q3" s="21">
        <v>0</v>
      </c>
      <c r="R3" s="21">
        <v>0</v>
      </c>
      <c r="S3" s="21">
        <v>0</v>
      </c>
      <c r="T3" s="26">
        <v>2</v>
      </c>
      <c r="U3" s="22">
        <v>1</v>
      </c>
      <c r="V3" s="21">
        <v>1</v>
      </c>
      <c r="W3" s="21">
        <v>0</v>
      </c>
      <c r="X3" s="21">
        <v>0</v>
      </c>
      <c r="Y3" s="21">
        <v>0</v>
      </c>
      <c r="Z3" s="26">
        <v>2</v>
      </c>
      <c r="AB3" s="4" t="s">
        <v>6</v>
      </c>
      <c r="AC3" s="24">
        <v>2</v>
      </c>
      <c r="AD3" s="24">
        <v>3</v>
      </c>
      <c r="AE3" s="24">
        <v>4</v>
      </c>
      <c r="AF3" s="24">
        <v>5</v>
      </c>
    </row>
    <row r="4" spans="1:32" x14ac:dyDescent="0.3">
      <c r="E4" s="14">
        <v>83</v>
      </c>
      <c r="F4" s="14">
        <v>75</v>
      </c>
      <c r="K4" s="14">
        <v>79</v>
      </c>
      <c r="L4" s="14">
        <v>74</v>
      </c>
      <c r="Q4" s="14">
        <v>74</v>
      </c>
      <c r="R4" s="14">
        <v>75</v>
      </c>
      <c r="W4" s="14">
        <v>80</v>
      </c>
      <c r="X4" s="14">
        <v>74</v>
      </c>
      <c r="AB4" s="24" t="s">
        <v>11</v>
      </c>
      <c r="AC4" s="24" t="s">
        <v>10</v>
      </c>
      <c r="AD4" s="24" t="s">
        <v>9</v>
      </c>
      <c r="AE4" s="24" t="s">
        <v>7</v>
      </c>
      <c r="AF4" s="24" t="s">
        <v>8</v>
      </c>
    </row>
    <row r="5" spans="1:32" x14ac:dyDescent="0.3">
      <c r="I5" s="57" t="s">
        <v>25</v>
      </c>
      <c r="J5" s="59"/>
      <c r="K5" s="59"/>
      <c r="L5" s="59"/>
      <c r="M5" s="59"/>
      <c r="N5" s="58"/>
      <c r="O5" s="57" t="s">
        <v>25</v>
      </c>
      <c r="P5" s="59"/>
      <c r="Q5" s="59"/>
      <c r="R5" s="59"/>
      <c r="S5" s="59"/>
      <c r="T5" s="58"/>
      <c r="U5" s="57" t="s">
        <v>25</v>
      </c>
      <c r="V5" s="59"/>
      <c r="W5" s="59"/>
      <c r="X5" s="59"/>
      <c r="Y5" s="59"/>
      <c r="Z5" s="58"/>
    </row>
    <row r="6" spans="1:32" x14ac:dyDescent="0.3">
      <c r="I6" s="57">
        <v>9</v>
      </c>
      <c r="J6" s="59"/>
      <c r="K6" s="59"/>
      <c r="L6" s="59"/>
      <c r="M6" s="59"/>
      <c r="N6" s="58"/>
      <c r="O6" s="57">
        <v>1</v>
      </c>
      <c r="P6" s="59"/>
      <c r="Q6" s="59"/>
      <c r="R6" s="59"/>
      <c r="S6" s="59"/>
      <c r="T6" s="58"/>
      <c r="U6" s="57">
        <v>1</v>
      </c>
      <c r="V6" s="59"/>
      <c r="W6" s="59"/>
      <c r="X6" s="59"/>
      <c r="Y6" s="59"/>
      <c r="Z6" s="58"/>
      <c r="AB6" s="52" t="s">
        <v>12</v>
      </c>
      <c r="AC6" s="52"/>
      <c r="AD6" s="52"/>
    </row>
    <row r="7" spans="1:32" x14ac:dyDescent="0.3">
      <c r="I7" s="27">
        <v>0.44791666666666669</v>
      </c>
      <c r="M7" s="14">
        <v>3</v>
      </c>
      <c r="N7" s="14" t="s">
        <v>33</v>
      </c>
      <c r="O7" s="27">
        <v>0.45208333333333334</v>
      </c>
      <c r="S7" s="14">
        <v>3</v>
      </c>
      <c r="T7" s="14" t="s">
        <v>33</v>
      </c>
      <c r="U7" s="27" t="s">
        <v>37</v>
      </c>
      <c r="Y7" s="14">
        <v>2</v>
      </c>
      <c r="Z7" s="14" t="s">
        <v>33</v>
      </c>
      <c r="AB7" s="24">
        <v>1</v>
      </c>
      <c r="AC7" s="24">
        <v>2</v>
      </c>
      <c r="AD7" s="24">
        <v>3</v>
      </c>
    </row>
    <row r="8" spans="1:32" x14ac:dyDescent="0.3">
      <c r="AB8" s="24" t="s">
        <v>1</v>
      </c>
      <c r="AC8" s="24" t="s">
        <v>2</v>
      </c>
      <c r="AD8" s="24" t="s">
        <v>3</v>
      </c>
    </row>
    <row r="9" spans="1:32" x14ac:dyDescent="0.3">
      <c r="H9" s="57" t="s">
        <v>26</v>
      </c>
      <c r="I9" s="58"/>
      <c r="J9" s="26">
        <v>30</v>
      </c>
      <c r="AB9" s="1"/>
      <c r="AC9" s="1"/>
      <c r="AD9" s="1"/>
    </row>
    <row r="10" spans="1:32" x14ac:dyDescent="0.3">
      <c r="H10" s="57" t="s">
        <v>27</v>
      </c>
      <c r="I10" s="58"/>
      <c r="J10" s="26">
        <v>1.74</v>
      </c>
      <c r="AB10" s="52" t="s">
        <v>5</v>
      </c>
      <c r="AC10" s="52"/>
      <c r="AD10" s="1"/>
    </row>
    <row r="11" spans="1:32" x14ac:dyDescent="0.3">
      <c r="H11" s="57" t="s">
        <v>28</v>
      </c>
      <c r="I11" s="58"/>
      <c r="J11" s="26" t="s">
        <v>32</v>
      </c>
      <c r="AB11" s="24">
        <v>1</v>
      </c>
      <c r="AC11" s="24">
        <v>2</v>
      </c>
      <c r="AD11" s="1"/>
    </row>
    <row r="12" spans="1:32" x14ac:dyDescent="0.3">
      <c r="H12" s="26" t="s">
        <v>29</v>
      </c>
      <c r="I12" s="23" t="s">
        <v>30</v>
      </c>
      <c r="J12" s="26">
        <v>1</v>
      </c>
      <c r="AB12" s="24" t="s">
        <v>20</v>
      </c>
      <c r="AC12" s="24" t="s">
        <v>4</v>
      </c>
      <c r="AD12" s="1"/>
    </row>
    <row r="13" spans="1:32" x14ac:dyDescent="0.3">
      <c r="AB13" s="2"/>
      <c r="AC13" s="2"/>
    </row>
  </sheetData>
  <mergeCells count="22">
    <mergeCell ref="U1:Z1"/>
    <mergeCell ref="D2:H2"/>
    <mergeCell ref="J2:N2"/>
    <mergeCell ref="P2:T2"/>
    <mergeCell ref="V2:Z2"/>
    <mergeCell ref="A1:A2"/>
    <mergeCell ref="B1:B2"/>
    <mergeCell ref="C1:H1"/>
    <mergeCell ref="I1:N1"/>
    <mergeCell ref="O1:T1"/>
    <mergeCell ref="H9:I9"/>
    <mergeCell ref="H10:I10"/>
    <mergeCell ref="AB10:AC10"/>
    <mergeCell ref="H11:I11"/>
    <mergeCell ref="AB2:AF2"/>
    <mergeCell ref="I5:N5"/>
    <mergeCell ref="O5:T5"/>
    <mergeCell ref="U5:Z5"/>
    <mergeCell ref="I6:N6"/>
    <mergeCell ref="O6:T6"/>
    <mergeCell ref="U6:Z6"/>
    <mergeCell ref="AB6:AD6"/>
  </mergeCells>
  <conditionalFormatting sqref="I3 O3 U3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H1:H3 N1:N3 T1:T3 Z1:Z3 Z15:Z1048576 T15:T1048576 N15:N1048576 H15:H104857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5:U1048576 O15:O1048576 I15:I104857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H4:H6 H8 N4 N7:N11 T4 T7:T11 Z4 Z8:Z1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 U6 O6:O11 I6:I8 U8:U11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Z12 T12 N1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 O12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T13 Z13 N13 H1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 O13 I13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T14 Z14 N14 H1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4 O14 I1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H10:H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O5 I5 U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C3:AF4"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7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5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1">
      <colorScale>
        <cfvo type="min"/>
        <cfvo type="max"/>
        <color rgb="FFFCFCFF"/>
        <color rgb="FFF8696B"/>
      </colorScale>
    </cfRule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DBD9-2218-4545-9504-98B0B3FF3D86}">
  <dimension ref="A1:AF13"/>
  <sheetViews>
    <sheetView topLeftCell="F2" workbookViewId="0">
      <selection activeCell="U6" sqref="U6:Z6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8" style="14" bestFit="1" customWidth="1"/>
    <col min="9" max="9" width="7.6640625" style="14" bestFit="1" customWidth="1"/>
    <col min="10" max="10" width="5" style="14" bestFit="1" customWidth="1"/>
    <col min="11" max="12" width="3.109375" style="14" customWidth="1"/>
    <col min="13" max="13" width="2" style="14" bestFit="1" customWidth="1"/>
    <col min="14" max="15" width="7.6640625" style="14" bestFit="1" customWidth="1"/>
    <col min="16" max="16" width="3" style="14" customWidth="1"/>
    <col min="17" max="17" width="4" style="14" bestFit="1" customWidth="1"/>
    <col min="18" max="19" width="3" style="14" customWidth="1"/>
    <col min="20" max="20" width="6.88671875" style="14" customWidth="1"/>
    <col min="21" max="21" width="7.6640625" style="14" bestFit="1" customWidth="1"/>
    <col min="22" max="22" width="3" style="14" customWidth="1"/>
    <col min="23" max="24" width="3.6640625" style="14" bestFit="1" customWidth="1"/>
    <col min="25" max="25" width="3" style="14" customWidth="1"/>
    <col min="26" max="26" width="7.6640625" style="14" bestFit="1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30" t="s">
        <v>13</v>
      </c>
      <c r="J2" s="54" t="s">
        <v>22</v>
      </c>
      <c r="K2" s="54"/>
      <c r="L2" s="54"/>
      <c r="M2" s="54"/>
      <c r="N2" s="55"/>
      <c r="O2" s="30" t="s">
        <v>13</v>
      </c>
      <c r="P2" s="54" t="s">
        <v>23</v>
      </c>
      <c r="Q2" s="54"/>
      <c r="R2" s="54"/>
      <c r="S2" s="54"/>
      <c r="T2" s="55"/>
      <c r="U2" s="30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29">
        <v>1</v>
      </c>
      <c r="B3" s="30"/>
      <c r="C3" s="12"/>
      <c r="D3" s="13">
        <v>0</v>
      </c>
      <c r="E3" s="13">
        <v>0</v>
      </c>
      <c r="F3" s="13">
        <v>0</v>
      </c>
      <c r="G3" s="13">
        <v>0</v>
      </c>
      <c r="H3" s="30">
        <v>2</v>
      </c>
      <c r="I3" s="12">
        <v>2</v>
      </c>
      <c r="J3" s="13">
        <v>0</v>
      </c>
      <c r="K3" s="13">
        <v>0</v>
      </c>
      <c r="L3" s="13">
        <v>0</v>
      </c>
      <c r="M3" s="21">
        <v>1</v>
      </c>
      <c r="N3" s="30"/>
      <c r="O3" s="22">
        <v>3</v>
      </c>
      <c r="P3" s="21">
        <v>0</v>
      </c>
      <c r="Q3" s="21">
        <v>0</v>
      </c>
      <c r="R3" s="21">
        <v>1</v>
      </c>
      <c r="S3" s="21">
        <v>3</v>
      </c>
      <c r="T3" s="30">
        <v>3</v>
      </c>
      <c r="U3" s="22">
        <v>1</v>
      </c>
      <c r="V3" s="21">
        <v>0</v>
      </c>
      <c r="W3" s="21">
        <v>0</v>
      </c>
      <c r="X3" s="21">
        <v>1</v>
      </c>
      <c r="Y3" s="21">
        <v>1</v>
      </c>
      <c r="Z3" s="30">
        <v>4</v>
      </c>
      <c r="AB3" s="4" t="s">
        <v>6</v>
      </c>
      <c r="AC3" s="28">
        <v>2</v>
      </c>
      <c r="AD3" s="28">
        <v>3</v>
      </c>
      <c r="AE3" s="28">
        <v>4</v>
      </c>
      <c r="AF3" s="28">
        <v>5</v>
      </c>
    </row>
    <row r="4" spans="1:32" x14ac:dyDescent="0.3">
      <c r="K4" s="14">
        <v>98</v>
      </c>
      <c r="L4" s="14">
        <v>91</v>
      </c>
      <c r="Q4" s="14">
        <v>104</v>
      </c>
      <c r="R4" s="14">
        <v>83</v>
      </c>
      <c r="AB4" s="28" t="s">
        <v>11</v>
      </c>
      <c r="AC4" s="28" t="s">
        <v>10</v>
      </c>
      <c r="AD4" s="28" t="s">
        <v>9</v>
      </c>
      <c r="AE4" s="28" t="s">
        <v>7</v>
      </c>
      <c r="AF4" s="28" t="s">
        <v>8</v>
      </c>
    </row>
    <row r="5" spans="1:32" x14ac:dyDescent="0.3">
      <c r="I5" s="57" t="s">
        <v>25</v>
      </c>
      <c r="J5" s="59"/>
      <c r="K5" s="59"/>
      <c r="L5" s="59"/>
      <c r="M5" s="59"/>
      <c r="N5" s="58"/>
      <c r="O5" s="57" t="s">
        <v>25</v>
      </c>
      <c r="P5" s="59"/>
      <c r="Q5" s="59"/>
      <c r="R5" s="59"/>
      <c r="S5" s="59"/>
      <c r="T5" s="58"/>
      <c r="U5" s="57" t="s">
        <v>25</v>
      </c>
      <c r="V5" s="59"/>
      <c r="W5" s="59"/>
      <c r="X5" s="59"/>
      <c r="Y5" s="59"/>
      <c r="Z5" s="58"/>
    </row>
    <row r="6" spans="1:32" x14ac:dyDescent="0.3">
      <c r="I6" s="57">
        <v>6</v>
      </c>
      <c r="J6" s="59"/>
      <c r="K6" s="59"/>
      <c r="L6" s="59"/>
      <c r="M6" s="59"/>
      <c r="N6" s="58"/>
      <c r="O6" s="57">
        <v>1</v>
      </c>
      <c r="P6" s="59"/>
      <c r="Q6" s="59"/>
      <c r="R6" s="59"/>
      <c r="S6" s="59"/>
      <c r="T6" s="58"/>
      <c r="U6" s="57"/>
      <c r="V6" s="59"/>
      <c r="W6" s="59"/>
      <c r="X6" s="59"/>
      <c r="Y6" s="59"/>
      <c r="Z6" s="58"/>
      <c r="AB6" s="52" t="s">
        <v>12</v>
      </c>
      <c r="AC6" s="52"/>
      <c r="AD6" s="52"/>
    </row>
    <row r="7" spans="1:32" x14ac:dyDescent="0.3">
      <c r="I7" s="27">
        <v>0.66875000000000007</v>
      </c>
      <c r="M7" s="14">
        <v>3</v>
      </c>
      <c r="N7" s="14" t="s">
        <v>33</v>
      </c>
      <c r="O7" s="27">
        <v>0.67361111111111116</v>
      </c>
      <c r="S7" s="14">
        <v>3</v>
      </c>
      <c r="T7" s="14" t="s">
        <v>33</v>
      </c>
      <c r="U7" s="27">
        <v>0.69444444444444453</v>
      </c>
      <c r="Y7" s="14">
        <v>2</v>
      </c>
      <c r="Z7" s="14" t="s">
        <v>33</v>
      </c>
      <c r="AB7" s="28">
        <v>1</v>
      </c>
      <c r="AC7" s="28">
        <v>2</v>
      </c>
      <c r="AD7" s="28">
        <v>3</v>
      </c>
    </row>
    <row r="8" spans="1:32" x14ac:dyDescent="0.3">
      <c r="AB8" s="28" t="s">
        <v>1</v>
      </c>
      <c r="AC8" s="28" t="s">
        <v>2</v>
      </c>
      <c r="AD8" s="28" t="s">
        <v>3</v>
      </c>
    </row>
    <row r="9" spans="1:32" x14ac:dyDescent="0.3">
      <c r="H9" s="57" t="s">
        <v>26</v>
      </c>
      <c r="I9" s="58"/>
      <c r="J9" s="30">
        <v>33</v>
      </c>
      <c r="AB9" s="1"/>
      <c r="AC9" s="1"/>
      <c r="AD9" s="1"/>
    </row>
    <row r="10" spans="1:32" x14ac:dyDescent="0.3">
      <c r="H10" s="57" t="s">
        <v>27</v>
      </c>
      <c r="I10" s="58"/>
      <c r="J10" s="30">
        <v>1.59</v>
      </c>
      <c r="AB10" s="52" t="s">
        <v>5</v>
      </c>
      <c r="AC10" s="52"/>
      <c r="AD10" s="1"/>
    </row>
    <row r="11" spans="1:32" x14ac:dyDescent="0.3">
      <c r="H11" s="57" t="s">
        <v>28</v>
      </c>
      <c r="I11" s="58"/>
      <c r="J11" s="30" t="s">
        <v>32</v>
      </c>
      <c r="AB11" s="28">
        <v>1</v>
      </c>
      <c r="AC11" s="28">
        <v>2</v>
      </c>
      <c r="AD11" s="1"/>
    </row>
    <row r="12" spans="1:32" x14ac:dyDescent="0.3">
      <c r="H12" s="30" t="s">
        <v>29</v>
      </c>
      <c r="I12" s="23" t="s">
        <v>30</v>
      </c>
      <c r="J12" s="30">
        <v>1</v>
      </c>
      <c r="AB12" s="28" t="s">
        <v>20</v>
      </c>
      <c r="AC12" s="28" t="s">
        <v>4</v>
      </c>
      <c r="AD12" s="1"/>
    </row>
    <row r="13" spans="1:32" x14ac:dyDescent="0.3">
      <c r="AB13" s="2"/>
      <c r="AC13" s="2"/>
    </row>
  </sheetData>
  <mergeCells count="22">
    <mergeCell ref="H9:I9"/>
    <mergeCell ref="H10:I10"/>
    <mergeCell ref="AB10:AC10"/>
    <mergeCell ref="H11:I11"/>
    <mergeCell ref="AB2:AF2"/>
    <mergeCell ref="I5:N5"/>
    <mergeCell ref="O5:T5"/>
    <mergeCell ref="U5:Z5"/>
    <mergeCell ref="I6:N6"/>
    <mergeCell ref="O6:T6"/>
    <mergeCell ref="U6:Z6"/>
    <mergeCell ref="AB6:AD6"/>
    <mergeCell ref="A1:A2"/>
    <mergeCell ref="B1:B2"/>
    <mergeCell ref="C1:H1"/>
    <mergeCell ref="I1:N1"/>
    <mergeCell ref="O1:T1"/>
    <mergeCell ref="U1:Z1"/>
    <mergeCell ref="D2:H2"/>
    <mergeCell ref="J2:N2"/>
    <mergeCell ref="P2:T2"/>
    <mergeCell ref="V2:Z2"/>
  </mergeCells>
  <conditionalFormatting sqref="I3 O3 U3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H1:H3 N1:N3 T1:T3 Z1:Z3 Z15:Z1048576 T15:T1048576 N15:N1048576 H15:H104857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5:U1048576 O15:O1048576 I15:I104857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H4:H6 H8 N4 N7:N11 T4 T7:T11 Z4 Z8:Z1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 U6 O6:O11 I6:I8 U8:U11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Z12 T12 N1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 O12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T13 Z13 N13 H1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 O13 I13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T14 Z14 N14 H1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4 O14 I1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H10:H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O5 I5 U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C3:AF4"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7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5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1">
      <colorScale>
        <cfvo type="min"/>
        <cfvo type="max"/>
        <color rgb="FFFCFCFF"/>
        <color rgb="FFF8696B"/>
      </colorScale>
    </cfRule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3AAE-28D7-409B-9628-7B65FF6D3BD0}">
  <dimension ref="A1:AF13"/>
  <sheetViews>
    <sheetView topLeftCell="E1" workbookViewId="0">
      <selection activeCell="D3" sqref="D3:Z3"/>
    </sheetView>
  </sheetViews>
  <sheetFormatPr baseColWidth="10" defaultRowHeight="14.4" x14ac:dyDescent="0.3"/>
  <cols>
    <col min="1" max="1" width="7.33203125" style="14" bestFit="1" customWidth="1"/>
    <col min="2" max="2" width="8" style="14" bestFit="1" customWidth="1"/>
    <col min="3" max="3" width="3.88671875" style="14" customWidth="1"/>
    <col min="4" max="7" width="3" style="14" customWidth="1"/>
    <col min="8" max="8" width="8" style="14" bestFit="1" customWidth="1"/>
    <col min="9" max="9" width="7.6640625" style="14" bestFit="1" customWidth="1"/>
    <col min="10" max="10" width="5" style="14" bestFit="1" customWidth="1"/>
    <col min="11" max="12" width="3.109375" style="14" customWidth="1"/>
    <col min="13" max="13" width="2" style="14" bestFit="1" customWidth="1"/>
    <col min="14" max="15" width="7.6640625" style="14" bestFit="1" customWidth="1"/>
    <col min="16" max="16" width="3" style="14" customWidth="1"/>
    <col min="17" max="17" width="4" style="14" bestFit="1" customWidth="1"/>
    <col min="18" max="19" width="3" style="14" customWidth="1"/>
    <col min="20" max="20" width="6.88671875" style="14" customWidth="1"/>
    <col min="21" max="21" width="7.6640625" style="14" bestFit="1" customWidth="1"/>
    <col min="22" max="22" width="3" style="14" customWidth="1"/>
    <col min="23" max="24" width="3.6640625" style="14" bestFit="1" customWidth="1"/>
    <col min="25" max="25" width="3" style="14" customWidth="1"/>
    <col min="26" max="26" width="7.6640625" style="14" bestFit="1" customWidth="1"/>
    <col min="27" max="27" width="4.33203125" customWidth="1"/>
    <col min="28" max="28" width="14.6640625" customWidth="1"/>
    <col min="29" max="29" width="12.6640625" bestFit="1" customWidth="1"/>
    <col min="30" max="30" width="11.88671875" bestFit="1" customWidth="1"/>
    <col min="31" max="31" width="7.88671875" customWidth="1"/>
    <col min="32" max="32" width="11.33203125" customWidth="1"/>
  </cols>
  <sheetData>
    <row r="1" spans="1:32" x14ac:dyDescent="0.3">
      <c r="A1" s="48" t="s">
        <v>19</v>
      </c>
      <c r="B1" s="50" t="s">
        <v>18</v>
      </c>
      <c r="C1" s="53" t="s">
        <v>15</v>
      </c>
      <c r="D1" s="54"/>
      <c r="E1" s="54"/>
      <c r="F1" s="54"/>
      <c r="G1" s="54"/>
      <c r="H1" s="55"/>
      <c r="I1" s="53" t="s">
        <v>14</v>
      </c>
      <c r="J1" s="54"/>
      <c r="K1" s="54"/>
      <c r="L1" s="54"/>
      <c r="M1" s="54"/>
      <c r="N1" s="55"/>
      <c r="O1" s="53" t="s">
        <v>16</v>
      </c>
      <c r="P1" s="54"/>
      <c r="Q1" s="54"/>
      <c r="R1" s="54"/>
      <c r="S1" s="54"/>
      <c r="T1" s="55"/>
      <c r="U1" s="53" t="s">
        <v>17</v>
      </c>
      <c r="V1" s="54"/>
      <c r="W1" s="54"/>
      <c r="X1" s="54"/>
      <c r="Y1" s="54"/>
      <c r="Z1" s="55"/>
    </row>
    <row r="2" spans="1:32" x14ac:dyDescent="0.3">
      <c r="A2" s="49"/>
      <c r="B2" s="51"/>
      <c r="C2" s="7"/>
      <c r="D2" s="54" t="s">
        <v>21</v>
      </c>
      <c r="E2" s="54"/>
      <c r="F2" s="54"/>
      <c r="G2" s="54"/>
      <c r="H2" s="55"/>
      <c r="I2" s="33" t="s">
        <v>13</v>
      </c>
      <c r="J2" s="54" t="s">
        <v>22</v>
      </c>
      <c r="K2" s="54"/>
      <c r="L2" s="54"/>
      <c r="M2" s="54"/>
      <c r="N2" s="55"/>
      <c r="O2" s="33" t="s">
        <v>13</v>
      </c>
      <c r="P2" s="54" t="s">
        <v>23</v>
      </c>
      <c r="Q2" s="54"/>
      <c r="R2" s="54"/>
      <c r="S2" s="54"/>
      <c r="T2" s="55"/>
      <c r="U2" s="33" t="s">
        <v>13</v>
      </c>
      <c r="V2" s="55" t="s">
        <v>24</v>
      </c>
      <c r="W2" s="56"/>
      <c r="X2" s="56"/>
      <c r="Y2" s="56"/>
      <c r="Z2" s="56"/>
      <c r="AB2" s="52" t="s">
        <v>0</v>
      </c>
      <c r="AC2" s="52"/>
      <c r="AD2" s="52"/>
      <c r="AE2" s="52"/>
      <c r="AF2" s="52"/>
    </row>
    <row r="3" spans="1:32" x14ac:dyDescent="0.3">
      <c r="A3" s="32">
        <v>7</v>
      </c>
      <c r="B3" s="33"/>
      <c r="C3" s="12"/>
      <c r="D3" s="13">
        <v>0</v>
      </c>
      <c r="E3" s="13">
        <v>0</v>
      </c>
      <c r="F3" s="13">
        <v>0</v>
      </c>
      <c r="G3" s="13">
        <v>0</v>
      </c>
      <c r="H3" s="33">
        <v>3</v>
      </c>
      <c r="I3" s="12">
        <v>1</v>
      </c>
      <c r="J3" s="13">
        <v>2</v>
      </c>
      <c r="K3" s="13">
        <v>0</v>
      </c>
      <c r="L3" s="13">
        <v>0</v>
      </c>
      <c r="M3" s="21"/>
      <c r="N3" s="33">
        <v>3</v>
      </c>
      <c r="O3" s="22">
        <v>2</v>
      </c>
      <c r="P3" s="21">
        <v>1</v>
      </c>
      <c r="Q3" s="21">
        <v>0</v>
      </c>
      <c r="R3" s="21">
        <v>0</v>
      </c>
      <c r="S3" s="21">
        <v>0</v>
      </c>
      <c r="T3" s="33">
        <v>4</v>
      </c>
      <c r="U3" s="22">
        <v>3</v>
      </c>
      <c r="V3" s="21">
        <v>0</v>
      </c>
      <c r="W3" s="21">
        <v>0</v>
      </c>
      <c r="X3" s="21">
        <v>0</v>
      </c>
      <c r="Y3" s="21">
        <v>0</v>
      </c>
      <c r="Z3" s="33">
        <v>3</v>
      </c>
      <c r="AB3" s="4" t="s">
        <v>6</v>
      </c>
      <c r="AC3" s="31">
        <v>2</v>
      </c>
      <c r="AD3" s="31">
        <v>3</v>
      </c>
      <c r="AE3" s="31">
        <v>4</v>
      </c>
      <c r="AF3" s="31">
        <v>5</v>
      </c>
    </row>
    <row r="4" spans="1:32" x14ac:dyDescent="0.3">
      <c r="E4" s="14">
        <v>74</v>
      </c>
      <c r="F4" s="14">
        <v>73</v>
      </c>
      <c r="K4" s="14">
        <v>69</v>
      </c>
      <c r="L4" s="14">
        <v>78</v>
      </c>
      <c r="Q4" s="14">
        <v>85</v>
      </c>
      <c r="R4" s="14">
        <v>75</v>
      </c>
      <c r="W4" s="14">
        <v>75</v>
      </c>
      <c r="X4" s="14">
        <v>75</v>
      </c>
      <c r="AB4" s="31" t="s">
        <v>11</v>
      </c>
      <c r="AC4" s="31" t="s">
        <v>10</v>
      </c>
      <c r="AD4" s="31" t="s">
        <v>9</v>
      </c>
      <c r="AE4" s="31" t="s">
        <v>7</v>
      </c>
      <c r="AF4" s="31" t="s">
        <v>8</v>
      </c>
    </row>
    <row r="5" spans="1:32" x14ac:dyDescent="0.3">
      <c r="I5" s="57" t="s">
        <v>25</v>
      </c>
      <c r="J5" s="59"/>
      <c r="K5" s="59"/>
      <c r="L5" s="59"/>
      <c r="M5" s="59"/>
      <c r="N5" s="58"/>
      <c r="O5" s="57" t="s">
        <v>25</v>
      </c>
      <c r="P5" s="59"/>
      <c r="Q5" s="59"/>
      <c r="R5" s="59"/>
      <c r="S5" s="59"/>
      <c r="T5" s="58"/>
      <c r="U5" s="57" t="s">
        <v>25</v>
      </c>
      <c r="V5" s="59"/>
      <c r="W5" s="59"/>
      <c r="X5" s="59"/>
      <c r="Y5" s="59"/>
      <c r="Z5" s="58"/>
    </row>
    <row r="6" spans="1:32" x14ac:dyDescent="0.3">
      <c r="I6" s="57">
        <v>3</v>
      </c>
      <c r="J6" s="59"/>
      <c r="K6" s="59"/>
      <c r="L6" s="59"/>
      <c r="M6" s="59"/>
      <c r="N6" s="58"/>
      <c r="O6" s="57">
        <v>10</v>
      </c>
      <c r="P6" s="59"/>
      <c r="Q6" s="59"/>
      <c r="R6" s="59"/>
      <c r="S6" s="59"/>
      <c r="T6" s="58"/>
      <c r="U6" s="57">
        <v>2</v>
      </c>
      <c r="V6" s="59"/>
      <c r="W6" s="59"/>
      <c r="X6" s="59"/>
      <c r="Y6" s="59"/>
      <c r="Z6" s="58"/>
      <c r="AB6" s="52" t="s">
        <v>12</v>
      </c>
      <c r="AC6" s="52"/>
      <c r="AD6" s="52"/>
    </row>
    <row r="7" spans="1:32" x14ac:dyDescent="0.3">
      <c r="I7" s="27">
        <v>0.79166666666666663</v>
      </c>
      <c r="M7" s="14">
        <v>1</v>
      </c>
      <c r="N7" s="14" t="s">
        <v>33</v>
      </c>
      <c r="O7" s="27">
        <v>0.81180555555555556</v>
      </c>
      <c r="S7" s="14">
        <v>3</v>
      </c>
      <c r="T7" s="14" t="s">
        <v>33</v>
      </c>
      <c r="U7" s="27">
        <v>0.81736111111111109</v>
      </c>
      <c r="Y7" s="14">
        <v>3</v>
      </c>
      <c r="Z7" s="14" t="s">
        <v>33</v>
      </c>
      <c r="AB7" s="31">
        <v>1</v>
      </c>
      <c r="AC7" s="31">
        <v>2</v>
      </c>
      <c r="AD7" s="31">
        <v>3</v>
      </c>
    </row>
    <row r="8" spans="1:32" x14ac:dyDescent="0.3">
      <c r="AB8" s="31" t="s">
        <v>1</v>
      </c>
      <c r="AC8" s="31" t="s">
        <v>2</v>
      </c>
      <c r="AD8" s="31" t="s">
        <v>3</v>
      </c>
    </row>
    <row r="9" spans="1:32" x14ac:dyDescent="0.3">
      <c r="H9" s="57" t="s">
        <v>26</v>
      </c>
      <c r="I9" s="58"/>
      <c r="J9" s="33">
        <v>39</v>
      </c>
      <c r="AB9" s="1"/>
      <c r="AC9" s="1"/>
      <c r="AD9" s="1"/>
    </row>
    <row r="10" spans="1:32" x14ac:dyDescent="0.3">
      <c r="H10" s="57" t="s">
        <v>27</v>
      </c>
      <c r="I10" s="58"/>
      <c r="J10" s="33">
        <v>1.82</v>
      </c>
      <c r="AB10" s="52" t="s">
        <v>5</v>
      </c>
      <c r="AC10" s="52"/>
      <c r="AD10" s="1"/>
    </row>
    <row r="11" spans="1:32" x14ac:dyDescent="0.3">
      <c r="H11" s="57" t="s">
        <v>28</v>
      </c>
      <c r="I11" s="58"/>
      <c r="J11" s="33" t="s">
        <v>32</v>
      </c>
      <c r="AB11" s="31">
        <v>1</v>
      </c>
      <c r="AC11" s="31">
        <v>2</v>
      </c>
      <c r="AD11" s="1"/>
    </row>
    <row r="12" spans="1:32" x14ac:dyDescent="0.3">
      <c r="H12" s="33" t="s">
        <v>29</v>
      </c>
      <c r="I12" s="23" t="s">
        <v>30</v>
      </c>
      <c r="J12" s="33">
        <v>2</v>
      </c>
      <c r="AB12" s="31" t="s">
        <v>20</v>
      </c>
      <c r="AC12" s="31" t="s">
        <v>4</v>
      </c>
      <c r="AD12" s="1"/>
    </row>
    <row r="13" spans="1:32" x14ac:dyDescent="0.3">
      <c r="AB13" s="2"/>
      <c r="AC13" s="2"/>
    </row>
  </sheetData>
  <mergeCells count="22">
    <mergeCell ref="U1:Z1"/>
    <mergeCell ref="D2:H2"/>
    <mergeCell ref="J2:N2"/>
    <mergeCell ref="P2:T2"/>
    <mergeCell ref="V2:Z2"/>
    <mergeCell ref="A1:A2"/>
    <mergeCell ref="B1:B2"/>
    <mergeCell ref="C1:H1"/>
    <mergeCell ref="I1:N1"/>
    <mergeCell ref="O1:T1"/>
    <mergeCell ref="H9:I9"/>
    <mergeCell ref="H10:I10"/>
    <mergeCell ref="AB10:AC10"/>
    <mergeCell ref="H11:I11"/>
    <mergeCell ref="AB2:AF2"/>
    <mergeCell ref="I5:N5"/>
    <mergeCell ref="O5:T5"/>
    <mergeCell ref="U5:Z5"/>
    <mergeCell ref="I6:N6"/>
    <mergeCell ref="O6:T6"/>
    <mergeCell ref="U6:Z6"/>
    <mergeCell ref="AB6:AD6"/>
  </mergeCells>
  <conditionalFormatting sqref="I3 O3 U3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H1:H3 N1:N3 T1:T3 Z1:Z3 Z15:Z1048576 T15:T1048576 N15:N1048576 H15:H104857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O1:O3 U1:U3 U15:U1048576 O15:O1048576 I15:I104857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H4:H6 H8 N4 N7:N11 T4 T7:T11 Z4 Z8:Z1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 O4 U4 U6 O6:O11 I6:I8 U8:U11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Z12 T12 N1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 O12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T13 Z13 N13 H1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 O13 I13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T14 Z14 N14 H1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4 O14 I1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H10:H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O5 I5 U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C3:AF4"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F3">
    <cfRule type="colorScale" priority="7">
      <colorScale>
        <cfvo type="min"/>
        <cfvo type="max"/>
        <color rgb="FFFCFCFF"/>
        <color rgb="FFF8696B"/>
      </colorScale>
    </cfRule>
  </conditionalFormatting>
  <conditionalFormatting sqref="AB8:AD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2">
    <cfRule type="colorScale" priority="5">
      <colorScale>
        <cfvo type="min"/>
        <cfvo type="max"/>
        <color rgb="FFFCFCFF"/>
        <color rgb="FFF8696B"/>
      </colorScale>
    </cfRule>
  </conditionalFormatting>
  <conditionalFormatting sqref="AB7:AD7">
    <cfRule type="colorScale" priority="1">
      <colorScale>
        <cfvo type="min"/>
        <cfvo type="max"/>
        <color rgb="FFFCFCFF"/>
        <color rgb="FFF8696B"/>
      </colorScale>
    </cfRule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Registro</vt:lpstr>
      <vt:lpstr>Hoja13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Hoja20</vt:lpstr>
      <vt:lpstr>Hoja 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JUAND-PC</dc:creator>
  <cp:lastModifiedBy>JUAND-PC</cp:lastModifiedBy>
  <dcterms:created xsi:type="dcterms:W3CDTF">2021-08-27T17:04:49Z</dcterms:created>
  <dcterms:modified xsi:type="dcterms:W3CDTF">2021-10-25T22:19:36Z</dcterms:modified>
</cp:coreProperties>
</file>