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All Gear" sheetId="2" state="visible" r:id="rId2"/>
    <sheet name="Audio" sheetId="3" state="visible" r:id="rId3"/>
    <sheet name="Lighting" sheetId="4" state="visible" r:id="rId4"/>
    <sheet name="Video" sheetId="5" state="visible" r:id="rId5"/>
    <sheet name="Staging, Rigging &amp; Other" sheetId="6" state="visible" r:id="rId6"/>
  </sheets>
  <definedNames>
    <definedName name="_xlnm._FilterDatabase" localSheetId="1" hidden="1">'All Gear'!$A$1:$O$81</definedName>
    <definedName name="_xlnm._FilterDatabase" localSheetId="2" hidden="1">'Audio'!$A$1:$O$26</definedName>
    <definedName name="_xlnm._FilterDatabase" localSheetId="3" hidden="1">'Lighting'!$A$1:$O$17</definedName>
    <definedName name="_xlnm._FilterDatabase" localSheetId="4" hidden="1">'Video'!$A$1:$O$12</definedName>
    <definedName name="_xlnm._FilterDatabase" localSheetId="5" hidden="1">'Staging, Rigging &amp; Other'!$A$1:$O$29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color rgb="001D4ED8"/>
      <u val="single"/>
    </font>
    <font>
      <b val="1"/>
      <color rgb="00B91C1C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3E3E3"/>
      </patternFill>
    </fill>
    <fill>
      <patternFill patternType="solid">
        <fgColor rgb="00E6DCFF"/>
      </patternFill>
    </fill>
    <fill>
      <patternFill patternType="solid">
        <fgColor rgb="00DCEBFF"/>
      </patternFill>
    </fill>
    <fill>
      <patternFill patternType="solid">
        <fgColor rgb="00FFF1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164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Relationship Type="http://schemas.openxmlformats.org/officeDocument/2006/relationships/image" Target="/xl/media/image31.png" Id="rId31" /><Relationship Type="http://schemas.openxmlformats.org/officeDocument/2006/relationships/image" Target="/xl/media/image32.png" Id="rId32" /><Relationship Type="http://schemas.openxmlformats.org/officeDocument/2006/relationships/image" Target="/xl/media/image33.png" Id="rId33" /><Relationship Type="http://schemas.openxmlformats.org/officeDocument/2006/relationships/image" Target="/xl/media/image34.png" Id="rId34" /><Relationship Type="http://schemas.openxmlformats.org/officeDocument/2006/relationships/image" Target="/xl/media/image35.png" Id="rId35" /><Relationship Type="http://schemas.openxmlformats.org/officeDocument/2006/relationships/image" Target="/xl/media/image36.png" Id="rId36" /><Relationship Type="http://schemas.openxmlformats.org/officeDocument/2006/relationships/image" Target="/xl/media/image37.png" Id="rId37" /><Relationship Type="http://schemas.openxmlformats.org/officeDocument/2006/relationships/image" Target="/xl/media/image38.png" Id="rId38" /><Relationship Type="http://schemas.openxmlformats.org/officeDocument/2006/relationships/image" Target="/xl/media/image39.png" Id="rId39" /><Relationship Type="http://schemas.openxmlformats.org/officeDocument/2006/relationships/image" Target="/xl/media/image40.png" Id="rId40" /><Relationship Type="http://schemas.openxmlformats.org/officeDocument/2006/relationships/image" Target="/xl/media/image41.png" Id="rId41" /><Relationship Type="http://schemas.openxmlformats.org/officeDocument/2006/relationships/image" Target="/xl/media/image42.png" Id="rId42" /><Relationship Type="http://schemas.openxmlformats.org/officeDocument/2006/relationships/image" Target="/xl/media/image43.png" Id="rId43" /><Relationship Type="http://schemas.openxmlformats.org/officeDocument/2006/relationships/image" Target="/xl/media/image44.png" Id="rId44" /><Relationship Type="http://schemas.openxmlformats.org/officeDocument/2006/relationships/image" Target="/xl/media/image45.png" Id="rId45" /><Relationship Type="http://schemas.openxmlformats.org/officeDocument/2006/relationships/image" Target="/xl/media/image46.png" Id="rId46" /><Relationship Type="http://schemas.openxmlformats.org/officeDocument/2006/relationships/image" Target="/xl/media/image47.png" Id="rId47" /><Relationship Type="http://schemas.openxmlformats.org/officeDocument/2006/relationships/image" Target="/xl/media/image48.png" Id="rId48" /><Relationship Type="http://schemas.openxmlformats.org/officeDocument/2006/relationships/image" Target="/xl/media/image49.png" Id="rId49" /><Relationship Type="http://schemas.openxmlformats.org/officeDocument/2006/relationships/image" Target="/xl/media/image50.png" Id="rId50" /><Relationship Type="http://schemas.openxmlformats.org/officeDocument/2006/relationships/image" Target="/xl/media/image51.png" Id="rId51" /><Relationship Type="http://schemas.openxmlformats.org/officeDocument/2006/relationships/image" Target="/xl/media/image52.png" Id="rId52" /><Relationship Type="http://schemas.openxmlformats.org/officeDocument/2006/relationships/image" Target="/xl/media/image53.png" Id="rId53" /><Relationship Type="http://schemas.openxmlformats.org/officeDocument/2006/relationships/image" Target="/xl/media/image54.png" Id="rId54" /><Relationship Type="http://schemas.openxmlformats.org/officeDocument/2006/relationships/image" Target="/xl/media/image55.png" Id="rId55" /><Relationship Type="http://schemas.openxmlformats.org/officeDocument/2006/relationships/image" Target="/xl/media/image56.png" Id="rId56" /><Relationship Type="http://schemas.openxmlformats.org/officeDocument/2006/relationships/image" Target="/xl/media/image57.png" Id="rId57" /><Relationship Type="http://schemas.openxmlformats.org/officeDocument/2006/relationships/image" Target="/xl/media/image58.png" Id="rId58" /><Relationship Type="http://schemas.openxmlformats.org/officeDocument/2006/relationships/image" Target="/xl/media/image59.png" Id="rId59" /><Relationship Type="http://schemas.openxmlformats.org/officeDocument/2006/relationships/image" Target="/xl/media/image60.png" Id="rId60" /><Relationship Type="http://schemas.openxmlformats.org/officeDocument/2006/relationships/image" Target="/xl/media/image61.png" Id="rId61" /><Relationship Type="http://schemas.openxmlformats.org/officeDocument/2006/relationships/image" Target="/xl/media/image62.png" Id="rId62" /><Relationship Type="http://schemas.openxmlformats.org/officeDocument/2006/relationships/image" Target="/xl/media/image63.png" Id="rId63" /><Relationship Type="http://schemas.openxmlformats.org/officeDocument/2006/relationships/image" Target="/xl/media/image64.png" Id="rId64" /><Relationship Type="http://schemas.openxmlformats.org/officeDocument/2006/relationships/image" Target="/xl/media/image65.png" Id="rId65" /><Relationship Type="http://schemas.openxmlformats.org/officeDocument/2006/relationships/image" Target="/xl/media/image66.png" Id="rId66" /><Relationship Type="http://schemas.openxmlformats.org/officeDocument/2006/relationships/image" Target="/xl/media/image67.png" Id="rId67" /><Relationship Type="http://schemas.openxmlformats.org/officeDocument/2006/relationships/image" Target="/xl/media/image68.png" Id="rId68" /><Relationship Type="http://schemas.openxmlformats.org/officeDocument/2006/relationships/image" Target="/xl/media/image69.png" Id="rId69" /><Relationship Type="http://schemas.openxmlformats.org/officeDocument/2006/relationships/image" Target="/xl/media/image70.png" Id="rId70" /><Relationship Type="http://schemas.openxmlformats.org/officeDocument/2006/relationships/image" Target="/xl/media/image71.png" Id="rId71" /><Relationship Type="http://schemas.openxmlformats.org/officeDocument/2006/relationships/image" Target="/xl/media/image72.png" Id="rId72" /><Relationship Type="http://schemas.openxmlformats.org/officeDocument/2006/relationships/image" Target="/xl/media/image73.png" Id="rId73" /><Relationship Type="http://schemas.openxmlformats.org/officeDocument/2006/relationships/image" Target="/xl/media/image74.png" Id="rId74" /><Relationship Type="http://schemas.openxmlformats.org/officeDocument/2006/relationships/image" Target="/xl/media/image75.png" Id="rId75" /><Relationship Type="http://schemas.openxmlformats.org/officeDocument/2006/relationships/image" Target="/xl/media/image76.png" Id="rId76" /><Relationship Type="http://schemas.openxmlformats.org/officeDocument/2006/relationships/image" Target="/xl/media/image77.png" Id="rId77" /><Relationship Type="http://schemas.openxmlformats.org/officeDocument/2006/relationships/image" Target="/xl/media/image78.png" Id="rId78" /><Relationship Type="http://schemas.openxmlformats.org/officeDocument/2006/relationships/image" Target="/xl/media/image79.png" Id="rId79" /><Relationship Type="http://schemas.openxmlformats.org/officeDocument/2006/relationships/image" Target="/xl/media/image80.png" Id="rId80" /></Relationships>
</file>

<file path=xl/drawings/_rels/drawing2.xml.rels><Relationships xmlns="http://schemas.openxmlformats.org/package/2006/relationships"><Relationship Type="http://schemas.openxmlformats.org/officeDocument/2006/relationships/image" Target="/xl/media/image81.png" Id="rId1" /><Relationship Type="http://schemas.openxmlformats.org/officeDocument/2006/relationships/image" Target="/xl/media/image82.png" Id="rId2" /><Relationship Type="http://schemas.openxmlformats.org/officeDocument/2006/relationships/image" Target="/xl/media/image83.png" Id="rId3" /><Relationship Type="http://schemas.openxmlformats.org/officeDocument/2006/relationships/image" Target="/xl/media/image84.png" Id="rId4" /><Relationship Type="http://schemas.openxmlformats.org/officeDocument/2006/relationships/image" Target="/xl/media/image85.png" Id="rId5" /><Relationship Type="http://schemas.openxmlformats.org/officeDocument/2006/relationships/image" Target="/xl/media/image86.png" Id="rId6" /><Relationship Type="http://schemas.openxmlformats.org/officeDocument/2006/relationships/image" Target="/xl/media/image87.png" Id="rId7" /><Relationship Type="http://schemas.openxmlformats.org/officeDocument/2006/relationships/image" Target="/xl/media/image88.png" Id="rId8" /><Relationship Type="http://schemas.openxmlformats.org/officeDocument/2006/relationships/image" Target="/xl/media/image89.png" Id="rId9" /><Relationship Type="http://schemas.openxmlformats.org/officeDocument/2006/relationships/image" Target="/xl/media/image90.png" Id="rId10" /><Relationship Type="http://schemas.openxmlformats.org/officeDocument/2006/relationships/image" Target="/xl/media/image91.png" Id="rId11" /><Relationship Type="http://schemas.openxmlformats.org/officeDocument/2006/relationships/image" Target="/xl/media/image92.png" Id="rId12" /><Relationship Type="http://schemas.openxmlformats.org/officeDocument/2006/relationships/image" Target="/xl/media/image93.png" Id="rId13" /><Relationship Type="http://schemas.openxmlformats.org/officeDocument/2006/relationships/image" Target="/xl/media/image94.png" Id="rId14" /><Relationship Type="http://schemas.openxmlformats.org/officeDocument/2006/relationships/image" Target="/xl/media/image95.png" Id="rId15" /><Relationship Type="http://schemas.openxmlformats.org/officeDocument/2006/relationships/image" Target="/xl/media/image96.png" Id="rId16" /><Relationship Type="http://schemas.openxmlformats.org/officeDocument/2006/relationships/image" Target="/xl/media/image97.png" Id="rId17" /><Relationship Type="http://schemas.openxmlformats.org/officeDocument/2006/relationships/image" Target="/xl/media/image98.png" Id="rId18" /><Relationship Type="http://schemas.openxmlformats.org/officeDocument/2006/relationships/image" Target="/xl/media/image99.png" Id="rId19" /><Relationship Type="http://schemas.openxmlformats.org/officeDocument/2006/relationships/image" Target="/xl/media/image100.png" Id="rId20" /><Relationship Type="http://schemas.openxmlformats.org/officeDocument/2006/relationships/image" Target="/xl/media/image101.png" Id="rId21" /><Relationship Type="http://schemas.openxmlformats.org/officeDocument/2006/relationships/image" Target="/xl/media/image102.png" Id="rId22" /><Relationship Type="http://schemas.openxmlformats.org/officeDocument/2006/relationships/image" Target="/xl/media/image103.png" Id="rId23" /><Relationship Type="http://schemas.openxmlformats.org/officeDocument/2006/relationships/image" Target="/xl/media/image104.png" Id="rId24" /><Relationship Type="http://schemas.openxmlformats.org/officeDocument/2006/relationships/image" Target="/xl/media/image105.png" Id="rId25" /></Relationships>
</file>

<file path=xl/drawings/_rels/drawing3.xml.rels><Relationships xmlns="http://schemas.openxmlformats.org/package/2006/relationships"><Relationship Type="http://schemas.openxmlformats.org/officeDocument/2006/relationships/image" Target="/xl/media/image106.png" Id="rId1" /><Relationship Type="http://schemas.openxmlformats.org/officeDocument/2006/relationships/image" Target="/xl/media/image107.png" Id="rId2" /><Relationship Type="http://schemas.openxmlformats.org/officeDocument/2006/relationships/image" Target="/xl/media/image108.png" Id="rId3" /><Relationship Type="http://schemas.openxmlformats.org/officeDocument/2006/relationships/image" Target="/xl/media/image109.png" Id="rId4" /><Relationship Type="http://schemas.openxmlformats.org/officeDocument/2006/relationships/image" Target="/xl/media/image110.png" Id="rId5" /><Relationship Type="http://schemas.openxmlformats.org/officeDocument/2006/relationships/image" Target="/xl/media/image111.png" Id="rId6" /><Relationship Type="http://schemas.openxmlformats.org/officeDocument/2006/relationships/image" Target="/xl/media/image112.png" Id="rId7" /><Relationship Type="http://schemas.openxmlformats.org/officeDocument/2006/relationships/image" Target="/xl/media/image113.png" Id="rId8" /><Relationship Type="http://schemas.openxmlformats.org/officeDocument/2006/relationships/image" Target="/xl/media/image114.png" Id="rId9" /><Relationship Type="http://schemas.openxmlformats.org/officeDocument/2006/relationships/image" Target="/xl/media/image115.png" Id="rId10" /><Relationship Type="http://schemas.openxmlformats.org/officeDocument/2006/relationships/image" Target="/xl/media/image116.png" Id="rId11" /><Relationship Type="http://schemas.openxmlformats.org/officeDocument/2006/relationships/image" Target="/xl/media/image117.png" Id="rId12" /><Relationship Type="http://schemas.openxmlformats.org/officeDocument/2006/relationships/image" Target="/xl/media/image118.png" Id="rId13" /><Relationship Type="http://schemas.openxmlformats.org/officeDocument/2006/relationships/image" Target="/xl/media/image119.png" Id="rId14" /><Relationship Type="http://schemas.openxmlformats.org/officeDocument/2006/relationships/image" Target="/xl/media/image120.png" Id="rId15" /><Relationship Type="http://schemas.openxmlformats.org/officeDocument/2006/relationships/image" Target="/xl/media/image121.png" Id="rId16" /></Relationships>
</file>

<file path=xl/drawings/_rels/drawing4.xml.rels><Relationships xmlns="http://schemas.openxmlformats.org/package/2006/relationships"><Relationship Type="http://schemas.openxmlformats.org/officeDocument/2006/relationships/image" Target="/xl/media/image122.png" Id="rId1" /><Relationship Type="http://schemas.openxmlformats.org/officeDocument/2006/relationships/image" Target="/xl/media/image123.png" Id="rId2" /><Relationship Type="http://schemas.openxmlformats.org/officeDocument/2006/relationships/image" Target="/xl/media/image124.png" Id="rId3" /><Relationship Type="http://schemas.openxmlformats.org/officeDocument/2006/relationships/image" Target="/xl/media/image125.png" Id="rId4" /><Relationship Type="http://schemas.openxmlformats.org/officeDocument/2006/relationships/image" Target="/xl/media/image126.png" Id="rId5" /><Relationship Type="http://schemas.openxmlformats.org/officeDocument/2006/relationships/image" Target="/xl/media/image127.png" Id="rId6" /><Relationship Type="http://schemas.openxmlformats.org/officeDocument/2006/relationships/image" Target="/xl/media/image128.png" Id="rId7" /><Relationship Type="http://schemas.openxmlformats.org/officeDocument/2006/relationships/image" Target="/xl/media/image129.png" Id="rId8" /><Relationship Type="http://schemas.openxmlformats.org/officeDocument/2006/relationships/image" Target="/xl/media/image130.png" Id="rId9" /><Relationship Type="http://schemas.openxmlformats.org/officeDocument/2006/relationships/image" Target="/xl/media/image131.png" Id="rId10" /><Relationship Type="http://schemas.openxmlformats.org/officeDocument/2006/relationships/image" Target="/xl/media/image132.png" Id="rId1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133.png" Id="rId1" /><Relationship Type="http://schemas.openxmlformats.org/officeDocument/2006/relationships/image" Target="/xl/media/image134.png" Id="rId2" /><Relationship Type="http://schemas.openxmlformats.org/officeDocument/2006/relationships/image" Target="/xl/media/image135.png" Id="rId3" /><Relationship Type="http://schemas.openxmlformats.org/officeDocument/2006/relationships/image" Target="/xl/media/image136.png" Id="rId4" /><Relationship Type="http://schemas.openxmlformats.org/officeDocument/2006/relationships/image" Target="/xl/media/image137.png" Id="rId5" /><Relationship Type="http://schemas.openxmlformats.org/officeDocument/2006/relationships/image" Target="/xl/media/image138.png" Id="rId6" /><Relationship Type="http://schemas.openxmlformats.org/officeDocument/2006/relationships/image" Target="/xl/media/image139.png" Id="rId7" /><Relationship Type="http://schemas.openxmlformats.org/officeDocument/2006/relationships/image" Target="/xl/media/image140.png" Id="rId8" /><Relationship Type="http://schemas.openxmlformats.org/officeDocument/2006/relationships/image" Target="/xl/media/image141.png" Id="rId9" /><Relationship Type="http://schemas.openxmlformats.org/officeDocument/2006/relationships/image" Target="/xl/media/image142.png" Id="rId10" /><Relationship Type="http://schemas.openxmlformats.org/officeDocument/2006/relationships/image" Target="/xl/media/image143.png" Id="rId11" /><Relationship Type="http://schemas.openxmlformats.org/officeDocument/2006/relationships/image" Target="/xl/media/image144.png" Id="rId12" /><Relationship Type="http://schemas.openxmlformats.org/officeDocument/2006/relationships/image" Target="/xl/media/image145.png" Id="rId13" /><Relationship Type="http://schemas.openxmlformats.org/officeDocument/2006/relationships/image" Target="/xl/media/image146.png" Id="rId14" /><Relationship Type="http://schemas.openxmlformats.org/officeDocument/2006/relationships/image" Target="/xl/media/image147.png" Id="rId15" /><Relationship Type="http://schemas.openxmlformats.org/officeDocument/2006/relationships/image" Target="/xl/media/image148.png" Id="rId16" /><Relationship Type="http://schemas.openxmlformats.org/officeDocument/2006/relationships/image" Target="/xl/media/image149.png" Id="rId17" /><Relationship Type="http://schemas.openxmlformats.org/officeDocument/2006/relationships/image" Target="/xl/media/image150.png" Id="rId18" /><Relationship Type="http://schemas.openxmlformats.org/officeDocument/2006/relationships/image" Target="/xl/media/image151.png" Id="rId19" /><Relationship Type="http://schemas.openxmlformats.org/officeDocument/2006/relationships/image" Target="/xl/media/image152.png" Id="rId20" /><Relationship Type="http://schemas.openxmlformats.org/officeDocument/2006/relationships/image" Target="/xl/media/image153.png" Id="rId21" /><Relationship Type="http://schemas.openxmlformats.org/officeDocument/2006/relationships/image" Target="/xl/media/image154.png" Id="rId22" /><Relationship Type="http://schemas.openxmlformats.org/officeDocument/2006/relationships/image" Target="/xl/media/image155.png" Id="rId23" /><Relationship Type="http://schemas.openxmlformats.org/officeDocument/2006/relationships/image" Target="/xl/media/image156.png" Id="rId24" /><Relationship Type="http://schemas.openxmlformats.org/officeDocument/2006/relationships/image" Target="/xl/media/image157.png" Id="rId25" /><Relationship Type="http://schemas.openxmlformats.org/officeDocument/2006/relationships/image" Target="/xl/media/image158.png" Id="rId26" /><Relationship Type="http://schemas.openxmlformats.org/officeDocument/2006/relationships/image" Target="/xl/media/image159.png" Id="rId27" /><Relationship Type="http://schemas.openxmlformats.org/officeDocument/2006/relationships/image" Target="/xl/media/image160.png" Id="rId28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777081" cy="10477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</row>
      <rowOff>0</rowOff>
    </from>
    <ext cx="1047750" cy="4191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</row>
      <rowOff>0</rowOff>
    </from>
    <ext cx="1047750" cy="1021556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</row>
      <rowOff>0</rowOff>
    </from>
    <ext cx="1047750" cy="536971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</row>
      <rowOff>0</rowOff>
    </from>
    <ext cx="1047750" cy="104775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</row>
      <rowOff>0</rowOff>
    </from>
    <ext cx="1047750" cy="362346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</row>
      <rowOff>0</rowOff>
    </from>
    <ext cx="1047750" cy="104775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</row>
      <rowOff>0</rowOff>
    </from>
    <ext cx="1047750" cy="59809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</row>
      <rowOff>0</rowOff>
    </from>
    <ext cx="1047750" cy="42346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</row>
      <rowOff>0</rowOff>
    </from>
    <ext cx="1047750" cy="42346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</row>
      <rowOff>0</rowOff>
    </from>
    <ext cx="1047750" cy="423465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</row>
      <rowOff>0</rowOff>
    </from>
    <ext cx="663574" cy="104775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</row>
      <rowOff>0</rowOff>
    </from>
    <ext cx="1047750" cy="69850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</row>
      <rowOff>0</rowOff>
    </from>
    <ext cx="1047750" cy="366712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</row>
      <rowOff>0</rowOff>
    </from>
    <ext cx="1047750" cy="104775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</row>
      <rowOff>0</rowOff>
    </from>
    <ext cx="1047750" cy="1034653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</row>
      <rowOff>0</rowOff>
    </from>
    <ext cx="1047750" cy="576262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</row>
      <rowOff>0</rowOff>
    </from>
    <ext cx="1047750" cy="637381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</row>
      <rowOff>0</rowOff>
    </from>
    <ext cx="1047750" cy="62865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</row>
      <rowOff>0</rowOff>
    </from>
    <ext cx="1047750" cy="785812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</row>
      <rowOff>0</rowOff>
    </from>
    <ext cx="1047750" cy="510778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</row>
      <rowOff>0</rowOff>
    </from>
    <ext cx="1047750" cy="903684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</row>
      <rowOff>0</rowOff>
    </from>
    <ext cx="1047750" cy="890587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</row>
      <rowOff>0</rowOff>
    </from>
    <ext cx="942975" cy="104775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</row>
      <rowOff>0</rowOff>
    </from>
    <ext cx="1047750" cy="763984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</row>
      <rowOff>0</rowOff>
    </from>
    <ext cx="1047750" cy="868759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838200" cy="1047750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28</row>
      <rowOff>0</rowOff>
    </from>
    <ext cx="1047750" cy="855662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</row>
      <rowOff>0</rowOff>
    </from>
    <ext cx="1047750" cy="842565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</row>
      <rowOff>0</rowOff>
    </from>
    <ext cx="1017190" cy="1047750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31</row>
      <rowOff>0</rowOff>
    </from>
    <ext cx="436562" cy="1047750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32</row>
      <rowOff>0</rowOff>
    </from>
    <ext cx="349250" cy="1047750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33</row>
      <rowOff>0</rowOff>
    </from>
    <ext cx="1047750" cy="868759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</row>
      <rowOff>0</rowOff>
    </from>
    <ext cx="1047750" cy="838200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35</row>
      <rowOff>0</rowOff>
    </from>
    <ext cx="1047750" cy="833834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36</row>
      <rowOff>0</rowOff>
    </from>
    <ext cx="1047750" cy="921146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37</row>
      <rowOff>0</rowOff>
    </from>
    <ext cx="1047750" cy="763984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38</row>
      <rowOff>0</rowOff>
    </from>
    <ext cx="1047750" cy="768349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39</row>
      <rowOff>0</rowOff>
    </from>
    <ext cx="1047750" cy="1047750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40</row>
      <rowOff>0</rowOff>
    </from>
    <ext cx="1047750" cy="768349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41</row>
      <rowOff>0</rowOff>
    </from>
    <ext cx="1047750" cy="781446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42</row>
      <rowOff>0</rowOff>
    </from>
    <ext cx="894953" cy="1047750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43</row>
      <rowOff>0</rowOff>
    </from>
    <ext cx="999728" cy="1047750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44</row>
      <rowOff>0</rowOff>
    </from>
    <ext cx="1047750" cy="768349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45</row>
      <rowOff>0</rowOff>
    </from>
    <ext cx="1047750" cy="855662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46</row>
      <rowOff>0</rowOff>
    </from>
    <ext cx="1047750" cy="829468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47</row>
      <rowOff>0</rowOff>
    </from>
    <ext cx="1047750" cy="768349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48</row>
      <rowOff>0</rowOff>
    </from>
    <ext cx="1043384" cy="1047750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49</row>
      <rowOff>0</rowOff>
    </from>
    <ext cx="1047750" cy="1047750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50</row>
      <rowOff>0</rowOff>
    </from>
    <ext cx="1047750" cy="1047750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51</row>
      <rowOff>0</rowOff>
    </from>
    <ext cx="1047750" cy="681037"/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52</row>
      <rowOff>0</rowOff>
    </from>
    <ext cx="1029991" cy="1047750"/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53</row>
      <rowOff>0</rowOff>
    </from>
    <ext cx="877490" cy="1047750"/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54</row>
      <rowOff>0</rowOff>
    </from>
    <ext cx="1047750" cy="1012825"/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55</row>
      <rowOff>0</rowOff>
    </from>
    <ext cx="1047750" cy="746521"/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56</row>
      <rowOff>0</rowOff>
    </from>
    <ext cx="1047750" cy="1047750"/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57</row>
      <rowOff>0</rowOff>
    </from>
    <ext cx="942975" cy="1047750"/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58</row>
      <rowOff>0</rowOff>
    </from>
    <ext cx="1047750" cy="768349"/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59</row>
      <rowOff>0</rowOff>
    </from>
    <ext cx="1047750" cy="768349"/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60</row>
      <rowOff>0</rowOff>
    </from>
    <ext cx="1047750" cy="768349"/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61</row>
      <rowOff>0</rowOff>
    </from>
    <ext cx="1047750" cy="768349"/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62</row>
      <rowOff>0</rowOff>
    </from>
    <ext cx="777081" cy="1047750"/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63</row>
      <rowOff>0</rowOff>
    </from>
    <ext cx="1047750" cy="855662"/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64</row>
      <rowOff>0</rowOff>
    </from>
    <ext cx="1047750" cy="855662"/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65</row>
      <rowOff>0</rowOff>
    </from>
    <ext cx="755253" cy="1047750"/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66</row>
      <rowOff>0</rowOff>
    </from>
    <ext cx="624284" cy="1047750"/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67</row>
      <rowOff>0</rowOff>
    </from>
    <ext cx="1047750" cy="746521"/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68</row>
      <rowOff>0</rowOff>
    </from>
    <ext cx="777081" cy="1047750"/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69</row>
      <rowOff>0</rowOff>
    </from>
    <ext cx="1047750" cy="890587"/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70</row>
      <rowOff>0</rowOff>
    </from>
    <ext cx="1047750" cy="890587"/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71</row>
      <rowOff>0</rowOff>
    </from>
    <ext cx="1047750" cy="681037"/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72</row>
      <rowOff>0</rowOff>
    </from>
    <ext cx="1047750" cy="681037"/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73</row>
      <rowOff>0</rowOff>
    </from>
    <ext cx="1047750" cy="894953"/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74</row>
      <rowOff>0</rowOff>
    </from>
    <ext cx="1047750" cy="868759"/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75</row>
      <rowOff>0</rowOff>
    </from>
    <ext cx="1047750" cy="868759"/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76</row>
      <rowOff>0</rowOff>
    </from>
    <ext cx="1047750" cy="868759"/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77</row>
      <rowOff>0</rowOff>
    </from>
    <ext cx="1047750" cy="1047750"/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78</row>
      <rowOff>0</rowOff>
    </from>
    <ext cx="1047750" cy="942975"/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79</row>
      <rowOff>0</rowOff>
    </from>
    <ext cx="1047750" cy="1047750"/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80</row>
      <rowOff>0</rowOff>
    </from>
    <ext cx="1047750" cy="807640"/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1047750" cy="10477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</row>
      <rowOff>0</rowOff>
    </from>
    <ext cx="1047750" cy="1047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</row>
      <rowOff>0</rowOff>
    </from>
    <ext cx="1047750" cy="42346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</row>
      <rowOff>0</rowOff>
    </from>
    <ext cx="1047750" cy="42346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</row>
      <rowOff>0</rowOff>
    </from>
    <ext cx="1047750" cy="42346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</row>
      <rowOff>0</rowOff>
    </from>
    <ext cx="1047750" cy="6985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</row>
      <rowOff>0</rowOff>
    </from>
    <ext cx="1047750" cy="366712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</row>
      <rowOff>0</rowOff>
    </from>
    <ext cx="1047750" cy="104775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</row>
      <rowOff>0</rowOff>
    </from>
    <ext cx="1047750" cy="62865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</row>
      <rowOff>0</rowOff>
    </from>
    <ext cx="1047750" cy="785812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</row>
      <rowOff>0</rowOff>
    </from>
    <ext cx="1047750" cy="903684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</row>
      <rowOff>0</rowOff>
    </from>
    <ext cx="1047750" cy="890587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</row>
      <rowOff>0</rowOff>
    </from>
    <ext cx="942975" cy="104775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</row>
      <rowOff>0</rowOff>
    </from>
    <ext cx="1047750" cy="855662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</row>
      <rowOff>0</rowOff>
    </from>
    <ext cx="1017190" cy="104775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</row>
      <rowOff>0</rowOff>
    </from>
    <ext cx="1047750" cy="833834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</row>
      <rowOff>0</rowOff>
    </from>
    <ext cx="1047750" cy="781446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</row>
      <rowOff>0</rowOff>
    </from>
    <ext cx="999728" cy="104775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</row>
      <rowOff>0</rowOff>
    </from>
    <ext cx="1047750" cy="829468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</row>
      <rowOff>0</rowOff>
    </from>
    <ext cx="1047750" cy="104775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</row>
      <rowOff>0</rowOff>
    </from>
    <ext cx="1047750" cy="104775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</row>
      <rowOff>0</rowOff>
    </from>
    <ext cx="877490" cy="104775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</row>
      <rowOff>0</rowOff>
    </from>
    <ext cx="1047750" cy="746521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</row>
      <rowOff>0</rowOff>
    </from>
    <ext cx="1047750" cy="104775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</row>
      <rowOff>0</rowOff>
    </from>
    <ext cx="755253" cy="1047750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1047750" cy="768349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</row>
      <rowOff>0</rowOff>
    </from>
    <ext cx="1047750" cy="768349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</row>
      <rowOff>0</rowOff>
    </from>
    <ext cx="1047750" cy="768349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</row>
      <rowOff>0</rowOff>
    </from>
    <ext cx="1047750" cy="855662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</row>
      <rowOff>0</rowOff>
    </from>
    <ext cx="1047750" cy="768349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</row>
      <rowOff>0</rowOff>
    </from>
    <ext cx="1047750" cy="681037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</row>
      <rowOff>0</rowOff>
    </from>
    <ext cx="1047750" cy="101282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</row>
      <rowOff>0</rowOff>
    </from>
    <ext cx="1047750" cy="768349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</row>
      <rowOff>0</rowOff>
    </from>
    <ext cx="1047750" cy="768349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</row>
      <rowOff>0</rowOff>
    </from>
    <ext cx="1047750" cy="768349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</row>
      <rowOff>0</rowOff>
    </from>
    <ext cx="1047750" cy="768349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</row>
      <rowOff>0</rowOff>
    </from>
    <ext cx="1047750" cy="855662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</row>
      <rowOff>0</rowOff>
    </from>
    <ext cx="1047750" cy="855662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</row>
      <rowOff>0</rowOff>
    </from>
    <ext cx="777081" cy="104775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</row>
      <rowOff>0</rowOff>
    </from>
    <ext cx="1047750" cy="890587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</row>
      <rowOff>0</rowOff>
    </from>
    <ext cx="1047750" cy="890587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1047750" cy="4191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</row>
      <rowOff>0</rowOff>
    </from>
    <ext cx="1047750" cy="1021556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</row>
      <rowOff>0</rowOff>
    </from>
    <ext cx="1047750" cy="536971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</row>
      <rowOff>0</rowOff>
    </from>
    <ext cx="1047750" cy="362346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</row>
      <rowOff>0</rowOff>
    </from>
    <ext cx="1047750" cy="59809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</row>
      <rowOff>0</rowOff>
    </from>
    <ext cx="1047750" cy="510778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</row>
      <rowOff>0</rowOff>
    </from>
    <ext cx="1047750" cy="763984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</row>
      <rowOff>0</rowOff>
    </from>
    <ext cx="1047750" cy="868759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</row>
      <rowOff>0</rowOff>
    </from>
    <ext cx="1047750" cy="763984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</row>
      <rowOff>0</rowOff>
    </from>
    <ext cx="1047750" cy="894953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</row>
      <rowOff>0</rowOff>
    </from>
    <ext cx="1047750" cy="942975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777081" cy="10477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</row>
      <rowOff>0</rowOff>
    </from>
    <ext cx="663574" cy="1047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</row>
      <rowOff>0</rowOff>
    </from>
    <ext cx="1047750" cy="1034653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</row>
      <rowOff>0</rowOff>
    </from>
    <ext cx="1047750" cy="576262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</row>
      <rowOff>0</rowOff>
    </from>
    <ext cx="1047750" cy="637381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</row>
      <rowOff>0</rowOff>
    </from>
    <ext cx="1047750" cy="868759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</row>
      <rowOff>0</rowOff>
    </from>
    <ext cx="838200" cy="104775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</row>
      <rowOff>0</rowOff>
    </from>
    <ext cx="1047750" cy="842565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</row>
      <rowOff>0</rowOff>
    </from>
    <ext cx="436562" cy="104775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</row>
      <rowOff>0</rowOff>
    </from>
    <ext cx="349250" cy="104775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</row>
      <rowOff>0</rowOff>
    </from>
    <ext cx="1047750" cy="8382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</row>
      <rowOff>0</rowOff>
    </from>
    <ext cx="1047750" cy="921146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</row>
      <rowOff>0</rowOff>
    </from>
    <ext cx="1047750" cy="104775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</row>
      <rowOff>0</rowOff>
    </from>
    <ext cx="894953" cy="104775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</row>
      <rowOff>0</rowOff>
    </from>
    <ext cx="1043384" cy="104775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</row>
      <rowOff>0</rowOff>
    </from>
    <ext cx="1029991" cy="104775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</row>
      <rowOff>0</rowOff>
    </from>
    <ext cx="942975" cy="104775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</row>
      <rowOff>0</rowOff>
    </from>
    <ext cx="777081" cy="104775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</row>
      <rowOff>0</rowOff>
    </from>
    <ext cx="624284" cy="104775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</row>
      <rowOff>0</rowOff>
    </from>
    <ext cx="1047750" cy="746521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</row>
      <rowOff>0</rowOff>
    </from>
    <ext cx="1047750" cy="681037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</row>
      <rowOff>0</rowOff>
    </from>
    <ext cx="1047750" cy="681037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</row>
      <rowOff>0</rowOff>
    </from>
    <ext cx="1047750" cy="868759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</row>
      <rowOff>0</rowOff>
    </from>
    <ext cx="1047750" cy="868759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</row>
      <rowOff>0</rowOff>
    </from>
    <ext cx="1047750" cy="868759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</row>
      <rowOff>0</rowOff>
    </from>
    <ext cx="1047750" cy="1047750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1047750" cy="1047750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28</row>
      <rowOff>0</rowOff>
    </from>
    <ext cx="1047750" cy="807640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mqpower.com/DCA45SSIU4F.html" TargetMode="External" Id="rId1" /><Relationship Type="http://schemas.openxmlformats.org/officeDocument/2006/relationships/hyperlink" Target="https://www.equipmenttrader.com/listing/2024-MULTIQUIP-DCA45SSIU4F-5008658500" TargetMode="External" Id="rId2" /><Relationship Type="http://schemas.openxmlformats.org/officeDocument/2006/relationships/hyperlink" Target="https://www.bhphotovideo.com/c/product/1823501-REG/blackmagic_design_atem_2_m_e_constellation.html" TargetMode="External" Id="rId3" /><Relationship Type="http://schemas.openxmlformats.org/officeDocument/2006/relationships/hyperlink" Target="https://www.sweetwater.com/store/detail/ATEM2MEConst4K--blackmagic-design-atem-2-m-e-constellation-4k-ultra-hd-video-switcher" TargetMode="External" Id="rId4" /><Relationship Type="http://schemas.openxmlformats.org/officeDocument/2006/relationships/hyperlink" Target="https://www.bhphotovideo.com/c/product/1846131-REG/birddog_bdx5ub_birddog_x5_ultra_ptz.html" TargetMode="External" Id="rId5" /><Relationship Type="http://schemas.openxmlformats.org/officeDocument/2006/relationships/hyperlink" Target="https://videoguys.com/products/birddog-x5-ultra-20x-4k-ptz-camera-black" TargetMode="External" Id="rId6" /><Relationship Type="http://schemas.openxmlformats.org/officeDocument/2006/relationships/hyperlink" Target="https://www.blackmagicdesign.com/products/atemtelevisionstudio/techspecs/W-APS-20" TargetMode="External" Id="rId7" /><Relationship Type="http://schemas.openxmlformats.org/officeDocument/2006/relationships/hyperlink" Target="https://www.bhphotovideo.com/c/product/1753950-REG/blackmagic_design_atem_television_studio_hd8.html" TargetMode="External" Id="rId8" /><Relationship Type="http://schemas.openxmlformats.org/officeDocument/2006/relationships/hyperlink" Target="https://www.fullcompass.com/prod/571756-whirlwind-ms-32-10-xl-200-200-32x10-medusa-snake-with-xlr-returns" TargetMode="External" Id="rId9" /><Relationship Type="http://schemas.openxmlformats.org/officeDocument/2006/relationships/hyperlink" Target="https://soundpro.com/products/whirlwind-ms-32-10-xl-medusa-box-to-fan-audio-snake" TargetMode="External" Id="rId10" /><Relationship Type="http://schemas.openxmlformats.org/officeDocument/2006/relationships/hyperlink" Target="https://www.bhphotovideo.com/c/product/1657121-REG/blackmagic_design_hyperdeck_studio_4k_pro.html" TargetMode="External" Id="rId11" /><Relationship Type="http://schemas.openxmlformats.org/officeDocument/2006/relationships/hyperlink" Target="https://www.sweetwater.com/store/detail/HDeckStu4kPro--blackmagic-design-hyperdeck-studio-4k-pro-professional-broadcast-deck" TargetMode="External" Id="rId12" /><Relationship Type="http://schemas.openxmlformats.org/officeDocument/2006/relationships/hyperlink" Target="https://www.sweetwater.com/store/detail/X32Compact--behringer-x32-compact-digital-mixer" TargetMode="External" Id="rId13" /><Relationship Type="http://schemas.openxmlformats.org/officeDocument/2006/relationships/hyperlink" Target="https://www.sweetwater.com/store/detail/X32Compact--behringer-x32-compact-digital-mixer" TargetMode="External" Id="rId14" /><Relationship Type="http://schemas.openxmlformats.org/officeDocument/2006/relationships/hyperlink" Target="https://birddog.tv/kbd-overview/" TargetMode="External" Id="rId15" /><Relationship Type="http://schemas.openxmlformats.org/officeDocument/2006/relationships/hyperlink" Target="https://www.bhphotovideo.com/c/product/1874716-REG/birddog_bdkbd_kbd_ptz_controller_with.html" TargetMode="External" Id="rId16" /><Relationship Type="http://schemas.openxmlformats.org/officeDocument/2006/relationships/hyperlink" Target="https://www.fullcompass.com/prod/235853-behringer-x32-rack-40-channel-25-bus-digital-rack-mount-mixer-with-16-mic-preamps" TargetMode="External" Id="rId17" /><Relationship Type="http://schemas.openxmlformats.org/officeDocument/2006/relationships/hyperlink" Target="https://www.sweetwater.com/store/detail/X32Rack--behringer-x32-rack-digital-mixer" TargetMode="External" Id="rId18" /><Relationship Type="http://schemas.openxmlformats.org/officeDocument/2006/relationships/hyperlink" Target="https://www.sweetwater.com/store/detail/X32Rack--behringer-x32-rack-digital-mixer" TargetMode="External" Id="rId19" /><Relationship Type="http://schemas.openxmlformats.org/officeDocument/2006/relationships/hyperlink" Target="https://www.sweetwater.com/store/detail/X32Rack--behringer-x32-rack-digital-mixer" TargetMode="External" Id="rId20" /><Relationship Type="http://schemas.openxmlformats.org/officeDocument/2006/relationships/hyperlink" Target="https://www.cmhoist.com/manual-hoists/hurricane-360/" TargetMode="External" Id="rId21" /><Relationship Type="http://schemas.openxmlformats.org/officeDocument/2006/relationships/hyperlink" Target="https://www.hoosiercrane.com/cm-hurricane-360-1-ton-hand-chain-hoist-30-ft-lift" TargetMode="External" Id="rId22" /><Relationship Type="http://schemas.openxmlformats.org/officeDocument/2006/relationships/hyperlink" Target="https://www.bhphotovideo.com/c/product/406838-REG/Hosa_Technology_SH_16X4_50_SH16X450_SH_Series_Stage.html" TargetMode="External" Id="rId23" /><Relationship Type="http://schemas.openxmlformats.org/officeDocument/2006/relationships/hyperlink" Target="https://www.sweetwater.com/store/detail/SH16X450--hosa-sh-16x4-50-pro-conex-stage-box-snake-hosa-16-by-xlr-sends-and-4-by-1-4-in-trs-returns-50-ft" TargetMode="External" Id="rId24" /><Relationship Type="http://schemas.openxmlformats.org/officeDocument/2006/relationships/hyperlink" Target="https://www.fullcompass.com/prod/218133-behringer-s16-digital-snake-stagebox-with-16-inputs-8-outputs" TargetMode="External" Id="rId25" /><Relationship Type="http://schemas.openxmlformats.org/officeDocument/2006/relationships/hyperlink" Target="https://www.sweetwater.com/store/detail/S16--behringer-s16-16-channel-digital-snake" TargetMode="External" Id="rId26" /><Relationship Type="http://schemas.openxmlformats.org/officeDocument/2006/relationships/hyperlink" Target="https://www.sweetwater.com/store/detail/M88--beyerdynamic-m-88-hypercardioid-dynamic-vocal-microphone" TargetMode="External" Id="rId27" /><Relationship Type="http://schemas.openxmlformats.org/officeDocument/2006/relationships/hyperlink" Target="https://www.altmanlighting.com/wp-content/uploads/2022/10/Altman_B-50__DataSheet_49-1403_20220401.pdf" TargetMode="External" Id="rId28" /><Relationship Type="http://schemas.openxmlformats.org/officeDocument/2006/relationships/hyperlink" Target="https://gearsource.com/product/altman-weighted-boom-base-part-b-50/005726" TargetMode="External" Id="rId29" /><Relationship Type="http://schemas.openxmlformats.org/officeDocument/2006/relationships/hyperlink" Target="https://www.amazon.com/ABCCANOPY-Commercial-Instant-Gazebos-Removable/dp/B07HMG2R96" TargetMode="External" Id="rId30" /><Relationship Type="http://schemas.openxmlformats.org/officeDocument/2006/relationships/hyperlink" Target="https://www.abccanopy.com/collections/10x20-custom-canopy" TargetMode="External" Id="rId31" /><Relationship Type="http://schemas.openxmlformats.org/officeDocument/2006/relationships/hyperlink" Target="https://www.abccanopy.com/collections/10x20-custom-canopy" TargetMode="External" Id="rId32" /><Relationship Type="http://schemas.openxmlformats.org/officeDocument/2006/relationships/hyperlink" Target="https://www.showmecables.com/stage-box-snake-16-x-xlr-sends-and-4-x-14-in-trs-returns-25-ft" TargetMode="External" Id="rId33" /><Relationship Type="http://schemas.openxmlformats.org/officeDocument/2006/relationships/hyperlink" Target="https://www.sweetwater.com/store/detail/SH16X425--hosa-sh-16x4-25-pro-conex-stage-box-snake-hosa-16-by-xlr-sends-and-4-by-1-4-in-trs-returns-25-ft" TargetMode="External" Id="rId34" /><Relationship Type="http://schemas.openxmlformats.org/officeDocument/2006/relationships/hyperlink" Target="https://www.sweetwater.com/store/detail/SH8X450--hosa-sh-8x4-50-pro-conex-stage-box-snake-hosa-8-by-xlr-sends-and-4-by-1-4-in-trs-returns-50-ft" TargetMode="External" Id="rId35" /><Relationship Type="http://schemas.openxmlformats.org/officeDocument/2006/relationships/hyperlink" Target="https://www.bhphotovideo.com/c/product/1557461-REG/blackmagic_design_atem_mini_pro_hdmi.html" TargetMode="External" Id="rId36" /><Relationship Type="http://schemas.openxmlformats.org/officeDocument/2006/relationships/hyperlink" Target="https://www.sweetwater.com/store/detail/ATEMMiniProH--blackmagic-design-atem-mini-pro-hdmi-video-production-studio-with-livestreaming" TargetMode="External" Id="rId37" /><Relationship Type="http://schemas.openxmlformats.org/officeDocument/2006/relationships/hyperlink" Target="https://www.fullcompass.com/prod/120831-hosa-sh-8x4-25-25-pro-conex-stage-box-snake-8-xlr-sends-4-1-4-trs-returns" TargetMode="External" Id="rId38" /><Relationship Type="http://schemas.openxmlformats.org/officeDocument/2006/relationships/hyperlink" Target="https://www.sweetwater.com/store/detail/SH8X425--hosa-sh-8x4-25-pro-conex-stage-box-snake-hosa-8-by-xlr-sends-and-4-by-1-4-in-trs-returns-25-ft" TargetMode="External" Id="rId39" /><Relationship Type="http://schemas.openxmlformats.org/officeDocument/2006/relationships/hyperlink" Target="https://www.behringer.com/en/products/0601-ACM" TargetMode="External" Id="rId40" /><Relationship Type="http://schemas.openxmlformats.org/officeDocument/2006/relationships/hyperlink" Target="https://reverb.com/p/behringer-1204usb-12-input-2-bus-mixer-xenyx-eq" TargetMode="External" Id="rId41" /><Relationship Type="http://schemas.openxmlformats.org/officeDocument/2006/relationships/hyperlink" Target="https://www.fullcompass.com/prod/058199-audix-d6-professional-dynamic-drum-microphone" TargetMode="External" Id="rId42" /><Relationship Type="http://schemas.openxmlformats.org/officeDocument/2006/relationships/hyperlink" Target="https://www.straitmusic.com/products/audix-d6-sub-impulse-kick-drum-mic" TargetMode="External" Id="rId43" /><Relationship Type="http://schemas.openxmlformats.org/officeDocument/2006/relationships/hyperlink" Target="https://www.blackmagicdesign.com/products/microconverters/techspecs" TargetMode="External" Id="rId44" /><Relationship Type="http://schemas.openxmlformats.org/officeDocument/2006/relationships/hyperlink" Target="https://www.sweetwater.com/store/detail/SDIHDMI12G--blackmagic-design-bidirectional-sdi-hdmi-12g-micro-converter" TargetMode="External" Id="rId45" /><Relationship Type="http://schemas.openxmlformats.org/officeDocument/2006/relationships/hyperlink" Target="https://www.webstaurantstore.com/national-public-seating-ss16-96-black-shirred-stage-skirt-for-96-stage-15-x-96/386SS169610.html" TargetMode="External" Id="rId46" /><Relationship Type="http://schemas.openxmlformats.org/officeDocument/2006/relationships/hyperlink" Target="https://nationaleventsupply.com/2-diameter-telescoping-three-piece-slip-collar-upright/" TargetMode="External" Id="rId47" /><Relationship Type="http://schemas.openxmlformats.org/officeDocument/2006/relationships/hyperlink" Target="https://www.advancedstanchions.com/collections/pipe-drape-equipment/products/pipe-drape-2-telescoping-three-piece-slip-collar-upright" TargetMode="External" Id="rId48" /><Relationship Type="http://schemas.openxmlformats.org/officeDocument/2006/relationships/hyperlink" Target="https://www.audio-technica.com/en-us/pro45" TargetMode="External" Id="rId49" /><Relationship Type="http://schemas.openxmlformats.org/officeDocument/2006/relationships/hyperlink" Target="https://www.sweetwater.com/store/detail/Pro45--audio-technica-pro-45-cardioid-condenser-hanging-microphone" TargetMode="External" Id="rId50" /><Relationship Type="http://schemas.openxmlformats.org/officeDocument/2006/relationships/hyperlink" Target="https://www.walmart.com/ip/253583390" TargetMode="External" Id="rId51" /><Relationship Type="http://schemas.openxmlformats.org/officeDocument/2006/relationships/hyperlink" Target="https://www.bhphotovideo.com/c/product/365838-REG/Audix_F90_F90_Miniature_Instrument_Microphone.html" TargetMode="External" Id="rId52" /><Relationship Type="http://schemas.openxmlformats.org/officeDocument/2006/relationships/hyperlink" Target="https://www.musiciansfriend.com/pro-audio/audix-f-90-small-diaphragm-clip-mic" TargetMode="External" Id="rId53" /><Relationship Type="http://schemas.openxmlformats.org/officeDocument/2006/relationships/hyperlink" Target="https://nationaleventsupply.com/8ft-to-14ft-x-2-diameter-telescoping-two-piece-slip-collar-upright-new-slip-collar/" TargetMode="External" Id="rId54" /><Relationship Type="http://schemas.openxmlformats.org/officeDocument/2006/relationships/hyperlink" Target="https://www.cvlinens.com/products/adjustable-telescopic-8ft-14ft-upright-2pc" TargetMode="External" Id="rId55" /><Relationship Type="http://schemas.openxmlformats.org/officeDocument/2006/relationships/hyperlink" Target="https://nationaleventsupply.com/8ft-to-14ft-x-2-diameter-telescoping-two-piece-slip-collar-upright-new-slip-collar/" TargetMode="External" Id="rId56" /><Relationship Type="http://schemas.openxmlformats.org/officeDocument/2006/relationships/hyperlink" Target="https://www.cvlinens.com/products/adjustable-telescopic-8ft-14ft-upright-2pc" TargetMode="External" Id="rId57" /><Relationship Type="http://schemas.openxmlformats.org/officeDocument/2006/relationships/hyperlink" Target="https://www.blackmagicdesign.com/products/microconverters/techspecs/W-CONU-10" TargetMode="External" Id="rId58" /><Relationship Type="http://schemas.openxmlformats.org/officeDocument/2006/relationships/hyperlink" Target="https://www.sweetwater.com/store/detail/SDIHDMI03GP--blackmagic-design-bidirectional-sdi-hdmi-3g-micro-converter-with-power-supply" TargetMode="External" Id="rId59" /><Relationship Type="http://schemas.openxmlformats.org/officeDocument/2006/relationships/hyperlink" Target="https://www.baofengradio.com/products/uv5r-six-way-charger" TargetMode="External" Id="rId60" /><Relationship Type="http://schemas.openxmlformats.org/officeDocument/2006/relationships/hyperlink" Target="https://www.ebay.com/p/22063624202" TargetMode="External" Id="rId61" /><Relationship Type="http://schemas.openxmlformats.org/officeDocument/2006/relationships/hyperlink" Target="https://www.bhphotovideo.com/c/product/1821183-REG/behringer_p1_personal_in_ear_monitor_amplifier.html" TargetMode="External" Id="rId62" /><Relationship Type="http://schemas.openxmlformats.org/officeDocument/2006/relationships/hyperlink" Target="https://www.sweetwater.com/store/detail/PowerPlay1--behringer-powerplay-p1-personal-in-ear-monitor-amplifier" TargetMode="External" Id="rId63" /><Relationship Type="http://schemas.openxmlformats.org/officeDocument/2006/relationships/hyperlink" Target="https://www.bestekdirect.com/power-strip" TargetMode="External" Id="rId64" /><Relationship Type="http://schemas.openxmlformats.org/officeDocument/2006/relationships/hyperlink" Target="https://www.bhphotovideo.com/c/product/863729-REG/Canare_25_HD_SDI_Video_Coaxial.html" TargetMode="External" Id="rId65" /><Relationship Type="http://schemas.openxmlformats.org/officeDocument/2006/relationships/hyperlink" Target="https://www.sweetwater.com/store/detail/AC3PDMX100--accu-cable-ac3pdmx100-3-pin-3-conductor-dmx-cable-100-foot" TargetMode="External" Id="rId66" /><Relationship Type="http://schemas.openxmlformats.org/officeDocument/2006/relationships/hyperlink" Target="https://iweiss.com/wp-content/uploads/2022/02/IWEISS_Boom-Base.pdf" TargetMode="External" Id="rId67" /><Relationship Type="http://schemas.openxmlformats.org/officeDocument/2006/relationships/hyperlink" Target="https://shopiweiss.com/products/18x18-50lbs-boom-base" TargetMode="External" Id="rId68" /><Relationship Type="http://schemas.openxmlformats.org/officeDocument/2006/relationships/hyperlink" Target="https://www.chauvetdj.com/products/3-pin-dmx-cable-50ft/" TargetMode="External" Id="rId69" /><Relationship Type="http://schemas.openxmlformats.org/officeDocument/2006/relationships/hyperlink" Target="https://www.hifisoundconnection.com/Chauvet-DMX3P50FT-DMX-Cable-50-ft-3-Male-Pin-to-Female-DMX3P50FT" TargetMode="External" Id="rId70" /><Relationship Type="http://schemas.openxmlformats.org/officeDocument/2006/relationships/hyperlink" Target="https://www.sweetwater.com/store/detail/PowerPlay2--behringer-p2-ultra-compact-personal-in-ear-monitor-amplifier" TargetMode="External" Id="rId71" /><Relationship Type="http://schemas.openxmlformats.org/officeDocument/2006/relationships/hyperlink" Target="https://kitocrosby.com/product/crosby-g-209-s-209-screw-pin-anchor-shackles/" TargetMode="External" Id="rId72" /><Relationship Type="http://schemas.openxmlformats.org/officeDocument/2006/relationships/hyperlink" Target="https://www.lift-it.com/-crosby-g-209-screw-pin-anchor-shackle-325-ton" TargetMode="External" Id="rId73" /><Relationship Type="http://schemas.openxmlformats.org/officeDocument/2006/relationships/hyperlink" Target="https://www.bhphotovideo.com/c/product/128708-REG/Pro_Co_Sound_EXM_25_Excellines_XLR_Male_to.html" TargetMode="External" Id="rId74" /><Relationship Type="http://schemas.openxmlformats.org/officeDocument/2006/relationships/hyperlink" Target="https://www.sweetwater.com/store/detail/XLR25--pro-co-exm-25-excellines-microphone-cable-25-foot" TargetMode="External" Id="rId75" /><Relationship Type="http://schemas.openxmlformats.org/officeDocument/2006/relationships/hyperlink" Target="https://www.chauvetdj.com/products/3-pin-dmx-cable-25ft/" TargetMode="External" Id="rId76" /><Relationship Type="http://schemas.openxmlformats.org/officeDocument/2006/relationships/hyperlink" Target="https://www.sweetwater.com/store/detail/DMX3P25FT--chauvet-dj-dmx3p25ft-3-pin-3-conductor-dmx-cable-25-foot" TargetMode="External" Id="rId77" /><Relationship Type="http://schemas.openxmlformats.org/officeDocument/2006/relationships/hyperlink" Target="https://chauvetprofessional.com/product/5-pin-dmx-extension/" TargetMode="External" Id="rId78" /><Relationship Type="http://schemas.openxmlformats.org/officeDocument/2006/relationships/hyperlink" Target="https://www.ebay.com/p/1500618730" TargetMode="External" Id="rId79" /><Relationship Type="http://schemas.openxmlformats.org/officeDocument/2006/relationships/hyperlink" Target="https://www.bestbuy.com/site/apple-lightning-to-3-5mm-headphone-adapter-white/5622278.p?skuId=5622278" TargetMode="External" Id="rId80" /><Relationship Type="http://schemas.openxmlformats.org/officeDocument/2006/relationships/hyperlink" Target="https://www.chauvetdj.com/products/3-pin-dmx-cable-10ft/" TargetMode="External" Id="rId81" /><Relationship Type="http://schemas.openxmlformats.org/officeDocument/2006/relationships/hyperlink" Target="https://www.bhphotovideo.com/c/product/751550-REG/chauvet_dmx3p10ft_3_pin_dmx_cable_black.html" TargetMode="External" Id="rId82" /><Relationship Type="http://schemas.openxmlformats.org/officeDocument/2006/relationships/hyperlink" Target="https://kitocrosby.com/product/crosby-g-209-s-209-screw-pin-anchor-shackles/" TargetMode="External" Id="rId83" /><Relationship Type="http://schemas.openxmlformats.org/officeDocument/2006/relationships/hyperlink" Target="https://www.lift-it.com/-crosby-g-209-screw-pin-anchor-shackle-2-ton" TargetMode="External" Id="rId84" /><Relationship Type="http://schemas.openxmlformats.org/officeDocument/2006/relationships/hyperlink" Target="https://www.bhphotovideo.com/c/product/1537947-REG/kondor_blue_kb_xlr35_xlr_male_to_3_5mm.html" TargetMode="External" Id="rId85" /><Relationship Type="http://schemas.openxmlformats.org/officeDocument/2006/relationships/hyperlink" Target="https://www.bhphotovideo.com/c/product/1537947-REG/kondor_blue_kb_xlr35_xlr_male_to_3_5mm.html" TargetMode="External" Id="rId86" /><Relationship Type="http://schemas.openxmlformats.org/officeDocument/2006/relationships/hyperlink" Target="https://www.chauvetprofessional.com/products/dmx5f3m-adapter/" TargetMode="External" Id="rId87" /><Relationship Type="http://schemas.openxmlformats.org/officeDocument/2006/relationships/hyperlink" Target="https://www.sweetwater.com/store/detail/DMX5F3M--chauvet-pro-dmx5f3m-5-pin-female-to-3-pin-male-dmx-adapter" TargetMode="External" Id="rId88" /><Relationship Type="http://schemas.openxmlformats.org/officeDocument/2006/relationships/hyperlink" Target="https://kitocrosby.com/product/crosby-g-209-s-209-screw-pin-anchor-shackles/" TargetMode="External" Id="rId89" /><Relationship Type="http://schemas.openxmlformats.org/officeDocument/2006/relationships/hyperlink" Target="https://www.lift-it.com/-crosby-g-209-screw-pin-anchor-shackle-1-ton" TargetMode="External" Id="rId90" /><Relationship Type="http://schemas.openxmlformats.org/officeDocument/2006/relationships/hyperlink" Target="https://www.sweetwater.com/store/detail/HPP003--hosa-hpp-003-pro-unbalanced-interconnect-rean-1-4-in-ts-to-same-3-ft" TargetMode="External" Id="rId91" /><Relationship Type="http://schemas.openxmlformats.org/officeDocument/2006/relationships/hyperlink" Target="https://www.chauvetdj.com/products/dmx3f5m/" TargetMode="External" Id="rId92" /><Relationship Type="http://schemas.openxmlformats.org/officeDocument/2006/relationships/hyperlink" Target="https://www.sweetwater.com/store/detail/DMX3F5M--chauvet-dj-dmx3f5m-3-pin-to-5-pin-turnaround" TargetMode="External" Id="rId93" /><Relationship Type="http://schemas.openxmlformats.org/officeDocument/2006/relationships/hyperlink" Target="https://www.sweetwater.com/store/detail/CMP105--hosa-3.5-mm-trs-to-1-4-inch-ts-mono-interconnect-cable-5-foot" TargetMode="External" Id="rId94" /><Relationship Type="http://schemas.openxmlformats.org/officeDocument/2006/relationships/hyperlink" Target="https://www.apple.com/shop/product/mw2q3am/a/usb-c-to-35-mm-headphone-jack-adapter" TargetMode="External" Id="rId95" /><Relationship Type="http://schemas.openxmlformats.org/officeDocument/2006/relationships/hyperlink" Target="https://www.eventdecordirect.com/catalog/pipe-drape-base-plates-pins-base-plate-pins-c-29_302_1750.html" TargetMode="External" Id="rId96" /><Relationship Type="http://schemas.openxmlformats.org/officeDocument/2006/relationships/hyperlink" Target="https://www.fullcompass.com/prod/238147-accu-cable-ac3pdmx15-15-3-pin-dmx-cable" TargetMode="External" Id="rId97" /><Relationship Type="http://schemas.openxmlformats.org/officeDocument/2006/relationships/hyperlink" Target="https://aboveavl.com/products/accu-cable-3-pin-dmx" TargetMode="External" Id="rId98" /><Relationship Type="http://schemas.openxmlformats.org/officeDocument/2006/relationships/hyperlink" Target="https://chauvetprofessional.com/product/5-pin-dmx-extension/" TargetMode="External" Id="rId99" /><Relationship Type="http://schemas.openxmlformats.org/officeDocument/2006/relationships/hyperlink" Target="https://soundpro.com/products/chauvet-pro-dmx5p-5-pin-dmx-cable-parent" TargetMode="External" Id="rId100" /><Relationship Type="http://schemas.openxmlformats.org/officeDocument/2006/relationships/hyperlink" Target="https://chauvetprofessional.com/product/5-pin-dmx-extension/" TargetMode="External" Id="rId101" /><Relationship Type="http://schemas.openxmlformats.org/officeDocument/2006/relationships/hyperlink" Target="https://proaudiostar.com/chauvet-dmx5p50ft-5-pin-dmx-cable-50-ft.html" TargetMode="External" Id="rId102" /><Relationship Type="http://schemas.openxmlformats.org/officeDocument/2006/relationships/hyperlink" Target="https://www.milwaukeetool.com/products/details/packout-rolling-tool-box/48-22-8426" TargetMode="External" Id="rId103" /><Relationship Type="http://schemas.openxmlformats.org/officeDocument/2006/relationships/hyperlink" Target="https://www.homedepot.com/p/Milwaukee-PACKOUT-22-in-Rolling-Modular-Tool-Box-48-22-8426/303005865" TargetMode="External" Id="rId104" /><Relationship Type="http://schemas.openxmlformats.org/officeDocument/2006/relationships/hyperlink" Target="https://www.baofengradio.com/products/uv-5r" TargetMode="External" Id="rId105" /><Relationship Type="http://schemas.openxmlformats.org/officeDocument/2006/relationships/hyperlink" Target="https://www.ebay.com/itm/298164225551" TargetMode="External" Id="rId106" /><Relationship Type="http://schemas.openxmlformats.org/officeDocument/2006/relationships/hyperlink" Target="https://www.soundpro.com/blackmagic-design-mini-converters-12v10w-power-supply/" TargetMode="External" Id="rId107" /><Relationship Type="http://schemas.openxmlformats.org/officeDocument/2006/relationships/hyperlink" Target="https://www.zoro.com/national-public-seating-stage-shirred-pleat-skirting-24h-x-96l-black-ss24-96-10/i/G7454713/" TargetMode="External" Id="rId108" /><Relationship Type="http://schemas.openxmlformats.org/officeDocument/2006/relationships/hyperlink" Target="https://www.stagelightingstore.com/50-lb-boom-bases/2765-city-theatrical-boom-tie-off-for-1-1-2-pipe" TargetMode="External" Id="rId109" /><Relationship Type="http://schemas.openxmlformats.org/officeDocument/2006/relationships/drawing" Target="/xl/drawings/drawing1.xml" Id="rId110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ullcompass.com/prod/571756-whirlwind-ms-32-10-xl-200-200-32x10-medusa-snake-with-xlr-returns" TargetMode="External" Id="rId1" /><Relationship Type="http://schemas.openxmlformats.org/officeDocument/2006/relationships/hyperlink" Target="https://soundpro.com/products/whirlwind-ms-32-10-xl-medusa-box-to-fan-audio-snake" TargetMode="External" Id="rId2" /><Relationship Type="http://schemas.openxmlformats.org/officeDocument/2006/relationships/hyperlink" Target="https://www.sweetwater.com/store/detail/X32Compact--behringer-x32-compact-digital-mixer" TargetMode="External" Id="rId3" /><Relationship Type="http://schemas.openxmlformats.org/officeDocument/2006/relationships/hyperlink" Target="https://www.sweetwater.com/store/detail/X32Compact--behringer-x32-compact-digital-mixer" TargetMode="External" Id="rId4" /><Relationship Type="http://schemas.openxmlformats.org/officeDocument/2006/relationships/hyperlink" Target="https://www.fullcompass.com/prod/235853-behringer-x32-rack-40-channel-25-bus-digital-rack-mount-mixer-with-16-mic-preamps" TargetMode="External" Id="rId5" /><Relationship Type="http://schemas.openxmlformats.org/officeDocument/2006/relationships/hyperlink" Target="https://www.sweetwater.com/store/detail/X32Rack--behringer-x32-rack-digital-mixer" TargetMode="External" Id="rId6" /><Relationship Type="http://schemas.openxmlformats.org/officeDocument/2006/relationships/hyperlink" Target="https://www.sweetwater.com/store/detail/X32Rack--behringer-x32-rack-digital-mixer" TargetMode="External" Id="rId7" /><Relationship Type="http://schemas.openxmlformats.org/officeDocument/2006/relationships/hyperlink" Target="https://www.sweetwater.com/store/detail/X32Rack--behringer-x32-rack-digital-mixer" TargetMode="External" Id="rId8" /><Relationship Type="http://schemas.openxmlformats.org/officeDocument/2006/relationships/hyperlink" Target="https://www.bhphotovideo.com/c/product/406838-REG/Hosa_Technology_SH_16X4_50_SH16X450_SH_Series_Stage.html" TargetMode="External" Id="rId9" /><Relationship Type="http://schemas.openxmlformats.org/officeDocument/2006/relationships/hyperlink" Target="https://www.sweetwater.com/store/detail/SH16X450--hosa-sh-16x4-50-pro-conex-stage-box-snake-hosa-16-by-xlr-sends-and-4-by-1-4-in-trs-returns-50-ft" TargetMode="External" Id="rId10" /><Relationship Type="http://schemas.openxmlformats.org/officeDocument/2006/relationships/hyperlink" Target="https://www.fullcompass.com/prod/218133-behringer-s16-digital-snake-stagebox-with-16-inputs-8-outputs" TargetMode="External" Id="rId11" /><Relationship Type="http://schemas.openxmlformats.org/officeDocument/2006/relationships/hyperlink" Target="https://www.sweetwater.com/store/detail/S16--behringer-s16-16-channel-digital-snake" TargetMode="External" Id="rId12" /><Relationship Type="http://schemas.openxmlformats.org/officeDocument/2006/relationships/hyperlink" Target="https://www.sweetwater.com/store/detail/M88--beyerdynamic-m-88-hypercardioid-dynamic-vocal-microphone" TargetMode="External" Id="rId13" /><Relationship Type="http://schemas.openxmlformats.org/officeDocument/2006/relationships/hyperlink" Target="https://www.showmecables.com/stage-box-snake-16-x-xlr-sends-and-4-x-14-in-trs-returns-25-ft" TargetMode="External" Id="rId14" /><Relationship Type="http://schemas.openxmlformats.org/officeDocument/2006/relationships/hyperlink" Target="https://www.sweetwater.com/store/detail/SH16X425--hosa-sh-16x4-25-pro-conex-stage-box-snake-hosa-16-by-xlr-sends-and-4-by-1-4-in-trs-returns-25-ft" TargetMode="External" Id="rId15" /><Relationship Type="http://schemas.openxmlformats.org/officeDocument/2006/relationships/hyperlink" Target="https://www.sweetwater.com/store/detail/SH8X450--hosa-sh-8x4-50-pro-conex-stage-box-snake-hosa-8-by-xlr-sends-and-4-by-1-4-in-trs-returns-50-ft" TargetMode="External" Id="rId16" /><Relationship Type="http://schemas.openxmlformats.org/officeDocument/2006/relationships/hyperlink" Target="https://www.fullcompass.com/prod/120831-hosa-sh-8x4-25-25-pro-conex-stage-box-snake-8-xlr-sends-4-1-4-trs-returns" TargetMode="External" Id="rId17" /><Relationship Type="http://schemas.openxmlformats.org/officeDocument/2006/relationships/hyperlink" Target="https://www.sweetwater.com/store/detail/SH8X425--hosa-sh-8x4-25-pro-conex-stage-box-snake-hosa-8-by-xlr-sends-and-4-by-1-4-in-trs-returns-25-ft" TargetMode="External" Id="rId18" /><Relationship Type="http://schemas.openxmlformats.org/officeDocument/2006/relationships/hyperlink" Target="https://www.behringer.com/en/products/0601-ACM" TargetMode="External" Id="rId19" /><Relationship Type="http://schemas.openxmlformats.org/officeDocument/2006/relationships/hyperlink" Target="https://reverb.com/p/behringer-1204usb-12-input-2-bus-mixer-xenyx-eq" TargetMode="External" Id="rId20" /><Relationship Type="http://schemas.openxmlformats.org/officeDocument/2006/relationships/hyperlink" Target="https://www.fullcompass.com/prod/058199-audix-d6-professional-dynamic-drum-microphone" TargetMode="External" Id="rId21" /><Relationship Type="http://schemas.openxmlformats.org/officeDocument/2006/relationships/hyperlink" Target="https://www.straitmusic.com/products/audix-d6-sub-impulse-kick-drum-mic" TargetMode="External" Id="rId22" /><Relationship Type="http://schemas.openxmlformats.org/officeDocument/2006/relationships/hyperlink" Target="https://www.audio-technica.com/en-us/pro45" TargetMode="External" Id="rId23" /><Relationship Type="http://schemas.openxmlformats.org/officeDocument/2006/relationships/hyperlink" Target="https://www.sweetwater.com/store/detail/Pro45--audio-technica-pro-45-cardioid-condenser-hanging-microphone" TargetMode="External" Id="rId24" /><Relationship Type="http://schemas.openxmlformats.org/officeDocument/2006/relationships/hyperlink" Target="https://www.bhphotovideo.com/c/product/365838-REG/Audix_F90_F90_Miniature_Instrument_Microphone.html" TargetMode="External" Id="rId25" /><Relationship Type="http://schemas.openxmlformats.org/officeDocument/2006/relationships/hyperlink" Target="https://www.musiciansfriend.com/pro-audio/audix-f-90-small-diaphragm-clip-mic" TargetMode="External" Id="rId26" /><Relationship Type="http://schemas.openxmlformats.org/officeDocument/2006/relationships/hyperlink" Target="https://www.bhphotovideo.com/c/product/1821183-REG/behringer_p1_personal_in_ear_monitor_amplifier.html" TargetMode="External" Id="rId27" /><Relationship Type="http://schemas.openxmlformats.org/officeDocument/2006/relationships/hyperlink" Target="https://www.sweetwater.com/store/detail/PowerPlay1--behringer-powerplay-p1-personal-in-ear-monitor-amplifier" TargetMode="External" Id="rId28" /><Relationship Type="http://schemas.openxmlformats.org/officeDocument/2006/relationships/hyperlink" Target="https://www.sweetwater.com/store/detail/PowerPlay2--behringer-p2-ultra-compact-personal-in-ear-monitor-amplifier" TargetMode="External" Id="rId29" /><Relationship Type="http://schemas.openxmlformats.org/officeDocument/2006/relationships/hyperlink" Target="https://www.bhphotovideo.com/c/product/128708-REG/Pro_Co_Sound_EXM_25_Excellines_XLR_Male_to.html" TargetMode="External" Id="rId30" /><Relationship Type="http://schemas.openxmlformats.org/officeDocument/2006/relationships/hyperlink" Target="https://www.sweetwater.com/store/detail/XLR25--pro-co-exm-25-excellines-microphone-cable-25-foot" TargetMode="External" Id="rId31" /><Relationship Type="http://schemas.openxmlformats.org/officeDocument/2006/relationships/hyperlink" Target="https://www.bestbuy.com/site/apple-lightning-to-3-5mm-headphone-adapter-white/5622278.p?skuId=5622278" TargetMode="External" Id="rId32" /><Relationship Type="http://schemas.openxmlformats.org/officeDocument/2006/relationships/hyperlink" Target="https://www.bhphotovideo.com/c/product/1537947-REG/kondor_blue_kb_xlr35_xlr_male_to_3_5mm.html" TargetMode="External" Id="rId33" /><Relationship Type="http://schemas.openxmlformats.org/officeDocument/2006/relationships/hyperlink" Target="https://www.bhphotovideo.com/c/product/1537947-REG/kondor_blue_kb_xlr35_xlr_male_to_3_5mm.html" TargetMode="External" Id="rId34" /><Relationship Type="http://schemas.openxmlformats.org/officeDocument/2006/relationships/hyperlink" Target="https://www.sweetwater.com/store/detail/HPP003--hosa-hpp-003-pro-unbalanced-interconnect-rean-1-4-in-ts-to-same-3-ft" TargetMode="External" Id="rId35" /><Relationship Type="http://schemas.openxmlformats.org/officeDocument/2006/relationships/hyperlink" Target="https://www.sweetwater.com/store/detail/CMP105--hosa-3.5-mm-trs-to-1-4-inch-ts-mono-interconnect-cable-5-foot" TargetMode="External" Id="rId36" /><Relationship Type="http://schemas.openxmlformats.org/officeDocument/2006/relationships/hyperlink" Target="https://www.apple.com/shop/product/mw2q3am/a/usb-c-to-35-mm-headphone-jack-adapter" TargetMode="External" Id="rId37" /><Relationship Type="http://schemas.openxmlformats.org/officeDocument/2006/relationships/hyperlink" Target="https://www.milwaukeetool.com/products/details/packout-rolling-tool-box/48-22-8426" TargetMode="External" Id="rId38" /><Relationship Type="http://schemas.openxmlformats.org/officeDocument/2006/relationships/hyperlink" Target="https://www.homedepot.com/p/Milwaukee-PACKOUT-22-in-Rolling-Modular-Tool-Box-48-22-8426/303005865" TargetMode="External" Id="rId39" /><Relationship Type="http://schemas.openxmlformats.org/officeDocument/2006/relationships/drawing" Target="/xl/drawings/drawing2.xml" Id="rId40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weetwater.com/store/detail/AC3PDMX100--accu-cable-ac3pdmx100-3-pin-3-conductor-dmx-cable-100-foot" TargetMode="External" Id="rId1" /><Relationship Type="http://schemas.openxmlformats.org/officeDocument/2006/relationships/hyperlink" Target="https://www.chauvetdj.com/products/3-pin-dmx-cable-50ft/" TargetMode="External" Id="rId2" /><Relationship Type="http://schemas.openxmlformats.org/officeDocument/2006/relationships/hyperlink" Target="https://www.hifisoundconnection.com/Chauvet-DMX3P50FT-DMX-Cable-50-ft-3-Male-Pin-to-Female-DMX3P50FT" TargetMode="External" Id="rId3" /><Relationship Type="http://schemas.openxmlformats.org/officeDocument/2006/relationships/hyperlink" Target="https://www.chauvetdj.com/products/3-pin-dmx-cable-25ft/" TargetMode="External" Id="rId4" /><Relationship Type="http://schemas.openxmlformats.org/officeDocument/2006/relationships/hyperlink" Target="https://www.sweetwater.com/store/detail/DMX3P25FT--chauvet-dj-dmx3p25ft-3-pin-3-conductor-dmx-cable-25-foot" TargetMode="External" Id="rId5" /><Relationship Type="http://schemas.openxmlformats.org/officeDocument/2006/relationships/hyperlink" Target="https://chauvetprofessional.com/product/5-pin-dmx-extension/" TargetMode="External" Id="rId6" /><Relationship Type="http://schemas.openxmlformats.org/officeDocument/2006/relationships/hyperlink" Target="https://www.ebay.com/p/1500618730" TargetMode="External" Id="rId7" /><Relationship Type="http://schemas.openxmlformats.org/officeDocument/2006/relationships/hyperlink" Target="https://www.chauvetdj.com/products/3-pin-dmx-cable-10ft/" TargetMode="External" Id="rId8" /><Relationship Type="http://schemas.openxmlformats.org/officeDocument/2006/relationships/hyperlink" Target="https://www.bhphotovideo.com/c/product/751550-REG/chauvet_dmx3p10ft_3_pin_dmx_cable_black.html" TargetMode="External" Id="rId9" /><Relationship Type="http://schemas.openxmlformats.org/officeDocument/2006/relationships/hyperlink" Target="https://www.chauvetprofessional.com/products/dmx5f3m-adapter/" TargetMode="External" Id="rId10" /><Relationship Type="http://schemas.openxmlformats.org/officeDocument/2006/relationships/hyperlink" Target="https://www.sweetwater.com/store/detail/DMX5F3M--chauvet-pro-dmx5f3m-5-pin-female-to-3-pin-male-dmx-adapter" TargetMode="External" Id="rId11" /><Relationship Type="http://schemas.openxmlformats.org/officeDocument/2006/relationships/hyperlink" Target="https://www.chauvetdj.com/products/dmx3f5m/" TargetMode="External" Id="rId12" /><Relationship Type="http://schemas.openxmlformats.org/officeDocument/2006/relationships/hyperlink" Target="https://www.sweetwater.com/store/detail/DMX3F5M--chauvet-dj-dmx3f5m-3-pin-to-5-pin-turnaround" TargetMode="External" Id="rId13" /><Relationship Type="http://schemas.openxmlformats.org/officeDocument/2006/relationships/hyperlink" Target="https://www.fullcompass.com/prod/238147-accu-cable-ac3pdmx15-15-3-pin-dmx-cable" TargetMode="External" Id="rId14" /><Relationship Type="http://schemas.openxmlformats.org/officeDocument/2006/relationships/hyperlink" Target="https://aboveavl.com/products/accu-cable-3-pin-dmx" TargetMode="External" Id="rId15" /><Relationship Type="http://schemas.openxmlformats.org/officeDocument/2006/relationships/hyperlink" Target="https://chauvetprofessional.com/product/5-pin-dmx-extension/" TargetMode="External" Id="rId16" /><Relationship Type="http://schemas.openxmlformats.org/officeDocument/2006/relationships/hyperlink" Target="https://soundpro.com/products/chauvet-pro-dmx5p-5-pin-dmx-cable-parent" TargetMode="External" Id="rId17" /><Relationship Type="http://schemas.openxmlformats.org/officeDocument/2006/relationships/hyperlink" Target="https://chauvetprofessional.com/product/5-pin-dmx-extension/" TargetMode="External" Id="rId18" /><Relationship Type="http://schemas.openxmlformats.org/officeDocument/2006/relationships/hyperlink" Target="https://proaudiostar.com/chauvet-dmx5p50ft-5-pin-dmx-cable-50-ft.html" TargetMode="External" Id="rId19" /><Relationship Type="http://schemas.openxmlformats.org/officeDocument/2006/relationships/drawing" Target="/xl/drawings/drawing3.xml" Id="rId20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bhphotovideo.com/c/product/1823501-REG/blackmagic_design_atem_2_m_e_constellation.html" TargetMode="External" Id="rId1" /><Relationship Type="http://schemas.openxmlformats.org/officeDocument/2006/relationships/hyperlink" Target="https://www.sweetwater.com/store/detail/ATEM2MEConst4K--blackmagic-design-atem-2-m-e-constellation-4k-ultra-hd-video-switcher" TargetMode="External" Id="rId2" /><Relationship Type="http://schemas.openxmlformats.org/officeDocument/2006/relationships/hyperlink" Target="https://www.bhphotovideo.com/c/product/1846131-REG/birddog_bdx5ub_birddog_x5_ultra_ptz.html" TargetMode="External" Id="rId3" /><Relationship Type="http://schemas.openxmlformats.org/officeDocument/2006/relationships/hyperlink" Target="https://videoguys.com/products/birddog-x5-ultra-20x-4k-ptz-camera-black" TargetMode="External" Id="rId4" /><Relationship Type="http://schemas.openxmlformats.org/officeDocument/2006/relationships/hyperlink" Target="https://www.blackmagicdesign.com/products/atemtelevisionstudio/techspecs/W-APS-20" TargetMode="External" Id="rId5" /><Relationship Type="http://schemas.openxmlformats.org/officeDocument/2006/relationships/hyperlink" Target="https://www.bhphotovideo.com/c/product/1753950-REG/blackmagic_design_atem_television_studio_hd8.html" TargetMode="External" Id="rId6" /><Relationship Type="http://schemas.openxmlformats.org/officeDocument/2006/relationships/hyperlink" Target="https://www.bhphotovideo.com/c/product/1657121-REG/blackmagic_design_hyperdeck_studio_4k_pro.html" TargetMode="External" Id="rId7" /><Relationship Type="http://schemas.openxmlformats.org/officeDocument/2006/relationships/hyperlink" Target="https://www.sweetwater.com/store/detail/HDeckStu4kPro--blackmagic-design-hyperdeck-studio-4k-pro-professional-broadcast-deck" TargetMode="External" Id="rId8" /><Relationship Type="http://schemas.openxmlformats.org/officeDocument/2006/relationships/hyperlink" Target="https://birddog.tv/kbd-overview/" TargetMode="External" Id="rId9" /><Relationship Type="http://schemas.openxmlformats.org/officeDocument/2006/relationships/hyperlink" Target="https://www.bhphotovideo.com/c/product/1874716-REG/birddog_bdkbd_kbd_ptz_controller_with.html" TargetMode="External" Id="rId10" /><Relationship Type="http://schemas.openxmlformats.org/officeDocument/2006/relationships/hyperlink" Target="https://www.bhphotovideo.com/c/product/1557461-REG/blackmagic_design_atem_mini_pro_hdmi.html" TargetMode="External" Id="rId11" /><Relationship Type="http://schemas.openxmlformats.org/officeDocument/2006/relationships/hyperlink" Target="https://www.sweetwater.com/store/detail/ATEMMiniProH--blackmagic-design-atem-mini-pro-hdmi-video-production-studio-with-livestreaming" TargetMode="External" Id="rId12" /><Relationship Type="http://schemas.openxmlformats.org/officeDocument/2006/relationships/hyperlink" Target="https://www.blackmagicdesign.com/products/microconverters/techspecs" TargetMode="External" Id="rId13" /><Relationship Type="http://schemas.openxmlformats.org/officeDocument/2006/relationships/hyperlink" Target="https://www.sweetwater.com/store/detail/SDIHDMI12G--blackmagic-design-bidirectional-sdi-hdmi-12g-micro-converter" TargetMode="External" Id="rId14" /><Relationship Type="http://schemas.openxmlformats.org/officeDocument/2006/relationships/hyperlink" Target="https://www.blackmagicdesign.com/products/microconverters/techspecs/W-CONU-10" TargetMode="External" Id="rId15" /><Relationship Type="http://schemas.openxmlformats.org/officeDocument/2006/relationships/hyperlink" Target="https://www.sweetwater.com/store/detail/SDIHDMI03GP--blackmagic-design-bidirectional-sdi-hdmi-3g-micro-converter-with-power-supply" TargetMode="External" Id="rId16" /><Relationship Type="http://schemas.openxmlformats.org/officeDocument/2006/relationships/hyperlink" Target="https://www.bhphotovideo.com/c/product/863729-REG/Canare_25_HD_SDI_Video_Coaxial.html" TargetMode="External" Id="rId17" /><Relationship Type="http://schemas.openxmlformats.org/officeDocument/2006/relationships/hyperlink" Target="https://www.soundpro.com/blackmagic-design-mini-converters-12v10w-power-supply/" TargetMode="External" Id="rId18" /><Relationship Type="http://schemas.openxmlformats.org/officeDocument/2006/relationships/drawing" Target="/xl/drawings/drawing4.xml" Id="rId19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mqpower.com/DCA45SSIU4F.html" TargetMode="External" Id="rId1" /><Relationship Type="http://schemas.openxmlformats.org/officeDocument/2006/relationships/hyperlink" Target="https://www.equipmenttrader.com/listing/2024-MULTIQUIP-DCA45SSIU4F-5008658500" TargetMode="External" Id="rId2" /><Relationship Type="http://schemas.openxmlformats.org/officeDocument/2006/relationships/hyperlink" Target="https://www.cmhoist.com/manual-hoists/hurricane-360/" TargetMode="External" Id="rId3" /><Relationship Type="http://schemas.openxmlformats.org/officeDocument/2006/relationships/hyperlink" Target="https://www.hoosiercrane.com/cm-hurricane-360-1-ton-hand-chain-hoist-30-ft-lift" TargetMode="External" Id="rId4" /><Relationship Type="http://schemas.openxmlformats.org/officeDocument/2006/relationships/hyperlink" Target="https://www.altmanlighting.com/wp-content/uploads/2022/10/Altman_B-50__DataSheet_49-1403_20220401.pdf" TargetMode="External" Id="rId5" /><Relationship Type="http://schemas.openxmlformats.org/officeDocument/2006/relationships/hyperlink" Target="https://gearsource.com/product/altman-weighted-boom-base-part-b-50/005726" TargetMode="External" Id="rId6" /><Relationship Type="http://schemas.openxmlformats.org/officeDocument/2006/relationships/hyperlink" Target="https://www.amazon.com/ABCCANOPY-Commercial-Instant-Gazebos-Removable/dp/B07HMG2R96" TargetMode="External" Id="rId7" /><Relationship Type="http://schemas.openxmlformats.org/officeDocument/2006/relationships/hyperlink" Target="https://www.abccanopy.com/collections/10x20-custom-canopy" TargetMode="External" Id="rId8" /><Relationship Type="http://schemas.openxmlformats.org/officeDocument/2006/relationships/hyperlink" Target="https://www.abccanopy.com/collections/10x20-custom-canopy" TargetMode="External" Id="rId9" /><Relationship Type="http://schemas.openxmlformats.org/officeDocument/2006/relationships/hyperlink" Target="https://www.webstaurantstore.com/national-public-seating-ss16-96-black-shirred-stage-skirt-for-96-stage-15-x-96/386SS169610.html" TargetMode="External" Id="rId10" /><Relationship Type="http://schemas.openxmlformats.org/officeDocument/2006/relationships/hyperlink" Target="https://nationaleventsupply.com/2-diameter-telescoping-three-piece-slip-collar-upright/" TargetMode="External" Id="rId11" /><Relationship Type="http://schemas.openxmlformats.org/officeDocument/2006/relationships/hyperlink" Target="https://www.advancedstanchions.com/collections/pipe-drape-equipment/products/pipe-drape-2-telescoping-three-piece-slip-collar-upright" TargetMode="External" Id="rId12" /><Relationship Type="http://schemas.openxmlformats.org/officeDocument/2006/relationships/hyperlink" Target="https://www.walmart.com/ip/253583390" TargetMode="External" Id="rId13" /><Relationship Type="http://schemas.openxmlformats.org/officeDocument/2006/relationships/hyperlink" Target="https://nationaleventsupply.com/8ft-to-14ft-x-2-diameter-telescoping-two-piece-slip-collar-upright-new-slip-collar/" TargetMode="External" Id="rId14" /><Relationship Type="http://schemas.openxmlformats.org/officeDocument/2006/relationships/hyperlink" Target="https://www.cvlinens.com/products/adjustable-telescopic-8ft-14ft-upright-2pc" TargetMode="External" Id="rId15" /><Relationship Type="http://schemas.openxmlformats.org/officeDocument/2006/relationships/hyperlink" Target="https://nationaleventsupply.com/8ft-to-14ft-x-2-diameter-telescoping-two-piece-slip-collar-upright-new-slip-collar/" TargetMode="External" Id="rId16" /><Relationship Type="http://schemas.openxmlformats.org/officeDocument/2006/relationships/hyperlink" Target="https://www.cvlinens.com/products/adjustable-telescopic-8ft-14ft-upright-2pc" TargetMode="External" Id="rId17" /><Relationship Type="http://schemas.openxmlformats.org/officeDocument/2006/relationships/hyperlink" Target="https://www.baofengradio.com/products/uv5r-six-way-charger" TargetMode="External" Id="rId18" /><Relationship Type="http://schemas.openxmlformats.org/officeDocument/2006/relationships/hyperlink" Target="https://www.ebay.com/p/22063624202" TargetMode="External" Id="rId19" /><Relationship Type="http://schemas.openxmlformats.org/officeDocument/2006/relationships/hyperlink" Target="https://www.bestekdirect.com/power-strip" TargetMode="External" Id="rId20" /><Relationship Type="http://schemas.openxmlformats.org/officeDocument/2006/relationships/hyperlink" Target="https://iweiss.com/wp-content/uploads/2022/02/IWEISS_Boom-Base.pdf" TargetMode="External" Id="rId21" /><Relationship Type="http://schemas.openxmlformats.org/officeDocument/2006/relationships/hyperlink" Target="https://shopiweiss.com/products/18x18-50lbs-boom-base" TargetMode="External" Id="rId22" /><Relationship Type="http://schemas.openxmlformats.org/officeDocument/2006/relationships/hyperlink" Target="https://kitocrosby.com/product/crosby-g-209-s-209-screw-pin-anchor-shackles/" TargetMode="External" Id="rId23" /><Relationship Type="http://schemas.openxmlformats.org/officeDocument/2006/relationships/hyperlink" Target="https://www.lift-it.com/-crosby-g-209-screw-pin-anchor-shackle-325-ton" TargetMode="External" Id="rId24" /><Relationship Type="http://schemas.openxmlformats.org/officeDocument/2006/relationships/hyperlink" Target="https://kitocrosby.com/product/crosby-g-209-s-209-screw-pin-anchor-shackles/" TargetMode="External" Id="rId25" /><Relationship Type="http://schemas.openxmlformats.org/officeDocument/2006/relationships/hyperlink" Target="https://www.lift-it.com/-crosby-g-209-screw-pin-anchor-shackle-2-ton" TargetMode="External" Id="rId26" /><Relationship Type="http://schemas.openxmlformats.org/officeDocument/2006/relationships/hyperlink" Target="https://kitocrosby.com/product/crosby-g-209-s-209-screw-pin-anchor-shackles/" TargetMode="External" Id="rId27" /><Relationship Type="http://schemas.openxmlformats.org/officeDocument/2006/relationships/hyperlink" Target="https://www.lift-it.com/-crosby-g-209-screw-pin-anchor-shackle-1-ton" TargetMode="External" Id="rId28" /><Relationship Type="http://schemas.openxmlformats.org/officeDocument/2006/relationships/hyperlink" Target="https://www.eventdecordirect.com/catalog/pipe-drape-base-plates-pins-base-plate-pins-c-29_302_1750.html" TargetMode="External" Id="rId29" /><Relationship Type="http://schemas.openxmlformats.org/officeDocument/2006/relationships/hyperlink" Target="https://www.baofengradio.com/products/uv-5r" TargetMode="External" Id="rId30" /><Relationship Type="http://schemas.openxmlformats.org/officeDocument/2006/relationships/hyperlink" Target="https://www.ebay.com/itm/298164225551" TargetMode="External" Id="rId31" /><Relationship Type="http://schemas.openxmlformats.org/officeDocument/2006/relationships/hyperlink" Target="https://www.zoro.com/national-public-seating-stage-shirred-pleat-skirting-24h-x-96l-black-ss24-96-10/i/G7454713/" TargetMode="External" Id="rId32" /><Relationship Type="http://schemas.openxmlformats.org/officeDocument/2006/relationships/hyperlink" Target="https://www.stagelightingstore.com/50-lb-boom-bases/2765-city-theatrical-boom-tie-off-for-1-1-2-pipe" TargetMode="External" Id="rId33" /><Relationship Type="http://schemas.openxmlformats.org/officeDocument/2006/relationships/drawing" Target="/xl/drawings/drawing5.xml" Id="rId3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Gear Study Guide - inventory from Current RMS 'Products' export (757 products, 19 pages).</t>
        </is>
      </c>
    </row>
    <row r="2">
      <c r="A2" s="1" t="inlineStr">
        <is>
          <t>Last built: 2026-09-23</t>
        </is>
      </c>
    </row>
    <row r="3">
      <c r="A3" s="1" t="inlineStr"/>
    </row>
    <row r="4">
      <c r="A4" s="1" t="inlineStr">
        <is>
          <t>Sorted by unit price, most expensive first. Items marked NOT CONFIRMED go last.</t>
        </is>
      </c>
    </row>
    <row r="5">
      <c r="A5" s="1" t="inlineStr">
        <is>
          <t>Prices: new retail price of a real listing (see 'Price source'). Generic items (cables, pins) are priced using the named brand/model in 'Priced as', since the inventory doesn't list brands.</t>
        </is>
      </c>
    </row>
    <row r="6">
      <c r="A6" s="1" t="inlineStr">
        <is>
          <t>Photos come from your own inventory PDF.</t>
        </is>
      </c>
    </row>
    <row r="7">
      <c r="A7" s="1" t="inlineStr">
        <is>
          <t>Category: Audio / Lighting / Video. Anything else (rigging, pipe &amp; drape, tents, power, radios, safety) goes under 'Staging, Rigging &amp; Other'; the original inventory group is kept in 'Subcategory'.</t>
        </is>
      </c>
    </row>
    <row r="8">
      <c r="A8" s="1" t="inlineStr">
        <is>
          <t>Qty 0 + 'SUB-RENTAL' = you rent it from another company when needed.</t>
        </is>
      </c>
    </row>
    <row r="9">
      <c r="A9" s="1" t="inlineStr">
        <is>
          <t>A few items are moved out of the inventory's own group when it's wrong (e.g. BNC cables filed under Audio are Video); the Notes say so.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40KW Whisperwatt</t>
        </is>
      </c>
      <c r="C2" s="5" t="inlineStr">
        <is>
          <t>Staging, Rigging &amp; Other</t>
        </is>
      </c>
      <c r="D2" s="3" t="inlineStr">
        <is>
          <t>Power Products</t>
        </is>
      </c>
      <c r="E2" s="3" t="inlineStr">
        <is>
          <t>Towable diesel generator</t>
        </is>
      </c>
      <c r="F2" s="3" t="n">
        <v>0</v>
      </c>
      <c r="G2" s="6" t="n">
        <v>52500</v>
      </c>
      <c r="H2" s="6">
        <f>IF(ISNUMBER(G2),F2*G2,"")</f>
        <v/>
      </c>
      <c r="I2" s="3" t="inlineStr">
        <is>
          <t>MQ Power WhisperWatt DCA45SSIU4F (36-40 kW)</t>
        </is>
      </c>
      <c r="J2" s="3" t="inlineStr">
        <is>
          <t>A super-quiet trailer generator that powers a whole outdoor event (sound, lights, video) where there's no building power. 'WhisperWatt' = designed to be quiet near audiences.</t>
        </is>
      </c>
      <c r="K2" s="3" t="inlineStr">
        <is>
          <t>~40 kW; diesel; trailer-mounted; single/three-phase selectable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SUB-RENTAL: you own 0. Price is a new 2024 unit listing; used units sell for much less.</t>
        </is>
      </c>
      <c r="O2" s="3" t="n">
        <v>1</v>
      </c>
    </row>
    <row r="3" ht="90" customHeight="1">
      <c r="A3" s="3" t="n"/>
      <c r="B3" s="4" t="inlineStr">
        <is>
          <t>Blackmagic Design ATEM 2 M/E Constellation 4K Switcher</t>
        </is>
      </c>
      <c r="C3" s="8" t="inlineStr">
        <is>
          <t>Video</t>
        </is>
      </c>
      <c r="D3" s="3" t="inlineStr">
        <is>
          <t>Video</t>
        </is>
      </c>
      <c r="E3" s="3" t="inlineStr">
        <is>
          <t>Live production switcher</t>
        </is>
      </c>
      <c r="F3" s="3" t="n">
        <v>1</v>
      </c>
      <c r="G3" s="6" t="n">
        <v>4969</v>
      </c>
      <c r="H3" s="6">
        <f>IF(ISNUMBER(G3),F3*G3,"")</f>
        <v/>
      </c>
      <c r="I3" s="3" t="inlineStr">
        <is>
          <t>Blackmagic ATEM 2 M/E Constellation 4K</t>
        </is>
      </c>
      <c r="J3" s="3" t="inlineStr">
        <is>
          <t>The big video mixer. It takes many camera and computer feeds and lets the director cut between them live. '2 M/E' = two mix/effect rows, so you can build two separate outputs (e.g. the screen and the stream).</t>
        </is>
      </c>
      <c r="K3" s="3" t="inlineStr">
        <is>
          <t>2 M/E; 4K; 12G-SDI inputs; multiview; rack mount</t>
        </is>
      </c>
      <c r="L3" s="7" t="inlineStr">
        <is>
          <t>Open</t>
        </is>
      </c>
      <c r="M3" s="7" t="inlineStr">
        <is>
          <t>Open</t>
        </is>
      </c>
      <c r="N3" s="3" t="inlineStr">
        <is>
          <t>Most expensive item on page 3.</t>
        </is>
      </c>
      <c r="O3" s="3" t="n">
        <v>3</v>
      </c>
    </row>
    <row r="4" ht="90" customHeight="1">
      <c r="A4" s="3" t="n"/>
      <c r="B4" s="4" t="inlineStr">
        <is>
          <t>BirdDog 3 X5 Ultra PTZ Camera</t>
        </is>
      </c>
      <c r="C4" s="8" t="inlineStr">
        <is>
          <t>Video</t>
        </is>
      </c>
      <c r="D4" s="3" t="inlineStr">
        <is>
          <t>Video</t>
        </is>
      </c>
      <c r="E4" s="3" t="inlineStr">
        <is>
          <t>PTZ camera</t>
        </is>
      </c>
      <c r="F4" s="3" t="n">
        <v>3</v>
      </c>
      <c r="G4" s="6" t="n">
        <v>2995</v>
      </c>
      <c r="H4" s="6">
        <f>IF(ISNUMBER(G4),F4*G4,"")</f>
        <v/>
      </c>
      <c r="I4" s="3" t="inlineStr">
        <is>
          <t>BirdDog X5 Ultra 4K PTZ (BDX5UB)</t>
        </is>
      </c>
      <c r="J4" s="3" t="inlineStr">
        <is>
          <t>A robotic camera that Pans (left/right), Tilts (up/down) and Zooms by remote control. One operator can run several. Great for livestreams and conferences. Sends video over network (NDI) or SDI.</t>
        </is>
      </c>
      <c r="K4" s="3" t="inlineStr">
        <is>
          <t>4K; 20x optical zoom; NDI HX3; 12G-SDI; AI tracking</t>
        </is>
      </c>
      <c r="L4" s="7" t="inlineStr">
        <is>
          <t>Open</t>
        </is>
      </c>
      <c r="M4" s="7" t="inlineStr">
        <is>
          <t>Open</t>
        </is>
      </c>
      <c r="N4" s="3" t="inlineStr">
        <is>
          <t>Inventory name '3 X5' likely means 3 cameras in the set.</t>
        </is>
      </c>
      <c r="O4" s="3" t="n">
        <v>3</v>
      </c>
    </row>
    <row r="5" ht="90" customHeight="1">
      <c r="A5" s="3" t="n"/>
      <c r="B5" s="4" t="inlineStr">
        <is>
          <t>Blackmagic Design ATEM Television Studio HD Video Switcher</t>
        </is>
      </c>
      <c r="C5" s="8" t="inlineStr">
        <is>
          <t>Video</t>
        </is>
      </c>
      <c r="D5" s="3" t="inlineStr">
        <is>
          <t>Video</t>
        </is>
      </c>
      <c r="E5" s="3" t="inlineStr">
        <is>
          <t>Live production switcher</t>
        </is>
      </c>
      <c r="F5" s="3" t="n">
        <v>1</v>
      </c>
      <c r="G5" s="6" t="n">
        <v>2995</v>
      </c>
      <c r="H5" s="6">
        <f>IF(ISNUMBER(G5),F5*G5,"")</f>
        <v/>
      </c>
      <c r="I5" s="3" t="inlineStr">
        <is>
          <t>Blackmagic ATEM Television Studio HD8</t>
        </is>
      </c>
      <c r="J5" s="3" t="inlineStr">
        <is>
          <t>All-in-one broadcast switcher with a built-in control panel: 8 inputs, cuts and transitions, and a multiview.</t>
        </is>
      </c>
      <c r="K5" s="3" t="inlineStr">
        <is>
          <t>8 inputs (SDI/HDMI); built-in panel; HD</t>
        </is>
      </c>
      <c r="L5" s="7" t="inlineStr">
        <is>
          <t>Open</t>
        </is>
      </c>
      <c r="M5" s="7" t="inlineStr">
        <is>
          <t>Open</t>
        </is>
      </c>
      <c r="N5" s="3" t="inlineStr">
        <is>
          <t>Inventory name is cut off; the photo matches the HD8. Confirm HD8 vs. HD8 ISO ($3,995).</t>
        </is>
      </c>
      <c r="O5" s="3" t="n">
        <v>3</v>
      </c>
    </row>
    <row r="6" ht="90" customHeight="1">
      <c r="A6" s="3" t="n"/>
      <c r="B6" s="4" t="inlineStr">
        <is>
          <t>32 X 10 - 200 ft. Snake (Fan to Box)</t>
        </is>
      </c>
      <c r="C6" s="9" t="inlineStr">
        <is>
          <t>Audio</t>
        </is>
      </c>
      <c r="D6" s="3" t="inlineStr">
        <is>
          <t>Audio</t>
        </is>
      </c>
      <c r="E6" s="3" t="inlineStr">
        <is>
          <t>Stage snake</t>
        </is>
      </c>
      <c r="F6" s="3" t="n">
        <v>1</v>
      </c>
      <c r="G6" s="6" t="n">
        <v>1908</v>
      </c>
      <c r="H6" s="6">
        <f>IF(ISNUMBER(G6),F6*G6,"")</f>
        <v/>
      </c>
      <c r="I6" s="3" t="inlineStr">
        <is>
          <t>Whirlwind Medusa MS-32-10-XL-200</t>
        </is>
      </c>
      <c r="J6" s="3" t="inlineStr">
        <is>
          <t>Big-show snake: 32 mic inputs from stage to the mixer and 10 returns back, over 200 ft. Used when the mixer is far from the stage (arenas, festivals, outdoor events).</t>
        </is>
      </c>
      <c r="K6" s="3" t="inlineStr">
        <is>
          <t>32 XLR sends / 10 XLR returns; 200 ft; Whirlwind (matches your photo)</t>
        </is>
      </c>
      <c r="L6" s="7" t="inlineStr">
        <is>
          <t>Open</t>
        </is>
      </c>
      <c r="M6" s="7" t="inlineStr">
        <is>
          <t>Open</t>
        </is>
      </c>
      <c r="N6" s="3" t="inlineStr">
        <is>
          <t>Highest-priced audio item on page 1.</t>
        </is>
      </c>
      <c r="O6" s="3" t="n">
        <v>1</v>
      </c>
    </row>
    <row r="7" ht="90" customHeight="1">
      <c r="A7" s="3" t="n"/>
      <c r="B7" s="4" t="inlineStr">
        <is>
          <t>Blackmagic Design HyperDeck Studio 4K Pro</t>
        </is>
      </c>
      <c r="C7" s="8" t="inlineStr">
        <is>
          <t>Video</t>
        </is>
      </c>
      <c r="D7" s="3" t="inlineStr">
        <is>
          <t>Video</t>
        </is>
      </c>
      <c r="E7" s="3" t="inlineStr">
        <is>
          <t>Video recorder / player</t>
        </is>
      </c>
      <c r="F7" s="3" t="n">
        <v>3</v>
      </c>
      <c r="G7" s="6" t="n">
        <v>1825</v>
      </c>
      <c r="H7" s="6">
        <f>IF(ISNUMBER(G7),F7*G7,"")</f>
        <v/>
      </c>
      <c r="I7" s="3" t="inlineStr">
        <is>
          <t>Blackmagic HyperDeck Studio 4K Pro</t>
        </is>
      </c>
      <c r="J7" s="3" t="inlineStr">
        <is>
          <t>A rack recorder: records the switcher's program feed to SD cards/SSD, or plays back videos (walk-in loops, sponsor videos) into the show.</t>
        </is>
      </c>
      <c r="K7" s="3" t="inlineStr">
        <is>
          <t>4K; 12G-SDI + HDMI; records ProRes/H.264/H.265; rack mount</t>
        </is>
      </c>
      <c r="L7" s="7" t="inlineStr">
        <is>
          <t>Open</t>
        </is>
      </c>
      <c r="M7" s="7" t="inlineStr">
        <is>
          <t>Open</t>
        </is>
      </c>
      <c r="N7" s="3" t="inlineStr"/>
      <c r="O7" s="3" t="n">
        <v>3</v>
      </c>
    </row>
    <row r="8" ht="90" customHeight="1">
      <c r="A8" s="3" t="n"/>
      <c r="B8" s="4" t="inlineStr">
        <is>
          <t>Behringer X32C Console</t>
        </is>
      </c>
      <c r="C8" s="9" t="inlineStr">
        <is>
          <t>Audio</t>
        </is>
      </c>
      <c r="D8" s="3" t="inlineStr">
        <is>
          <t>Audio</t>
        </is>
      </c>
      <c r="E8" s="3" t="inlineStr">
        <is>
          <t>Digital mixing console</t>
        </is>
      </c>
      <c r="F8" s="3" t="n">
        <v>2</v>
      </c>
      <c r="G8" s="6" t="n">
        <v>1649</v>
      </c>
      <c r="H8" s="6">
        <f>IF(ISNUMBER(G8),F8*G8,"")</f>
        <v/>
      </c>
      <c r="I8" s="3" t="inlineStr">
        <is>
          <t>Behringer X32 Compact</t>
        </is>
      </c>
      <c r="J8" s="3" t="inlineStr">
        <is>
          <t>A digital mixer with motorized faders. Blends all mics and playback, adds EQ, compression and effects, and sends mixes to speakers and monitors.</t>
        </is>
      </c>
      <c r="K8" s="3" t="inlineStr">
        <is>
          <t>40 input channels; 16 local mic preamps; 25 buses; 17 motorized faders; AES50</t>
        </is>
      </c>
      <c r="L8" s="7" t="inlineStr">
        <is>
          <t>Open</t>
        </is>
      </c>
      <c r="M8" s="7" t="inlineStr">
        <is>
          <t>Open</t>
        </is>
      </c>
      <c r="N8" s="3" t="inlineStr"/>
      <c r="O8" s="3" t="n">
        <v>3</v>
      </c>
    </row>
    <row r="9" ht="90" customHeight="1">
      <c r="A9" s="3" t="n"/>
      <c r="B9" s="4" t="inlineStr">
        <is>
          <t>BirdDog KBD PTZ Controller</t>
        </is>
      </c>
      <c r="C9" s="8" t="inlineStr">
        <is>
          <t>Video</t>
        </is>
      </c>
      <c r="D9" s="3" t="inlineStr">
        <is>
          <t>Video</t>
        </is>
      </c>
      <c r="E9" s="3" t="inlineStr">
        <is>
          <t>PTZ controller</t>
        </is>
      </c>
      <c r="F9" s="3" t="n">
        <v>1</v>
      </c>
      <c r="G9" s="6" t="n">
        <v>1295</v>
      </c>
      <c r="H9" s="6">
        <f>IF(ISNUMBER(G9),F9*G9,"")</f>
        <v/>
      </c>
      <c r="I9" s="3" t="inlineStr">
        <is>
          <t>BirdDog KBD (BDKBD)</t>
        </is>
      </c>
      <c r="J9" s="3" t="inlineStr">
        <is>
          <t>The joystick desk for the PTZ cameras. Move, zoom and save preset shots, and preview up to 4 cameras on its screen.</t>
        </is>
      </c>
      <c r="K9" s="3" t="inlineStr">
        <is>
          <t>Joystick; built-in 1280x720 screen; controls PTZ cameras over network</t>
        </is>
      </c>
      <c r="L9" s="7" t="inlineStr">
        <is>
          <t>Open</t>
        </is>
      </c>
      <c r="M9" s="7" t="inlineStr">
        <is>
          <t>Open</t>
        </is>
      </c>
      <c r="N9" s="3" t="inlineStr"/>
      <c r="O9" s="3" t="n">
        <v>3</v>
      </c>
    </row>
    <row r="10" ht="90" customHeight="1">
      <c r="A10" s="3" t="n"/>
      <c r="B10" s="4" t="inlineStr">
        <is>
          <t>Behringer X32 Rack (Blossom)</t>
        </is>
      </c>
      <c r="C10" s="9" t="inlineStr">
        <is>
          <t>Audio</t>
        </is>
      </c>
      <c r="D10" s="3" t="inlineStr">
        <is>
          <t>Audio</t>
        </is>
      </c>
      <c r="E10" s="3" t="inlineStr">
        <is>
          <t>Digital rack mixer</t>
        </is>
      </c>
      <c r="F10" s="3" t="n">
        <v>1</v>
      </c>
      <c r="G10" s="6" t="n">
        <v>980</v>
      </c>
      <c r="H10" s="6">
        <f>IF(ISNUMBER(G10),F10*G10,"")</f>
        <v/>
      </c>
      <c r="I10" s="3" t="inlineStr">
        <is>
          <t>Behringer X32 Rack</t>
        </is>
      </c>
      <c r="J10" s="3" t="inlineStr">
        <is>
          <t>The same X32 mixing engine in a rack box with no faders. You mix from a tablet or laptop, so the mixer can live side-stage.</t>
        </is>
      </c>
      <c r="K10" s="3" t="inlineStr">
        <is>
          <t>40 input channels; 16 mic preamps; 3U rack; controlled by iPad/PC</t>
        </is>
      </c>
      <c r="L10" s="7" t="inlineStr">
        <is>
          <t>Open</t>
        </is>
      </c>
      <c r="M10" s="7" t="inlineStr">
        <is>
          <t>Open</t>
        </is>
      </c>
      <c r="N10" s="3" t="inlineStr">
        <is>
          <t>Your 3 X32 Racks are named after the Powerpuff Girls (Blossom, Bubbles, Buttercup).</t>
        </is>
      </c>
      <c r="O10" s="3" t="n">
        <v>3</v>
      </c>
    </row>
    <row r="11" ht="90" customHeight="1">
      <c r="A11" s="3" t="n"/>
      <c r="B11" s="4" t="inlineStr">
        <is>
          <t>Behringer X32 Rack (Bubbles)</t>
        </is>
      </c>
      <c r="C11" s="9" t="inlineStr">
        <is>
          <t>Audio</t>
        </is>
      </c>
      <c r="D11" s="3" t="inlineStr">
        <is>
          <t>Audio</t>
        </is>
      </c>
      <c r="E11" s="3" t="inlineStr">
        <is>
          <t>Digital rack mixer</t>
        </is>
      </c>
      <c r="F11" s="3" t="n">
        <v>1</v>
      </c>
      <c r="G11" s="6" t="n">
        <v>980</v>
      </c>
      <c r="H11" s="6">
        <f>IF(ISNUMBER(G11),F11*G11,"")</f>
        <v/>
      </c>
      <c r="I11" s="3" t="inlineStr">
        <is>
          <t>Behringer X32 Rack</t>
        </is>
      </c>
      <c r="J11" s="3" t="inlineStr">
        <is>
          <t>Second X32 Rack (see Blossom).</t>
        </is>
      </c>
      <c r="K11" s="3" t="inlineStr">
        <is>
          <t>40 input channels; 16 mic preamps; 3U rack</t>
        </is>
      </c>
      <c r="L11" s="3" t="n"/>
      <c r="M11" s="7" t="inlineStr">
        <is>
          <t>Open</t>
        </is>
      </c>
      <c r="N11" s="3" t="inlineStr"/>
      <c r="O11" s="3" t="n">
        <v>3</v>
      </c>
    </row>
    <row r="12" ht="90" customHeight="1">
      <c r="A12" s="3" t="n"/>
      <c r="B12" s="4" t="inlineStr">
        <is>
          <t>Behringer X32 Rack (Buttercup)</t>
        </is>
      </c>
      <c r="C12" s="9" t="inlineStr">
        <is>
          <t>Audio</t>
        </is>
      </c>
      <c r="D12" s="3" t="inlineStr">
        <is>
          <t>Audio</t>
        </is>
      </c>
      <c r="E12" s="3" t="inlineStr">
        <is>
          <t>Digital rack mixer</t>
        </is>
      </c>
      <c r="F12" s="3" t="n">
        <v>1</v>
      </c>
      <c r="G12" s="6" t="n">
        <v>980</v>
      </c>
      <c r="H12" s="6">
        <f>IF(ISNUMBER(G12),F12*G12,"")</f>
        <v/>
      </c>
      <c r="I12" s="3" t="inlineStr">
        <is>
          <t>Behringer X32 Rack</t>
        </is>
      </c>
      <c r="J12" s="3" t="inlineStr">
        <is>
          <t>Third X32 Rack (see Blossom).</t>
        </is>
      </c>
      <c r="K12" s="3" t="inlineStr">
        <is>
          <t>40 input channels; 16 mic preamps; 3U rack</t>
        </is>
      </c>
      <c r="L12" s="3" t="n"/>
      <c r="M12" s="7" t="inlineStr">
        <is>
          <t>Open</t>
        </is>
      </c>
      <c r="N12" s="3" t="inlineStr"/>
      <c r="O12" s="3" t="n">
        <v>3</v>
      </c>
    </row>
    <row r="13" ht="90" customHeight="1">
      <c r="A13" s="3" t="n"/>
      <c r="B13" s="4" t="inlineStr">
        <is>
          <t>30' Hurricane Hand Chain Hoist</t>
        </is>
      </c>
      <c r="C13" s="5" t="inlineStr">
        <is>
          <t>Staging, Rigging &amp; Other</t>
        </is>
      </c>
      <c r="D13" s="3" t="inlineStr">
        <is>
          <t>Rigging</t>
        </is>
      </c>
      <c r="E13" s="3" t="inlineStr">
        <is>
          <t>Manual chain hoist</t>
        </is>
      </c>
      <c r="F13" s="3" t="n">
        <v>2</v>
      </c>
      <c r="G13" s="6" t="n">
        <v>656.5599999999999</v>
      </c>
      <c r="H13" s="6">
        <f>IF(ISNUMBER(G13),F13*G13,"")</f>
        <v/>
      </c>
      <c r="I13" s="3" t="inlineStr">
        <is>
          <t>CM Hurricane 360 hand chain hoist, 1 ton, 30 ft lift (#5653A)</t>
        </is>
      </c>
      <c r="J13" s="3" t="inlineStr">
        <is>
          <t>Lifts heavy loads (truss, speakers, lights) by pulling a hand chain. 30 ft = how high it can lift. The hand-chain cover rotates 360 degrees so you can pull from any angle.</t>
        </is>
      </c>
      <c r="K13" s="3" t="inlineStr">
        <is>
          <t>CM Hurricane 360; 30 ft lift; Weston-style brake; overload limiter</t>
        </is>
      </c>
      <c r="L13" s="7" t="inlineStr">
        <is>
          <t>Open</t>
        </is>
      </c>
      <c r="M13" s="7" t="inlineStr">
        <is>
          <t>Open</t>
        </is>
      </c>
      <c r="N13" s="3" t="inlineStr">
        <is>
          <t>Capacity not listed in your inventory; priced as the 1-ton model. Check the label on the hoist. Sale price; list price $955.</t>
        </is>
      </c>
      <c r="O13" s="3" t="n">
        <v>1</v>
      </c>
    </row>
    <row r="14" ht="90" customHeight="1">
      <c r="A14" s="3" t="n"/>
      <c r="B14" s="4" t="inlineStr">
        <is>
          <t>16 X 4 Input - 50 ft. Snake (Fan to Box)</t>
        </is>
      </c>
      <c r="C14" s="9" t="inlineStr">
        <is>
          <t>Audio</t>
        </is>
      </c>
      <c r="D14" s="3" t="inlineStr">
        <is>
          <t>Audio</t>
        </is>
      </c>
      <c r="E14" s="3" t="inlineStr">
        <is>
          <t>Stage snake</t>
        </is>
      </c>
      <c r="F14" s="3" t="n">
        <v>1</v>
      </c>
      <c r="G14" s="6" t="n">
        <v>589.99</v>
      </c>
      <c r="H14" s="6">
        <f>IF(ISNUMBER(G14),F14*G14,"")</f>
        <v/>
      </c>
      <c r="I14" s="3" t="inlineStr">
        <is>
          <t>Hosa SH-16X4-50 Pro-Conex stage box snake</t>
        </is>
      </c>
      <c r="J14" s="3" t="inlineStr">
        <is>
          <t>Same as the 25 ft 16x4 snake, but 50 ft long so the mixer can sit farther from the stage (e.g. front-of-house in a bigger room).</t>
        </is>
      </c>
      <c r="K14" s="3" t="inlineStr">
        <is>
          <t>16 XLR sends / 4 x 1/4" TRS returns; 50 ft</t>
        </is>
      </c>
      <c r="L14" s="7" t="inlineStr">
        <is>
          <t>Open</t>
        </is>
      </c>
      <c r="M14" s="7" t="inlineStr">
        <is>
          <t>Open</t>
        </is>
      </c>
      <c r="N14" s="3" t="inlineStr"/>
      <c r="O14" s="3" t="n">
        <v>1</v>
      </c>
    </row>
    <row r="15" ht="90" customHeight="1">
      <c r="A15" s="3" t="n"/>
      <c r="B15" s="4" t="inlineStr">
        <is>
          <t>Behringer S16 Stage Box</t>
        </is>
      </c>
      <c r="C15" s="9" t="inlineStr">
        <is>
          <t>Audio</t>
        </is>
      </c>
      <c r="D15" s="3" t="inlineStr">
        <is>
          <t>Audio</t>
        </is>
      </c>
      <c r="E15" s="3" t="inlineStr">
        <is>
          <t>Digital stage box</t>
        </is>
      </c>
      <c r="F15" s="3" t="n">
        <v>1</v>
      </c>
      <c r="G15" s="6" t="n">
        <v>520</v>
      </c>
      <c r="H15" s="6">
        <f>IF(ISNUMBER(G15),F15*G15,"")</f>
        <v/>
      </c>
      <c r="I15" s="3" t="inlineStr">
        <is>
          <t>Behringer S16 digital stage box</t>
        </is>
      </c>
      <c r="J15" s="3" t="inlineStr">
        <is>
          <t>A digital snake. Mics plug in on stage and ONE network cable (AES50) carries all 16 channels to an X32 mixer, instead of a heavy copper snake.</t>
        </is>
      </c>
      <c r="K15" s="3" t="inlineStr">
        <is>
          <t>16 Midas mic preamps in / 8 XLR out; AES50 network link</t>
        </is>
      </c>
      <c r="L15" s="7" t="inlineStr">
        <is>
          <t>Open</t>
        </is>
      </c>
      <c r="M15" s="7" t="inlineStr">
        <is>
          <t>Open</t>
        </is>
      </c>
      <c r="N15" s="3" t="inlineStr">
        <is>
          <t>Pairs with the X32 mixers below.</t>
        </is>
      </c>
      <c r="O15" s="3" t="n">
        <v>3</v>
      </c>
    </row>
    <row r="16" ht="90" customHeight="1">
      <c r="A16" s="3" t="n"/>
      <c r="B16" s="4" t="inlineStr">
        <is>
          <t>BeyerDynamic M88 Microphone</t>
        </is>
      </c>
      <c r="C16" s="9" t="inlineStr">
        <is>
          <t>Audio</t>
        </is>
      </c>
      <c r="D16" s="3" t="inlineStr">
        <is>
          <t>Audio</t>
        </is>
      </c>
      <c r="E16" s="3" t="inlineStr">
        <is>
          <t>Dynamic microphone</t>
        </is>
      </c>
      <c r="F16" s="3" t="n">
        <v>1</v>
      </c>
      <c r="G16" s="6" t="n">
        <v>499.99</v>
      </c>
      <c r="H16" s="6">
        <f>IF(ISNUMBER(G16),F16*G16,"")</f>
        <v/>
      </c>
      <c r="I16" s="3" t="inlineStr">
        <is>
          <t>Beyerdynamic M 88 TG</t>
        </is>
      </c>
      <c r="J16" s="3" t="inlineStr">
        <is>
          <t>A premium dynamic mic that's famous on kick drums and also used for vocals and guitar amps. Hypercardioid means very focused pickup that rejects sound from the sides.</t>
        </is>
      </c>
      <c r="K16" s="3" t="inlineStr">
        <is>
          <t>Dynamic; hypercardioid; XLR</t>
        </is>
      </c>
      <c r="L16" s="3" t="n"/>
      <c r="M16" s="7" t="inlineStr">
        <is>
          <t>Open</t>
        </is>
      </c>
      <c r="N16" s="3" t="inlineStr">
        <is>
          <t>Sale price (normally $599.99).</t>
        </is>
      </c>
      <c r="O16" s="3" t="n">
        <v>3</v>
      </c>
    </row>
    <row r="17" ht="90" customHeight="1">
      <c r="A17" s="3" t="n"/>
      <c r="B17" s="4" t="inlineStr">
        <is>
          <t>50 Lb Round base for schedule 40 Black Pipe 1" 1/2"</t>
        </is>
      </c>
      <c r="C17" s="5" t="inlineStr">
        <is>
          <t>Staging, Rigging &amp; Other</t>
        </is>
      </c>
      <c r="D17" s="3" t="inlineStr">
        <is>
          <t>Rigging</t>
        </is>
      </c>
      <c r="E17" s="3" t="inlineStr">
        <is>
          <t>Boom / pipe base</t>
        </is>
      </c>
      <c r="F17" s="3" t="n">
        <v>2</v>
      </c>
      <c r="G17" s="6" t="n">
        <v>487.5</v>
      </c>
      <c r="H17" s="6">
        <f>IF(ISNUMBER(G17),F17*G17,"")</f>
        <v/>
      </c>
      <c r="I17" s="3" t="inlineStr">
        <is>
          <t>Altman B-50 50 lb cast-iron base</t>
        </is>
      </c>
      <c r="J17" s="3" t="inlineStr">
        <is>
          <t>Heavy round base that a 1-1/2" black pipe screws into, making a standing pole (a 'boom') for side lights.</t>
        </is>
      </c>
      <c r="K17" s="3" t="inlineStr">
        <is>
          <t>50 lb; cast iron; 22-3/8" round; threaded for 1-1/2" schedule 40 pipe</t>
        </is>
      </c>
      <c r="L17" s="7" t="inlineStr">
        <is>
          <t>Open</t>
        </is>
      </c>
      <c r="M17" s="7" t="inlineStr">
        <is>
          <t>Open</t>
        </is>
      </c>
      <c r="N17" s="3" t="inlineStr">
        <is>
          <t>Listing shows sold out; Reverb has one at $565.20.</t>
        </is>
      </c>
      <c r="O17" s="3" t="n">
        <v>1</v>
      </c>
    </row>
    <row r="18" ht="90" customHeight="1">
      <c r="A18" s="3" t="n"/>
      <c r="B18" s="4" t="inlineStr">
        <is>
          <t>ABC Canopy Pop-Up Tent Purple (10'X20')</t>
        </is>
      </c>
      <c r="C18" s="5" t="inlineStr">
        <is>
          <t>Staging, Rigging &amp; Other</t>
        </is>
      </c>
      <c r="D18" s="3" t="inlineStr">
        <is>
          <t>Event Space Furnishings</t>
        </is>
      </c>
      <c r="E18" s="3" t="inlineStr">
        <is>
          <t>Pop-up canopy tent</t>
        </is>
      </c>
      <c r="F18" s="3" t="n">
        <v>2</v>
      </c>
      <c r="G18" s="6" t="n">
        <v>399.95</v>
      </c>
      <c r="H18" s="6">
        <f>IF(ISNUMBER(G18),F18*G18,"")</f>
        <v/>
      </c>
      <c r="I18" s="3" t="inlineStr">
        <is>
          <t>ABCCANOPY S1 Nova Base-Lite 10x20 pop-up canopy</t>
        </is>
      </c>
      <c r="J18" s="3" t="inlineStr">
        <is>
          <t>Instant pop-up tent for outdoor events: shade/rain cover for the mix position, check-in table or gear.</t>
        </is>
      </c>
      <c r="K18" s="3" t="inlineStr">
        <is>
          <t>10 ft x 20 ft; steel frame; sidewalls in photo</t>
        </is>
      </c>
      <c r="L18" s="7" t="inlineStr">
        <is>
          <t>Open</t>
        </is>
      </c>
      <c r="M18" s="7" t="inlineStr">
        <is>
          <t>Open</t>
        </is>
      </c>
      <c r="N18" s="3" t="inlineStr">
        <is>
          <t>'Starting at' price; exact model not confirmed from the photo.</t>
        </is>
      </c>
      <c r="O18" s="3" t="n">
        <v>1</v>
      </c>
    </row>
    <row r="19" ht="90" customHeight="1">
      <c r="A19" s="3" t="n"/>
      <c r="B19" s="4" t="inlineStr">
        <is>
          <t>ABC Canopy Pop-Up Tent White (10'X20')</t>
        </is>
      </c>
      <c r="C19" s="5" t="inlineStr">
        <is>
          <t>Staging, Rigging &amp; Other</t>
        </is>
      </c>
      <c r="D19" s="3" t="inlineStr">
        <is>
          <t>Event Space Furnishings</t>
        </is>
      </c>
      <c r="E19" s="3" t="inlineStr">
        <is>
          <t>Pop-up canopy tent</t>
        </is>
      </c>
      <c r="F19" s="3" t="n">
        <v>1</v>
      </c>
      <c r="G19" s="6" t="n">
        <v>399.95</v>
      </c>
      <c r="H19" s="6">
        <f>IF(ISNUMBER(G19),F19*G19,"")</f>
        <v/>
      </c>
      <c r="I19" s="3" t="inlineStr">
        <is>
          <t>ABCCANOPY S1 Nova Base-Lite 10x20 pop-up canopy</t>
        </is>
      </c>
      <c r="J19" s="3" t="inlineStr">
        <is>
          <t>Same 10x20 pop-up tent in white.</t>
        </is>
      </c>
      <c r="K19" s="3" t="inlineStr">
        <is>
          <t>10 ft x 20 ft</t>
        </is>
      </c>
      <c r="L19" s="3" t="n"/>
      <c r="M19" s="7" t="inlineStr">
        <is>
          <t>Open</t>
        </is>
      </c>
      <c r="N19" s="3" t="inlineStr">
        <is>
          <t>'Starting at' price; exact model not confirmed from the photo.</t>
        </is>
      </c>
      <c r="O19" s="3" t="n">
        <v>1</v>
      </c>
    </row>
    <row r="20" ht="90" customHeight="1">
      <c r="A20" s="3" t="n"/>
      <c r="B20" s="4" t="inlineStr">
        <is>
          <t>16 X 4 - 25 ft. Snake (Fan to Box)</t>
        </is>
      </c>
      <c r="C20" s="9" t="inlineStr">
        <is>
          <t>Audio</t>
        </is>
      </c>
      <c r="D20" s="3" t="inlineStr">
        <is>
          <t>Audio</t>
        </is>
      </c>
      <c r="E20" s="3" t="inlineStr">
        <is>
          <t>Stage snake</t>
        </is>
      </c>
      <c r="F20" s="3" t="n">
        <v>1</v>
      </c>
      <c r="G20" s="6" t="n">
        <v>394.95</v>
      </c>
      <c r="H20" s="6">
        <f>IF(ISNUMBER(G20),F20*G20,"")</f>
        <v/>
      </c>
      <c r="I20" s="3" t="inlineStr">
        <is>
          <t>Hosa SH-16X4-25 Pro-Conex stage box snake</t>
        </is>
      </c>
      <c r="J20" s="3" t="inlineStr">
        <is>
          <t>One thick cable bundling many mic lines. The stage box sits on stage (mics plug in), the fan end plugs into the mixer. 16 x 4 = 16 inputs (sends) to the mixer and 4 returns back to stage for monitors.</t>
        </is>
      </c>
      <c r="K20" s="3" t="inlineStr">
        <is>
          <t>16 XLR sends / 4 x 1/4" TRS returns; 25 ft</t>
        </is>
      </c>
      <c r="L20" s="7" t="inlineStr">
        <is>
          <t>Open</t>
        </is>
      </c>
      <c r="M20" s="7" t="inlineStr">
        <is>
          <t>Open</t>
        </is>
      </c>
      <c r="N20" s="3" t="inlineStr"/>
      <c r="O20" s="3" t="n">
        <v>1</v>
      </c>
    </row>
    <row r="21" ht="90" customHeight="1">
      <c r="A21" s="3" t="n"/>
      <c r="B21" s="4" t="inlineStr">
        <is>
          <t>8 X 4 Input - 50 ft. Snake (Fan to Box)</t>
        </is>
      </c>
      <c r="C21" s="9" t="inlineStr">
        <is>
          <t>Audio</t>
        </is>
      </c>
      <c r="D21" s="3" t="inlineStr">
        <is>
          <t>Audio</t>
        </is>
      </c>
      <c r="E21" s="3" t="inlineStr">
        <is>
          <t>Stage snake</t>
        </is>
      </c>
      <c r="F21" s="3" t="n">
        <v>1</v>
      </c>
      <c r="G21" s="6" t="n">
        <v>386.95</v>
      </c>
      <c r="H21" s="6">
        <f>IF(ISNUMBER(G21),F21*G21,"")</f>
        <v/>
      </c>
      <c r="I21" s="3" t="inlineStr">
        <is>
          <t>Hosa SH-8X4-50 Pro-Conex stage box snake</t>
        </is>
      </c>
      <c r="J21" s="3" t="inlineStr">
        <is>
          <t>8x4 snake at 50 ft.</t>
        </is>
      </c>
      <c r="K21" s="3" t="inlineStr">
        <is>
          <t>8 XLR sends / 4 x 1/4" TRS returns; 50 ft</t>
        </is>
      </c>
      <c r="L21" s="3" t="n"/>
      <c r="M21" s="7" t="inlineStr">
        <is>
          <t>Open</t>
        </is>
      </c>
      <c r="N21" s="3" t="inlineStr"/>
      <c r="O21" s="3" t="n">
        <v>1</v>
      </c>
    </row>
    <row r="22" ht="90" customHeight="1">
      <c r="A22" s="3" t="n"/>
      <c r="B22" s="4" t="inlineStr">
        <is>
          <t>Blackmagic Design ATEM Mini Pro Live Stream Switcher</t>
        </is>
      </c>
      <c r="C22" s="8" t="inlineStr">
        <is>
          <t>Video</t>
        </is>
      </c>
      <c r="D22" s="3" t="inlineStr">
        <is>
          <t>Video</t>
        </is>
      </c>
      <c r="E22" s="3" t="inlineStr">
        <is>
          <t>Live stream switcher</t>
        </is>
      </c>
      <c r="F22" s="3" t="n">
        <v>1</v>
      </c>
      <c r="G22" s="6" t="n">
        <v>349</v>
      </c>
      <c r="H22" s="6">
        <f>IF(ISNUMBER(G22),F22*G22,"")</f>
        <v/>
      </c>
      <c r="I22" s="3" t="inlineStr">
        <is>
          <t>Blackmagic ATEM Mini Pro</t>
        </is>
      </c>
      <c r="J22" s="3" t="inlineStr">
        <is>
          <t>A small desktop switcher: 4 HDMI inputs, big buttons to cut between them, and built-in streaming straight to YouTube, Facebook and similar. Perfect for small events.</t>
        </is>
      </c>
      <c r="K22" s="3" t="inlineStr">
        <is>
          <t>4 HDMI in; streams over Ethernet; records to USB drive; multiview</t>
        </is>
      </c>
      <c r="L22" s="7" t="inlineStr">
        <is>
          <t>Open</t>
        </is>
      </c>
      <c r="M22" s="7" t="inlineStr">
        <is>
          <t>Open</t>
        </is>
      </c>
      <c r="N22" s="3" t="inlineStr"/>
      <c r="O22" s="3" t="n">
        <v>3</v>
      </c>
    </row>
    <row r="23" ht="90" customHeight="1">
      <c r="A23" s="3" t="n"/>
      <c r="B23" s="4" t="inlineStr">
        <is>
          <t>8 X 4 - 25 ft. Snake (Fan to Box)</t>
        </is>
      </c>
      <c r="C23" s="9" t="inlineStr">
        <is>
          <t>Audio</t>
        </is>
      </c>
      <c r="D23" s="3" t="inlineStr">
        <is>
          <t>Audio</t>
        </is>
      </c>
      <c r="E23" s="3" t="inlineStr">
        <is>
          <t>Stage snake</t>
        </is>
      </c>
      <c r="F23" s="3" t="n">
        <v>1</v>
      </c>
      <c r="G23" s="6" t="n">
        <v>212.95</v>
      </c>
      <c r="H23" s="6">
        <f>IF(ISNUMBER(G23),F23*G23,"")</f>
        <v/>
      </c>
      <c r="I23" s="3" t="inlineStr">
        <is>
          <t>Hosa SH-8X4-25 Pro-Conex stage box snake</t>
        </is>
      </c>
      <c r="J23" s="3" t="inlineStr">
        <is>
          <t>Small snake: 8 inputs to the mixer and 4 returns, 25 ft. Good for small bands, panels and podiums.</t>
        </is>
      </c>
      <c r="K23" s="3" t="inlineStr">
        <is>
          <t>8 XLR sends / 4 x 1/4" TRS returns; 25 ft</t>
        </is>
      </c>
      <c r="L23" s="7" t="inlineStr">
        <is>
          <t>Open</t>
        </is>
      </c>
      <c r="M23" s="7" t="inlineStr">
        <is>
          <t>Open</t>
        </is>
      </c>
      <c r="N23" s="3" t="inlineStr"/>
      <c r="O23" s="3" t="n">
        <v>1</v>
      </c>
    </row>
    <row r="24" ht="90" customHeight="1">
      <c r="A24" s="3" t="n"/>
      <c r="B24" s="4" t="inlineStr">
        <is>
          <t>Behringer Xenyx 1204USB Analog Mixer</t>
        </is>
      </c>
      <c r="C24" s="9" t="inlineStr">
        <is>
          <t>Audio</t>
        </is>
      </c>
      <c r="D24" s="3" t="inlineStr">
        <is>
          <t>Audio</t>
        </is>
      </c>
      <c r="E24" s="3" t="inlineStr">
        <is>
          <t>Analog mixer</t>
        </is>
      </c>
      <c r="F24" s="3" t="n">
        <v>1</v>
      </c>
      <c r="G24" s="6" t="n">
        <v>209</v>
      </c>
      <c r="H24" s="6">
        <f>IF(ISNUMBER(G24),F24*G24,"")</f>
        <v/>
      </c>
      <c r="I24" s="3" t="inlineStr">
        <is>
          <t>Behringer Xenyx 1204USB</t>
        </is>
      </c>
      <c r="J24" s="3" t="inlineStr">
        <is>
          <t>A small analog (knobs, no screen) mixer for simple gigs: a few mics and music playback. USB lets you record to or play from a laptop.</t>
        </is>
      </c>
      <c r="K24" s="3" t="inlineStr">
        <is>
          <t>12 inputs (4 mic preamps); 2 buses; USB audio</t>
        </is>
      </c>
      <c r="L24" s="7" t="inlineStr">
        <is>
          <t>Open</t>
        </is>
      </c>
      <c r="M24" s="7" t="inlineStr">
        <is>
          <t>Open</t>
        </is>
      </c>
      <c r="N24" s="3" t="inlineStr"/>
      <c r="O24" s="3" t="n">
        <v>3</v>
      </c>
    </row>
    <row r="25" ht="90" customHeight="1">
      <c r="A25" s="3" t="n"/>
      <c r="B25" s="4" t="inlineStr">
        <is>
          <t>Audix D6 Microphone</t>
        </is>
      </c>
      <c r="C25" s="9" t="inlineStr">
        <is>
          <t>Audio</t>
        </is>
      </c>
      <c r="D25" s="3" t="inlineStr">
        <is>
          <t>Audio</t>
        </is>
      </c>
      <c r="E25" s="3" t="inlineStr">
        <is>
          <t>Kick drum microphone</t>
        </is>
      </c>
      <c r="F25" s="3" t="n">
        <v>1</v>
      </c>
      <c r="G25" s="6" t="n">
        <v>199</v>
      </c>
      <c r="H25" s="6">
        <f>IF(ISNUMBER(G25),F25*G25,"")</f>
        <v/>
      </c>
      <c r="I25" s="3" t="inlineStr">
        <is>
          <t>Audix D6 dynamic kick drum mic</t>
        </is>
      </c>
      <c r="J25" s="3" t="inlineStr">
        <is>
          <t>The classic kick (bass) drum mic. Tuned to capture deep low end and the click of the beater. Also works on bass amps and floor toms.</t>
        </is>
      </c>
      <c r="K25" s="3" t="inlineStr">
        <is>
          <t>Dynamic; cardioid; built for low frequencies; XLR</t>
        </is>
      </c>
      <c r="L25" s="7" t="inlineStr">
        <is>
          <t>Open</t>
        </is>
      </c>
      <c r="M25" s="7" t="inlineStr">
        <is>
          <t>Open</t>
        </is>
      </c>
      <c r="N25" s="3" t="inlineStr"/>
      <c r="O25" s="3" t="n">
        <v>3</v>
      </c>
    </row>
    <row r="26" ht="90" customHeight="1">
      <c r="A26" s="3" t="n"/>
      <c r="B26" s="4" t="inlineStr">
        <is>
          <t>Blackmagic Design Micro Converter BiDirectional SDI/HDMI 12G</t>
        </is>
      </c>
      <c r="C26" s="8" t="inlineStr">
        <is>
          <t>Video</t>
        </is>
      </c>
      <c r="D26" s="3" t="inlineStr">
        <is>
          <t>Video</t>
        </is>
      </c>
      <c r="E26" s="3" t="inlineStr">
        <is>
          <t>Signal converter</t>
        </is>
      </c>
      <c r="F26" s="3" t="n">
        <v>2</v>
      </c>
      <c r="G26" s="6" t="n">
        <v>185</v>
      </c>
      <c r="H26" s="6">
        <f>IF(ISNUMBER(G26),F26*G26,"")</f>
        <v/>
      </c>
      <c r="I26" s="3" t="inlineStr">
        <is>
          <t>Blackmagic Micro Converter BiDirectional SDI/HDMI 12G</t>
        </is>
      </c>
      <c r="J26" s="3" t="inlineStr">
        <is>
          <t>Converts SDI to HDMI AND HDMI to SDI at the same time. SDI is the pro video cable (BNC, locks, runs long distances); HDMI is the consumer one (TVs, laptops). 12G = handles 4K.</t>
        </is>
      </c>
      <c r="K26" s="3" t="inlineStr">
        <is>
          <t>12G-SDI (4K); both directions; USB-C powered</t>
        </is>
      </c>
      <c r="L26" s="7" t="inlineStr">
        <is>
          <t>Open</t>
        </is>
      </c>
      <c r="M26" s="7" t="inlineStr">
        <is>
          <t>Open</t>
        </is>
      </c>
      <c r="N26" s="3" t="inlineStr">
        <is>
          <t>Inventory name is cut off; photo shows the 12G version.</t>
        </is>
      </c>
      <c r="O26" s="3" t="n">
        <v>3</v>
      </c>
    </row>
    <row r="27" ht="90" customHeight="1">
      <c r="A27" s="3" t="n"/>
      <c r="B27" s="4" t="inlineStr">
        <is>
          <t>Black Stage Skirt 15.5" X 8'</t>
        </is>
      </c>
      <c r="C27" s="5" t="inlineStr">
        <is>
          <t>Staging, Rigging &amp; Other</t>
        </is>
      </c>
      <c r="D27" s="3" t="inlineStr">
        <is>
          <t>Staging</t>
        </is>
      </c>
      <c r="E27" s="3" t="inlineStr">
        <is>
          <t>Stage skirt</t>
        </is>
      </c>
      <c r="F27" s="3" t="n">
        <v>4</v>
      </c>
      <c r="G27" s="6" t="n">
        <v>154.28</v>
      </c>
      <c r="H27" s="6">
        <f>IF(ISNUMBER(G27),F27*G27,"")</f>
        <v/>
      </c>
      <c r="I27" s="3" t="inlineStr">
        <is>
          <t>National Public Seating SS16-96 shirred stage skirt (15" x 96")</t>
        </is>
      </c>
      <c r="J27" s="3" t="inlineStr">
        <is>
          <t>Stage skirt for an 8 ft stage edge on a 16" stage.</t>
        </is>
      </c>
      <c r="K27" s="3" t="inlineStr">
        <is>
          <t>~15" x 8'; black</t>
        </is>
      </c>
      <c r="L27" s="3" t="n"/>
      <c r="M27" s="7" t="inlineStr">
        <is>
          <t>Open</t>
        </is>
      </c>
      <c r="N27" s="3" t="inlineStr">
        <is>
          <t>Price seen for the navy version of the same model; confirm black.</t>
        </is>
      </c>
      <c r="O27" s="3" t="n">
        <v>3</v>
      </c>
    </row>
    <row r="28" ht="90" customHeight="1">
      <c r="A28" s="3" t="n"/>
      <c r="B28" s="4" t="inlineStr">
        <is>
          <t>2″ Telescoping Three-Piece Slip-Collar Upright (6' - 14')</t>
        </is>
      </c>
      <c r="C28" s="5" t="inlineStr">
        <is>
          <t>Staging, Rigging &amp; Other</t>
        </is>
      </c>
      <c r="D28" s="3" t="inlineStr">
        <is>
          <t>Event Space Furnishings</t>
        </is>
      </c>
      <c r="E28" s="3" t="inlineStr">
        <is>
          <t>Pipe &amp; drape upright</t>
        </is>
      </c>
      <c r="F28" s="3" t="n">
        <v>8</v>
      </c>
      <c r="G28" s="6" t="n">
        <v>145</v>
      </c>
      <c r="H28" s="6">
        <f>IF(ISNUMBER(G28),F28*G28,"")</f>
        <v/>
      </c>
      <c r="I28" s="3" t="inlineStr">
        <is>
          <t>2" telescoping three-piece slip-collar upright</t>
        </is>
      </c>
      <c r="J28" s="3" t="inlineStr">
        <is>
          <t>The vertical pole in a pipe &amp; drape wall. Three nesting sections slide up and a slip collar locks the height. Drape hangs from crossbars between two uprights.</t>
        </is>
      </c>
      <c r="K28" s="3" t="inlineStr">
        <is>
          <t>2" diameter aluminum; 3 sections, 2 slip collars; adjustable ~6-14 ft</t>
        </is>
      </c>
      <c r="L28" s="7" t="inlineStr">
        <is>
          <t>Open</t>
        </is>
      </c>
      <c r="M28" s="7" t="inlineStr">
        <is>
          <t>Open</t>
        </is>
      </c>
      <c r="N28" s="3" t="inlineStr">
        <is>
          <t>Inventory name is cut off (6' - 1…); 6'-14' is the standard size.</t>
        </is>
      </c>
      <c r="O28" s="3" t="n">
        <v>1</v>
      </c>
    </row>
    <row r="29" ht="90" customHeight="1">
      <c r="A29" s="3" t="n"/>
      <c r="B29" s="4" t="inlineStr">
        <is>
          <t>Audio-Technica Pro45</t>
        </is>
      </c>
      <c r="C29" s="9" t="inlineStr">
        <is>
          <t>Audio</t>
        </is>
      </c>
      <c r="D29" s="3" t="inlineStr">
        <is>
          <t>Audio</t>
        </is>
      </c>
      <c r="E29" s="3" t="inlineStr">
        <is>
          <t>Hanging condenser microphone</t>
        </is>
      </c>
      <c r="F29" s="3" t="n">
        <v>5</v>
      </c>
      <c r="G29" s="6" t="n">
        <v>109</v>
      </c>
      <c r="H29" s="6">
        <f>IF(ISNUMBER(G29),F29*G29,"")</f>
        <v/>
      </c>
      <c r="I29" s="3" t="inlineStr">
        <is>
          <t>Audio-Technica PRO 45 cardioid condenser hanging mic</t>
        </is>
      </c>
      <c r="J29" s="3" t="inlineStr">
        <is>
          <t>A small mic that hangs upside down from the ceiling or a truss on its own cable. Picks up choirs, stage plays and groups from above, with no stands on stage. Condenser mics need phantom power (48V) from the mixer.</t>
        </is>
      </c>
      <c r="K29" s="3" t="inlineStr">
        <is>
          <t>Cardioid condenser; needs phantom power; hangs by its cable; XLR</t>
        </is>
      </c>
      <c r="L29" s="7" t="inlineStr">
        <is>
          <t>Open</t>
        </is>
      </c>
      <c r="M29" s="7" t="inlineStr">
        <is>
          <t>Open</t>
        </is>
      </c>
      <c r="N29" s="3" t="inlineStr"/>
      <c r="O29" s="3" t="n">
        <v>3</v>
      </c>
    </row>
    <row r="30" ht="90" customHeight="1">
      <c r="A30" s="3" t="n"/>
      <c r="B30" s="4" t="inlineStr">
        <is>
          <t>ABC Canopy Tent (8' X 8')</t>
        </is>
      </c>
      <c r="C30" s="5" t="inlineStr">
        <is>
          <t>Staging, Rigging &amp; Other</t>
        </is>
      </c>
      <c r="D30" s="3" t="inlineStr">
        <is>
          <t>Event Space Furnishings</t>
        </is>
      </c>
      <c r="E30" s="3" t="inlineStr">
        <is>
          <t>Pop-up canopy tent</t>
        </is>
      </c>
      <c r="F30" s="3" t="n">
        <v>2</v>
      </c>
      <c r="G30" s="6" t="n">
        <v>99.95</v>
      </c>
      <c r="H30" s="6">
        <f>IF(ISNUMBER(G30),F30*G30,"")</f>
        <v/>
      </c>
      <c r="I30" s="3" t="inlineStr">
        <is>
          <t>ABCCANOPY 8x8 pop-up canopy</t>
        </is>
      </c>
      <c r="J30" s="3" t="inlineStr">
        <is>
          <t>Small 8x8 pop-up tent, e.g. to cover a small mix position or a single table.</t>
        </is>
      </c>
      <c r="K30" s="3" t="inlineStr">
        <is>
          <t>8 ft x 8 ft; comes with wheeled bag and weight bags (photo)</t>
        </is>
      </c>
      <c r="L30" s="3" t="n"/>
      <c r="M30" s="7" t="inlineStr">
        <is>
          <t>Open</t>
        </is>
      </c>
      <c r="N30" s="3" t="inlineStr">
        <is>
          <t>Exact model not confirmed from the photo; ABC's 8x8 range is $75.95-$199.95.</t>
        </is>
      </c>
      <c r="O30" s="3" t="n">
        <v>1</v>
      </c>
    </row>
    <row r="31" ht="90" customHeight="1">
      <c r="A31" s="3" t="n"/>
      <c r="B31" s="4" t="inlineStr">
        <is>
          <t>Audix F90 Microphone</t>
        </is>
      </c>
      <c r="C31" s="9" t="inlineStr">
        <is>
          <t>Audio</t>
        </is>
      </c>
      <c r="D31" s="3" t="inlineStr">
        <is>
          <t>Audio</t>
        </is>
      </c>
      <c r="E31" s="3" t="inlineStr">
        <is>
          <t>Clip-on instrument microphone</t>
        </is>
      </c>
      <c r="F31" s="3" t="n">
        <v>1</v>
      </c>
      <c r="G31" s="6" t="n">
        <v>99</v>
      </c>
      <c r="H31" s="6">
        <f>IF(ISNUMBER(G31),F31*G31,"")</f>
        <v/>
      </c>
      <c r="I31" s="3" t="inlineStr">
        <is>
          <t>Audix F90 miniature clip-on condenser</t>
        </is>
      </c>
      <c r="J31" s="3" t="inlineStr">
        <is>
          <t>Tiny gooseneck mic that clips onto an instrument (horn bell, drum rim, percussion) so the musician can move and the mic stays in place.</t>
        </is>
      </c>
      <c r="K31" s="3" t="inlineStr">
        <is>
          <t>Cardioid condenser; clip mount + gooseneck; handles up to 135 dB</t>
        </is>
      </c>
      <c r="L31" s="7" t="inlineStr">
        <is>
          <t>Open</t>
        </is>
      </c>
      <c r="M31" s="7" t="inlineStr">
        <is>
          <t>Open</t>
        </is>
      </c>
      <c r="N31" s="3" t="inlineStr"/>
      <c r="O31" s="3" t="n">
        <v>3</v>
      </c>
    </row>
    <row r="32" ht="90" customHeight="1">
      <c r="A32" s="3" t="n"/>
      <c r="B32" s="4" t="inlineStr">
        <is>
          <t>2″ Telescoping Two-Piece Slip-Collar Upright (8' - 14') - black</t>
        </is>
      </c>
      <c r="C32" s="5" t="inlineStr">
        <is>
          <t>Staging, Rigging &amp; Other</t>
        </is>
      </c>
      <c r="D32" s="3" t="inlineStr">
        <is>
          <t>Event Space Furnishings</t>
        </is>
      </c>
      <c r="E32" s="3" t="inlineStr">
        <is>
          <t>Pipe &amp; drape upright</t>
        </is>
      </c>
      <c r="F32" s="3" t="n">
        <v>5</v>
      </c>
      <c r="G32" s="6" t="n">
        <v>98.98999999999999</v>
      </c>
      <c r="H32" s="6">
        <f>IF(ISNUMBER(G32),F32*G32,"")</f>
        <v/>
      </c>
      <c r="I32" s="3" t="inlineStr">
        <is>
          <t>CV Linens 2pc telescopic slip-fit upright 8-14 ft</t>
        </is>
      </c>
      <c r="J32" s="3" t="inlineStr">
        <is>
          <t>Pipe &amp; drape pole with two sections: adjusts from 8 to 14 ft tall with one slip collar.</t>
        </is>
      </c>
      <c r="K32" s="3" t="inlineStr">
        <is>
          <t>2" diameter; 2 sections; 8-14 ft</t>
        </is>
      </c>
      <c r="L32" s="7" t="inlineStr">
        <is>
          <t>Open</t>
        </is>
      </c>
      <c r="M32" s="7" t="inlineStr">
        <is>
          <t>Open</t>
        </is>
      </c>
      <c r="N32" s="3" t="inlineStr">
        <is>
          <t>You have two listings with this name (5 + 13). Photos show one black, one silver.</t>
        </is>
      </c>
      <c r="O32" s="3" t="n">
        <v>1</v>
      </c>
    </row>
    <row r="33" ht="90" customHeight="1">
      <c r="A33" s="3" t="n"/>
      <c r="B33" s="4" t="inlineStr">
        <is>
          <t>2″ Telescoping Two-Piece Slip-Collar Upright (8' - 14') - silver</t>
        </is>
      </c>
      <c r="C33" s="5" t="inlineStr">
        <is>
          <t>Staging, Rigging &amp; Other</t>
        </is>
      </c>
      <c r="D33" s="3" t="inlineStr">
        <is>
          <t>Event Space Furnishings</t>
        </is>
      </c>
      <c r="E33" s="3" t="inlineStr">
        <is>
          <t>Pipe &amp; drape upright</t>
        </is>
      </c>
      <c r="F33" s="3" t="n">
        <v>13</v>
      </c>
      <c r="G33" s="6" t="n">
        <v>98.98999999999999</v>
      </c>
      <c r="H33" s="6">
        <f>IF(ISNUMBER(G33),F33*G33,"")</f>
        <v/>
      </c>
      <c r="I33" s="3" t="inlineStr">
        <is>
          <t>CV Linens 2pc telescopic slip-fit upright 8-14 ft</t>
        </is>
      </c>
      <c r="J33" s="3" t="inlineStr">
        <is>
          <t>Pipe &amp; drape pole with two sections: adjusts from 8 to 14 ft tall with one slip collar.</t>
        </is>
      </c>
      <c r="K33" s="3" t="inlineStr">
        <is>
          <t>2" diameter; 2 sections; 8-14 ft</t>
        </is>
      </c>
      <c r="L33" s="7" t="inlineStr">
        <is>
          <t>Open</t>
        </is>
      </c>
      <c r="M33" s="7" t="inlineStr">
        <is>
          <t>Open</t>
        </is>
      </c>
      <c r="N33" s="3" t="inlineStr">
        <is>
          <t>Second listing with the same name (see black version).</t>
        </is>
      </c>
      <c r="O33" s="3" t="n">
        <v>1</v>
      </c>
    </row>
    <row r="34" ht="90" customHeight="1">
      <c r="A34" s="3" t="n"/>
      <c r="B34" s="4" t="inlineStr">
        <is>
          <t>Blackmagic Design Micro Converter BiDirectional SDI/HDMI 3G</t>
        </is>
      </c>
      <c r="C34" s="8" t="inlineStr">
        <is>
          <t>Video</t>
        </is>
      </c>
      <c r="D34" s="3" t="inlineStr">
        <is>
          <t>Video</t>
        </is>
      </c>
      <c r="E34" s="3" t="inlineStr">
        <is>
          <t>Signal converter</t>
        </is>
      </c>
      <c r="F34" s="3" t="n">
        <v>16</v>
      </c>
      <c r="G34" s="6" t="n">
        <v>89</v>
      </c>
      <c r="H34" s="6">
        <f>IF(ISNUMBER(G34),F34*G34,"")</f>
        <v/>
      </c>
      <c r="I34" s="3" t="inlineStr">
        <is>
          <t>Blackmagic Micro Converter BiDirectional SDI/HDMI 3G (with PSU)</t>
        </is>
      </c>
      <c r="J34" s="3" t="inlineStr">
        <is>
          <t>Same idea as the 12G converter but for HD (1080p), not 4K. You own 16, so you'll use these constantly.</t>
        </is>
      </c>
      <c r="K34" s="3" t="inlineStr">
        <is>
          <t>3G-SDI (up to 1080p60); both directions</t>
        </is>
      </c>
      <c r="L34" s="7" t="inlineStr">
        <is>
          <t>Open</t>
        </is>
      </c>
      <c r="M34" s="7" t="inlineStr">
        <is>
          <t>Open</t>
        </is>
      </c>
      <c r="N34" s="3" t="inlineStr">
        <is>
          <t>Inventory name is cut off; photo shows the 3G version.</t>
        </is>
      </c>
      <c r="O34" s="3" t="n">
        <v>3</v>
      </c>
    </row>
    <row r="35" ht="90" customHeight="1">
      <c r="A35" s="3" t="n"/>
      <c r="B35" s="4" t="inlineStr">
        <is>
          <t>Baofeng Charging Station</t>
        </is>
      </c>
      <c r="C35" s="5" t="inlineStr">
        <is>
          <t>Staging, Rigging &amp; Other</t>
        </is>
      </c>
      <c r="D35" s="3" t="inlineStr">
        <is>
          <t>Miscellaneous</t>
        </is>
      </c>
      <c r="E35" s="3" t="inlineStr">
        <is>
          <t>Radio charger</t>
        </is>
      </c>
      <c r="F35" s="3" t="n">
        <v>2</v>
      </c>
      <c r="G35" s="6" t="n">
        <v>62.99</v>
      </c>
      <c r="H35" s="6">
        <f>IF(ISNUMBER(G35),F35*G35,"")</f>
        <v/>
      </c>
      <c r="I35" s="3" t="inlineStr">
        <is>
          <t>Baofeng UV-5R six-way charger</t>
        </is>
      </c>
      <c r="J35" s="3" t="inlineStr">
        <is>
          <t>Charges six walkie-talkies at once so the crew's radios are full before the show.</t>
        </is>
      </c>
      <c r="K35" s="3" t="inlineStr">
        <is>
          <t>6 bays; fits UV-5R series</t>
        </is>
      </c>
      <c r="L35" s="7" t="inlineStr">
        <is>
          <t>Open</t>
        </is>
      </c>
      <c r="M35" s="7" t="inlineStr">
        <is>
          <t>Open</t>
        </is>
      </c>
      <c r="N35" s="3" t="inlineStr"/>
      <c r="O35" s="3" t="n">
        <v>3</v>
      </c>
    </row>
    <row r="36" ht="90" customHeight="1">
      <c r="A36" s="3" t="n"/>
      <c r="B36" s="4" t="inlineStr">
        <is>
          <t>Behringer P1 Wired IEM Amplifier</t>
        </is>
      </c>
      <c r="C36" s="9" t="inlineStr">
        <is>
          <t>Audio</t>
        </is>
      </c>
      <c r="D36" s="3" t="inlineStr">
        <is>
          <t>Audio</t>
        </is>
      </c>
      <c r="E36" s="3" t="inlineStr">
        <is>
          <t>In-ear monitor amp</t>
        </is>
      </c>
      <c r="F36" s="3" t="n">
        <v>1</v>
      </c>
      <c r="G36" s="6" t="n">
        <v>55.9</v>
      </c>
      <c r="H36" s="6">
        <f>IF(ISNUMBER(G36),F36*G36,"")</f>
        <v/>
      </c>
      <c r="I36" s="3" t="inlineStr">
        <is>
          <t>Behringer Powerplay P1</t>
        </is>
      </c>
      <c r="J36" s="3" t="inlineStr">
        <is>
          <t>A performer's personal headphone amp. Plug in a monitor mix (XLR) and in-ear headphones; the performer controls their own volume. Battery or USB powered.</t>
        </is>
      </c>
      <c r="K36" s="3" t="inlineStr">
        <is>
          <t>XLR/TRS input; headphone out; volume + balance; battery powered</t>
        </is>
      </c>
      <c r="L36" s="7" t="inlineStr">
        <is>
          <t>Open</t>
        </is>
      </c>
      <c r="M36" s="7" t="inlineStr">
        <is>
          <t>Open</t>
        </is>
      </c>
      <c r="N36" s="3" t="inlineStr"/>
      <c r="O36" s="3" t="n">
        <v>3</v>
      </c>
    </row>
    <row r="37" ht="90" customHeight="1">
      <c r="A37" s="3" t="n"/>
      <c r="B37" s="4" t="inlineStr">
        <is>
          <t>BESTEK 8-Outlet Surge Protector</t>
        </is>
      </c>
      <c r="C37" s="5" t="inlineStr">
        <is>
          <t>Staging, Rigging &amp; Other</t>
        </is>
      </c>
      <c r="D37" s="3" t="inlineStr">
        <is>
          <t>Power Products</t>
        </is>
      </c>
      <c r="E37" s="3" t="inlineStr">
        <is>
          <t>Power strip</t>
        </is>
      </c>
      <c r="F37" s="3" t="n">
        <v>6</v>
      </c>
      <c r="G37" s="6" t="n">
        <v>54.99</v>
      </c>
      <c r="H37" s="6">
        <f>IF(ISNUMBER(G37),F37*G37,"")</f>
        <v/>
      </c>
      <c r="I37" s="3" t="inlineStr">
        <is>
          <t>BESTEK 8-outlet tower with USB + wireless charger</t>
        </is>
      </c>
      <c r="J37" s="3" t="inlineStr">
        <is>
          <t>A power tower with surge protection. Powers laptops, switchers and chargers at the tech table.</t>
        </is>
      </c>
      <c r="K37" s="3" t="inlineStr">
        <is>
          <t>8 AC outlets; USB ports; wireless charger on top</t>
        </is>
      </c>
      <c r="L37" s="3" t="n"/>
      <c r="M37" s="7" t="inlineStr">
        <is>
          <t>Open</t>
        </is>
      </c>
      <c r="N37" s="3" t="inlineStr"/>
      <c r="O37" s="3" t="n">
        <v>3</v>
      </c>
    </row>
    <row r="38" ht="90" customHeight="1">
      <c r="A38" s="3" t="n"/>
      <c r="B38" s="4" t="inlineStr">
        <is>
          <t>BNC Cable (25 ft.)</t>
        </is>
      </c>
      <c r="C38" s="8" t="inlineStr">
        <is>
          <t>Video</t>
        </is>
      </c>
      <c r="D38" s="3" t="inlineStr">
        <is>
          <t>Audio</t>
        </is>
      </c>
      <c r="E38" s="3" t="inlineStr">
        <is>
          <t>SDI / BNC cable</t>
        </is>
      </c>
      <c r="F38" s="3" t="n">
        <v>8</v>
      </c>
      <c r="G38" s="6" t="n">
        <v>54.95</v>
      </c>
      <c r="H38" s="6">
        <f>IF(ISNUMBER(G38),F38*G38,"")</f>
        <v/>
      </c>
      <c r="I38" s="3" t="inlineStr">
        <is>
          <t>Canare 25 ft HD-SDI cable (CA56HSVB25)</t>
        </is>
      </c>
      <c r="J38" s="3" t="inlineStr">
        <is>
          <t>Carries SDI video from a camera or converter to the switcher. SDI runs much farther than HDMI and locks in place.</t>
        </is>
      </c>
      <c r="K38" s="3" t="inlineStr">
        <is>
          <t>25 ft; RG6 18 AWG; 75-ohm BNC; HD/3G-SDI</t>
        </is>
      </c>
      <c r="L38" s="3" t="n"/>
      <c r="M38" s="7" t="inlineStr">
        <is>
          <t>Open</t>
        </is>
      </c>
      <c r="N38" s="3" t="inlineStr">
        <is>
          <t>Your inventory files this under Audio, but it's video, so it's moved to Video here.</t>
        </is>
      </c>
      <c r="O38" s="3" t="n">
        <v>3</v>
      </c>
    </row>
    <row r="39" ht="90" customHeight="1">
      <c r="A39" s="3" t="n"/>
      <c r="B39" s="4" t="inlineStr">
        <is>
          <t>3 Pin DMX (100 Ft.)</t>
        </is>
      </c>
      <c r="C39" s="10" t="inlineStr">
        <is>
          <t>Lighting</t>
        </is>
      </c>
      <c r="D39" s="3" t="inlineStr">
        <is>
          <t>Lighting</t>
        </is>
      </c>
      <c r="E39" s="3" t="inlineStr">
        <is>
          <t>DMX cable</t>
        </is>
      </c>
      <c r="F39" s="3" t="n">
        <v>2</v>
      </c>
      <c r="G39" s="6" t="n">
        <v>45.89</v>
      </c>
      <c r="H39" s="6">
        <f>IF(ISNUMBER(G39),F39*G39,"")</f>
        <v/>
      </c>
      <c r="I39" s="3" t="inlineStr">
        <is>
          <t>Accu-Cable AC3PDMX100, 100 ft</t>
        </is>
      </c>
      <c r="J39" s="3" t="inlineStr">
        <is>
          <t>DMX is the control signal for lights. It runs from the lighting console to each fixture in a chain (daisy-chain). Looks like XLR but is 110-ohm data cable. Don't swap it with mic cable.</t>
        </is>
      </c>
      <c r="K39" s="3" t="inlineStr">
        <is>
          <t>3-pin DMX; 100 ft</t>
        </is>
      </c>
      <c r="L39" s="3" t="n"/>
      <c r="M39" s="7" t="inlineStr">
        <is>
          <t>Open</t>
        </is>
      </c>
      <c r="N39" s="3" t="inlineStr"/>
      <c r="O39" s="3" t="n">
        <v>1</v>
      </c>
    </row>
    <row r="40" ht="90" customHeight="1">
      <c r="A40" s="3" t="n"/>
      <c r="B40" s="4" t="inlineStr">
        <is>
          <t>50 Lb Square base for schedule 40 Black Pipe 1" 1/2"</t>
        </is>
      </c>
      <c r="C40" s="5" t="inlineStr">
        <is>
          <t>Staging, Rigging &amp; Other</t>
        </is>
      </c>
      <c r="D40" s="3" t="inlineStr">
        <is>
          <t>Rigging</t>
        </is>
      </c>
      <c r="E40" s="3" t="inlineStr">
        <is>
          <t>Boom / pipe base</t>
        </is>
      </c>
      <c r="F40" s="3" t="n">
        <v>18</v>
      </c>
      <c r="G40" s="6" t="n">
        <v>45</v>
      </c>
      <c r="H40" s="6">
        <f>IF(ISNUMBER(G40),F40*G40,"")</f>
        <v/>
      </c>
      <c r="I40" s="3" t="inlineStr">
        <is>
          <t>IWEISS 18x18 50 lb boom base</t>
        </is>
      </c>
      <c r="J40" s="3" t="inlineStr">
        <is>
          <t>Flat square steel plate with a threaded flange. Screw in a 1-1/2" pipe to make a light boom. Stacks flat for storage.</t>
        </is>
      </c>
      <c r="K40" s="3" t="inlineStr">
        <is>
          <t>50 lb; 18"x18" steel plate; handle cutout; leveling holes</t>
        </is>
      </c>
      <c r="L40" s="7" t="inlineStr">
        <is>
          <t>Open</t>
        </is>
      </c>
      <c r="M40" s="7" t="inlineStr">
        <is>
          <t>Open</t>
        </is>
      </c>
      <c r="N40" s="3" t="inlineStr">
        <is>
          <t>Price is 'starting at'.</t>
        </is>
      </c>
      <c r="O40" s="3" t="n">
        <v>1</v>
      </c>
    </row>
    <row r="41" ht="90" customHeight="1">
      <c r="A41" s="3" t="n"/>
      <c r="B41" s="4" t="inlineStr">
        <is>
          <t>3 Pin DMX (50 Ft.)</t>
        </is>
      </c>
      <c r="C41" s="10" t="inlineStr">
        <is>
          <t>Lighting</t>
        </is>
      </c>
      <c r="D41" s="3" t="inlineStr">
        <is>
          <t>Lighting</t>
        </is>
      </c>
      <c r="E41" s="3" t="inlineStr">
        <is>
          <t>DMX cable</t>
        </is>
      </c>
      <c r="F41" s="3" t="n">
        <v>6</v>
      </c>
      <c r="G41" s="6" t="n">
        <v>39.95</v>
      </c>
      <c r="H41" s="6">
        <f>IF(ISNUMBER(G41),F41*G41,"")</f>
        <v/>
      </c>
      <c r="I41" s="3" t="inlineStr">
        <is>
          <t>Chauvet DJ DMX3P50FT</t>
        </is>
      </c>
      <c r="J41" s="3" t="inlineStr">
        <is>
          <t>50 ft DMX, usually the run from the lighting console to the first fixture.</t>
        </is>
      </c>
      <c r="K41" s="3" t="inlineStr">
        <is>
          <t>3-pin DMX; 50 ft; 24 AWG; 110-120 ohm</t>
        </is>
      </c>
      <c r="L41" s="7" t="inlineStr">
        <is>
          <t>Open</t>
        </is>
      </c>
      <c r="M41" s="7" t="inlineStr">
        <is>
          <t>Open</t>
        </is>
      </c>
      <c r="N41" s="3" t="inlineStr"/>
      <c r="O41" s="3" t="n">
        <v>1</v>
      </c>
    </row>
    <row r="42" ht="90" customHeight="1">
      <c r="A42" s="3" t="n"/>
      <c r="B42" s="4" t="inlineStr">
        <is>
          <t>Behringer Powerplay P2 In-Ear Monitor Amplifier</t>
        </is>
      </c>
      <c r="C42" s="9" t="inlineStr">
        <is>
          <t>Audio</t>
        </is>
      </c>
      <c r="D42" s="3" t="inlineStr">
        <is>
          <t>Audio</t>
        </is>
      </c>
      <c r="E42" s="3" t="inlineStr">
        <is>
          <t>In-ear monitor amp</t>
        </is>
      </c>
      <c r="F42" s="3" t="n">
        <v>14</v>
      </c>
      <c r="G42" s="6" t="n">
        <v>39.9</v>
      </c>
      <c r="H42" s="6">
        <f>IF(ISNUMBER(G42),F42*G42,"")</f>
        <v/>
      </c>
      <c r="I42" s="3" t="inlineStr">
        <is>
          <t>Behringer Powerplay P2</t>
        </is>
      </c>
      <c r="J42" s="3" t="inlineStr">
        <is>
          <t>Ultra-small belt-pack version of the P1: one XLR monitor feed in, earphones out.</t>
        </is>
      </c>
      <c r="K42" s="3" t="inlineStr">
        <is>
          <t>XLR input; 3.5 mm headphone out; battery powered</t>
        </is>
      </c>
      <c r="L42" s="3" t="n"/>
      <c r="M42" s="7" t="inlineStr">
        <is>
          <t>Open</t>
        </is>
      </c>
      <c r="N42" s="3" t="inlineStr"/>
      <c r="O42" s="3" t="n">
        <v>3</v>
      </c>
    </row>
    <row r="43" ht="90" customHeight="1">
      <c r="A43" s="3" t="n"/>
      <c r="B43" s="4" t="inlineStr">
        <is>
          <t>5/8 Shackle</t>
        </is>
      </c>
      <c r="C43" s="5" t="inlineStr">
        <is>
          <t>Staging, Rigging &amp; Other</t>
        </is>
      </c>
      <c r="D43" s="3" t="inlineStr">
        <is>
          <t>Rigging</t>
        </is>
      </c>
      <c r="E43" s="3" t="inlineStr">
        <is>
          <t>Screw-pin anchor shackle</t>
        </is>
      </c>
      <c r="F43" s="3" t="n">
        <v>4</v>
      </c>
      <c r="G43" s="6" t="n">
        <v>37.05</v>
      </c>
      <c r="H43" s="6">
        <f>IF(ISNUMBER(G43),F43*G43,"")</f>
        <v/>
      </c>
      <c r="I43" s="3" t="inlineStr">
        <is>
          <t>Crosby G-209 5/8" screw-pin anchor shackle</t>
        </is>
      </c>
      <c r="J43" s="3" t="inlineStr">
        <is>
          <t>Largest shackle on this page, for heavier rigging loads.</t>
        </is>
      </c>
      <c r="K43" s="3" t="inlineStr">
        <is>
          <t>WLL 3.25 ton; galvanized forged steel</t>
        </is>
      </c>
      <c r="L43" s="7" t="inlineStr">
        <is>
          <t>Open</t>
        </is>
      </c>
      <c r="M43" s="7" t="inlineStr">
        <is>
          <t>Open</t>
        </is>
      </c>
      <c r="N43" s="3" t="inlineStr"/>
      <c r="O43" s="3" t="n">
        <v>1</v>
      </c>
    </row>
    <row r="44" ht="90" customHeight="1">
      <c r="A44" s="3" t="n"/>
      <c r="B44" s="4" t="inlineStr">
        <is>
          <t>25' XLR</t>
        </is>
      </c>
      <c r="C44" s="9" t="inlineStr">
        <is>
          <t>Audio</t>
        </is>
      </c>
      <c r="D44" s="3" t="inlineStr">
        <is>
          <t>Audio</t>
        </is>
      </c>
      <c r="E44" s="3" t="inlineStr">
        <is>
          <t>Microphone cable</t>
        </is>
      </c>
      <c r="F44" s="3" t="n">
        <v>100</v>
      </c>
      <c r="G44" s="6" t="n">
        <v>36.99</v>
      </c>
      <c r="H44" s="6">
        <f>IF(ISNUMBER(G44),F44*G44,"")</f>
        <v/>
      </c>
      <c r="I44" s="3" t="inlineStr">
        <is>
          <t>Pro Co EXM-25 Excellines XLR cable, 25 ft</t>
        </is>
      </c>
      <c r="J44" s="3" t="inlineStr">
        <is>
          <t>The standard pro audio cable. 3-pin, balanced (rejects noise). Carries mics to the snake/mixer and line signals to speakers. Female end connects to the source (mic), male end points toward the destination.</t>
        </is>
      </c>
      <c r="K44" s="3" t="inlineStr">
        <is>
          <t>3-pin XLR F to XLR M; balanced; 25 ft</t>
        </is>
      </c>
      <c r="L44" s="7" t="inlineStr">
        <is>
          <t>Open</t>
        </is>
      </c>
      <c r="M44" s="7" t="inlineStr">
        <is>
          <t>Open</t>
        </is>
      </c>
      <c r="N44" s="3" t="inlineStr">
        <is>
          <t>You own 100 of these, the most of anything on page 1.</t>
        </is>
      </c>
      <c r="O44" s="3" t="n">
        <v>1</v>
      </c>
    </row>
    <row r="45" ht="90" customHeight="1">
      <c r="A45" s="3" t="n"/>
      <c r="B45" s="4" t="inlineStr">
        <is>
          <t>3 Pin DMX (25 Ft.)</t>
        </is>
      </c>
      <c r="C45" s="10" t="inlineStr">
        <is>
          <t>Lighting</t>
        </is>
      </c>
      <c r="D45" s="3" t="inlineStr">
        <is>
          <t>Lighting</t>
        </is>
      </c>
      <c r="E45" s="3" t="inlineStr">
        <is>
          <t>DMX cable</t>
        </is>
      </c>
      <c r="F45" s="3" t="n">
        <v>17</v>
      </c>
      <c r="G45" s="6" t="n">
        <v>26.99</v>
      </c>
      <c r="H45" s="6">
        <f>IF(ISNUMBER(G45),F45*G45,"")</f>
        <v/>
      </c>
      <c r="I45" s="3" t="inlineStr">
        <is>
          <t>Chauvet DJ DMX3P25FT</t>
        </is>
      </c>
      <c r="J45" s="3" t="inlineStr">
        <is>
          <t>25 ft DMX, your most common length (17 owned).</t>
        </is>
      </c>
      <c r="K45" s="3" t="inlineStr">
        <is>
          <t>3-pin DMX; 25 ft</t>
        </is>
      </c>
      <c r="L45" s="7" t="inlineStr">
        <is>
          <t>Open</t>
        </is>
      </c>
      <c r="M45" s="7" t="inlineStr">
        <is>
          <t>Open</t>
        </is>
      </c>
      <c r="N45" s="3" t="inlineStr"/>
      <c r="O45" s="3" t="n">
        <v>1</v>
      </c>
    </row>
    <row r="46" ht="90" customHeight="1">
      <c r="A46" s="3" t="n"/>
      <c r="B46" s="4" t="inlineStr">
        <is>
          <t>5 pin DMX Cable (10 ft.)</t>
        </is>
      </c>
      <c r="C46" s="10" t="inlineStr">
        <is>
          <t>Lighting</t>
        </is>
      </c>
      <c r="D46" s="3" t="inlineStr">
        <is>
          <t>Lighting</t>
        </is>
      </c>
      <c r="E46" s="3" t="inlineStr">
        <is>
          <t>DMX cable</t>
        </is>
      </c>
      <c r="F46" s="3" t="n">
        <v>4</v>
      </c>
      <c r="G46" s="6" t="n">
        <v>23.29</v>
      </c>
      <c r="H46" s="6">
        <f>IF(ISNUMBER(G46),F46*G46,"")</f>
        <v/>
      </c>
      <c r="I46" s="3" t="inlineStr">
        <is>
          <t>Chauvet DMX5P10FT</t>
        </is>
      </c>
      <c r="J46" s="3" t="inlineStr">
        <is>
          <t>5-pin DMX is the official DMX standard used by pro fixtures and consoles.</t>
        </is>
      </c>
      <c r="K46" s="3" t="inlineStr">
        <is>
          <t>5-pin DMX; 10 ft</t>
        </is>
      </c>
      <c r="L46" s="7" t="inlineStr">
        <is>
          <t>Open</t>
        </is>
      </c>
      <c r="M46" s="7" t="inlineStr">
        <is>
          <t>Open</t>
        </is>
      </c>
      <c r="N46" s="3" t="inlineStr"/>
      <c r="O46" s="3" t="n">
        <v>1</v>
      </c>
    </row>
    <row r="47" ht="90" customHeight="1">
      <c r="A47" s="3" t="n"/>
      <c r="B47" s="4" t="inlineStr">
        <is>
          <t>1/8" Aux to Lightning Audio Headphone Jack Adapter</t>
        </is>
      </c>
      <c r="C47" s="9" t="inlineStr">
        <is>
          <t>Audio</t>
        </is>
      </c>
      <c r="D47" s="3" t="inlineStr">
        <is>
          <t>Audio</t>
        </is>
      </c>
      <c r="E47" s="3" t="inlineStr">
        <is>
          <t>Adapter</t>
        </is>
      </c>
      <c r="F47" s="3" t="n">
        <v>2</v>
      </c>
      <c r="G47" s="6" t="n">
        <v>19.97</v>
      </c>
      <c r="H47" s="6">
        <f>IF(ISNUMBER(G47),F47*G47,"")</f>
        <v/>
      </c>
      <c r="I47" s="3" t="inlineStr">
        <is>
          <t>Apple Lightning to 3.5 mm Headphone Jack Adapter (MMX62AM/A)</t>
        </is>
      </c>
      <c r="J47" s="3" t="inlineStr">
        <is>
          <t>Lets an older iPhone/iPad (Lightning port) plug into a normal 1/8" (3.5 mm) aux cable, e.g. to play music into a mixer.</t>
        </is>
      </c>
      <c r="K47" s="3" t="inlineStr">
        <is>
          <t>Lightning male to 3.5 mm female</t>
        </is>
      </c>
      <c r="L47" s="3" t="n"/>
      <c r="M47" s="7" t="inlineStr">
        <is>
          <t>Open</t>
        </is>
      </c>
      <c r="N47" s="3" t="inlineStr">
        <is>
          <t>Your photo shows a third-party adapter; Apple's version used as the price reference.</t>
        </is>
      </c>
      <c r="O47" s="3" t="n">
        <v>1</v>
      </c>
    </row>
    <row r="48" ht="90" customHeight="1">
      <c r="A48" s="3" t="n"/>
      <c r="B48" s="4" t="inlineStr">
        <is>
          <t>3 Pin DMX (10 Ft.)</t>
        </is>
      </c>
      <c r="C48" s="10" t="inlineStr">
        <is>
          <t>Lighting</t>
        </is>
      </c>
      <c r="D48" s="3" t="inlineStr">
        <is>
          <t>Lighting</t>
        </is>
      </c>
      <c r="E48" s="3" t="inlineStr">
        <is>
          <t>DMX cable</t>
        </is>
      </c>
      <c r="F48" s="3" t="n">
        <v>5</v>
      </c>
      <c r="G48" s="6" t="n">
        <v>19.95</v>
      </c>
      <c r="H48" s="6">
        <f>IF(ISNUMBER(G48),F48*G48,"")</f>
        <v/>
      </c>
      <c r="I48" s="3" t="inlineStr">
        <is>
          <t>Chauvet DJ DMX3P10FT</t>
        </is>
      </c>
      <c r="J48" s="3" t="inlineStr">
        <is>
          <t>10 ft DMX link between two nearby light fixtures.</t>
        </is>
      </c>
      <c r="K48" s="3" t="inlineStr">
        <is>
          <t>3-pin DMX; 10 ft</t>
        </is>
      </c>
      <c r="L48" s="7" t="inlineStr">
        <is>
          <t>Open</t>
        </is>
      </c>
      <c r="M48" s="7" t="inlineStr">
        <is>
          <t>Open</t>
        </is>
      </c>
      <c r="N48" s="3" t="inlineStr"/>
      <c r="O48" s="3" t="n">
        <v>1</v>
      </c>
    </row>
    <row r="49" ht="90" customHeight="1">
      <c r="A49" s="3" t="n"/>
      <c r="B49" s="4" t="inlineStr">
        <is>
          <t>1/2" Shackle</t>
        </is>
      </c>
      <c r="C49" s="5" t="inlineStr">
        <is>
          <t>Staging, Rigging &amp; Other</t>
        </is>
      </c>
      <c r="D49" s="3" t="inlineStr">
        <is>
          <t>Rigging</t>
        </is>
      </c>
      <c r="E49" s="3" t="inlineStr">
        <is>
          <t>Screw-pin anchor shackle</t>
        </is>
      </c>
      <c r="F49" s="3" t="n">
        <v>2</v>
      </c>
      <c r="G49" s="6" t="n">
        <v>19.81</v>
      </c>
      <c r="H49" s="6">
        <f>IF(ISNUMBER(G49),F49*G49,"")</f>
        <v/>
      </c>
      <c r="I49" s="3" t="inlineStr">
        <is>
          <t>Crosby G-209 1/2" screw-pin anchor shackle</t>
        </is>
      </c>
      <c r="J49" s="3" t="inlineStr">
        <is>
          <t>A U-shaped steel link with a screw-in pin. Connects a hoist, chain or sling to a truss or beam. Size is the bow's steel thickness; bigger = stronger.</t>
        </is>
      </c>
      <c r="K49" s="3" t="inlineStr">
        <is>
          <t>WLL 2 ton; hot-dip galvanized forged steel; screw pin</t>
        </is>
      </c>
      <c r="L49" s="7" t="inlineStr">
        <is>
          <t>Open</t>
        </is>
      </c>
      <c r="M49" s="7" t="inlineStr">
        <is>
          <t>Open</t>
        </is>
      </c>
      <c r="N49" s="3" t="inlineStr"/>
      <c r="O49" s="3" t="n">
        <v>1</v>
      </c>
    </row>
    <row r="50" ht="90" customHeight="1">
      <c r="A50" s="3" t="n"/>
      <c r="B50" s="4" t="inlineStr">
        <is>
          <t>1/8" to Male XLR Cable (16")</t>
        </is>
      </c>
      <c r="C50" s="9" t="inlineStr">
        <is>
          <t>Audio</t>
        </is>
      </c>
      <c r="D50" s="3" t="inlineStr">
        <is>
          <t>Audio</t>
        </is>
      </c>
      <c r="E50" s="3" t="inlineStr">
        <is>
          <t>Cable</t>
        </is>
      </c>
      <c r="F50" s="3" t="n">
        <v>1</v>
      </c>
      <c r="G50" s="6" t="n">
        <v>17.99</v>
      </c>
      <c r="H50" s="6">
        <f>IF(ISNUMBER(G50),F50*G50,"")</f>
        <v/>
      </c>
      <c r="I50" s="3" t="inlineStr">
        <is>
          <t>Kondor Blue KB-XLR35 XLR male to 3.5 mm male, 16"</t>
        </is>
      </c>
      <c r="J50" s="3" t="inlineStr">
        <is>
          <t>Short cable that turns a 1/8" (3.5 mm) output into an XLR plug, e.g. feeding a wireless receiver or small device into a mixer or camera XLR input.</t>
        </is>
      </c>
      <c r="K50" s="3" t="inlineStr">
        <is>
          <t>3.5 mm TRS male to 3-pin XLR male; 16 in</t>
        </is>
      </c>
      <c r="L50" s="3" t="n"/>
      <c r="M50" s="7" t="inlineStr">
        <is>
          <t>Open</t>
        </is>
      </c>
      <c r="N50" s="3" t="inlineStr"/>
      <c r="O50" s="3" t="n">
        <v>1</v>
      </c>
    </row>
    <row r="51" ht="90" customHeight="1">
      <c r="A51" s="3" t="n"/>
      <c r="B51" s="4" t="inlineStr">
        <is>
          <t>3.5mm to Male XLR Cable (16")</t>
        </is>
      </c>
      <c r="C51" s="9" t="inlineStr">
        <is>
          <t>Audio</t>
        </is>
      </c>
      <c r="D51" s="3" t="inlineStr">
        <is>
          <t>Audio</t>
        </is>
      </c>
      <c r="E51" s="3" t="inlineStr">
        <is>
          <t>Cable</t>
        </is>
      </c>
      <c r="F51" s="3" t="n">
        <v>2</v>
      </c>
      <c r="G51" s="6" t="n">
        <v>17.99</v>
      </c>
      <c r="H51" s="6">
        <f>IF(ISNUMBER(G51),F51*G51,"")</f>
        <v/>
      </c>
      <c r="I51" s="3" t="inlineStr">
        <is>
          <t>Kondor Blue KB-XLR35 XLR male to 3.5 mm male, 16"</t>
        </is>
      </c>
      <c r="J51" s="3" t="inlineStr">
        <is>
          <t>Same cable as the '1/8" to Male XLR'. 1/8" and 3.5 mm are the same size connector.</t>
        </is>
      </c>
      <c r="K51" s="3" t="inlineStr">
        <is>
          <t>3.5 mm TRS male to XLR male; 16 in</t>
        </is>
      </c>
      <c r="L51" s="3" t="n"/>
      <c r="M51" s="7" t="inlineStr">
        <is>
          <t>Open</t>
        </is>
      </c>
      <c r="N51" s="3" t="inlineStr">
        <is>
          <t>Study tip: 1/8 inch = 3.5 mm. Your inventory lists this cable twice under different names.</t>
        </is>
      </c>
      <c r="O51" s="3" t="n">
        <v>1</v>
      </c>
    </row>
    <row r="52" ht="90" customHeight="1">
      <c r="A52" s="3" t="n"/>
      <c r="B52" s="4" t="inlineStr">
        <is>
          <t>5 Pin F to 3 Pin M DMX Adapter</t>
        </is>
      </c>
      <c r="C52" s="10" t="inlineStr">
        <is>
          <t>Lighting</t>
        </is>
      </c>
      <c r="D52" s="3" t="inlineStr">
        <is>
          <t>Lighting</t>
        </is>
      </c>
      <c r="E52" s="3" t="inlineStr">
        <is>
          <t>DMX adapter</t>
        </is>
      </c>
      <c r="F52" s="3" t="n">
        <v>7</v>
      </c>
      <c r="G52" s="6" t="n">
        <v>14.99</v>
      </c>
      <c r="H52" s="6">
        <f>IF(ISNUMBER(G52),F52*G52,"")</f>
        <v/>
      </c>
      <c r="I52" s="3" t="inlineStr">
        <is>
          <t>Chauvet Pro DMX5F3M</t>
        </is>
      </c>
      <c r="J52" s="3" t="inlineStr">
        <is>
          <t>The opposite adapter: takes a 5-pin DMX line into a 3-pin fixture.</t>
        </is>
      </c>
      <c r="K52" s="3" t="inlineStr">
        <is>
          <t>5-pin female to 3-pin male</t>
        </is>
      </c>
      <c r="L52" s="7" t="inlineStr">
        <is>
          <t>Open</t>
        </is>
      </c>
      <c r="M52" s="7" t="inlineStr">
        <is>
          <t>Open</t>
        </is>
      </c>
      <c r="N52" s="3" t="inlineStr"/>
      <c r="O52" s="3" t="n">
        <v>1</v>
      </c>
    </row>
    <row r="53" ht="90" customHeight="1">
      <c r="A53" s="3" t="n"/>
      <c r="B53" s="4" t="inlineStr">
        <is>
          <t>3/8 Shackle</t>
        </is>
      </c>
      <c r="C53" s="5" t="inlineStr">
        <is>
          <t>Staging, Rigging &amp; Other</t>
        </is>
      </c>
      <c r="D53" s="3" t="inlineStr">
        <is>
          <t>Rigging</t>
        </is>
      </c>
      <c r="E53" s="3" t="inlineStr">
        <is>
          <t>Screw-pin anchor shackle</t>
        </is>
      </c>
      <c r="F53" s="3" t="n">
        <v>10</v>
      </c>
      <c r="G53" s="6" t="n">
        <v>14.64</v>
      </c>
      <c r="H53" s="6">
        <f>IF(ISNUMBER(G53),F53*G53,"")</f>
        <v/>
      </c>
      <c r="I53" s="3" t="inlineStr">
        <is>
          <t>Crosby G-209 3/8" screw-pin anchor shackle</t>
        </is>
      </c>
      <c r="J53" s="3" t="inlineStr">
        <is>
          <t>Smallest shackle on this page. Links rigging hardware together for lighter loads.</t>
        </is>
      </c>
      <c r="K53" s="3" t="inlineStr">
        <is>
          <t>WLL 1 ton; galvanized forged steel</t>
        </is>
      </c>
      <c r="L53" s="7" t="inlineStr">
        <is>
          <t>Open</t>
        </is>
      </c>
      <c r="M53" s="7" t="inlineStr">
        <is>
          <t>Open</t>
        </is>
      </c>
      <c r="N53" s="3" t="inlineStr"/>
      <c r="O53" s="3" t="n">
        <v>1</v>
      </c>
    </row>
    <row r="54" ht="90" customHeight="1">
      <c r="A54" s="3" t="n"/>
      <c r="B54" s="4" t="inlineStr">
        <is>
          <t>1/4" to 1/4" Jumper</t>
        </is>
      </c>
      <c r="C54" s="9" t="inlineStr">
        <is>
          <t>Audio</t>
        </is>
      </c>
      <c r="D54" s="3" t="inlineStr">
        <is>
          <t>Audio</t>
        </is>
      </c>
      <c r="E54" s="3" t="inlineStr">
        <is>
          <t>Instrument / patch cable</t>
        </is>
      </c>
      <c r="F54" s="3" t="n">
        <v>12</v>
      </c>
      <c r="G54" s="6" t="n">
        <v>13.95</v>
      </c>
      <c r="H54" s="6">
        <f>IF(ISNUMBER(G54),F54*G54,"")</f>
        <v/>
      </c>
      <c r="I54" s="3" t="inlineStr">
        <is>
          <t>Hosa HPP-003 REAN 1/4" TS to 1/4" TS, 3 ft</t>
        </is>
      </c>
      <c r="J54" s="3" t="inlineStr">
        <is>
          <t>A short cable with a 1/4-inch plug on each end. Used to patch gear together, e.g. a keyboard or DI box into a mixer, or pedal to pedal.</t>
        </is>
      </c>
      <c r="K54" s="3" t="inlineStr">
        <is>
          <t>1/4" TS male both ends; unbalanced; ~3 ft</t>
        </is>
      </c>
      <c r="L54" s="3" t="n"/>
      <c r="M54" s="7" t="inlineStr">
        <is>
          <t>Open</t>
        </is>
      </c>
      <c r="N54" s="3" t="inlineStr">
        <is>
          <t>Your photo shows an unbranded cable; Hosa HPP-003 used as the price reference.</t>
        </is>
      </c>
      <c r="O54" s="3" t="n">
        <v>1</v>
      </c>
    </row>
    <row r="55" ht="90" customHeight="1">
      <c r="A55" s="3" t="n"/>
      <c r="B55" s="4" t="inlineStr">
        <is>
          <t>3 Pin F to 5 Pin M DMX Adapter</t>
        </is>
      </c>
      <c r="C55" s="10" t="inlineStr">
        <is>
          <t>Lighting</t>
        </is>
      </c>
      <c r="D55" s="3" t="inlineStr">
        <is>
          <t>Lighting</t>
        </is>
      </c>
      <c r="E55" s="3" t="inlineStr">
        <is>
          <t>DMX adapter</t>
        </is>
      </c>
      <c r="F55" s="3" t="n">
        <v>13</v>
      </c>
      <c r="G55" s="6" t="n">
        <v>11.99</v>
      </c>
      <c r="H55" s="6">
        <f>IF(ISNUMBER(G55),F55*G55,"")</f>
        <v/>
      </c>
      <c r="I55" s="3" t="inlineStr">
        <is>
          <t>Chauvet DJ DMX3F5M</t>
        </is>
      </c>
      <c r="J55" s="3" t="inlineStr">
        <is>
          <t>DMX comes in 3-pin (DJ/budget fixtures) and 5-pin (the official standard, pro fixtures). This adapter connects a 3-pin cable into a 5-pin input.</t>
        </is>
      </c>
      <c r="K55" s="3" t="inlineStr">
        <is>
          <t>3-pin female to 5-pin male; ~6 in</t>
        </is>
      </c>
      <c r="L55" s="7" t="inlineStr">
        <is>
          <t>Open</t>
        </is>
      </c>
      <c r="M55" s="7" t="inlineStr">
        <is>
          <t>Open</t>
        </is>
      </c>
      <c r="N55" s="3" t="inlineStr"/>
      <c r="O55" s="3" t="n">
        <v>1</v>
      </c>
    </row>
    <row r="56" ht="90" customHeight="1">
      <c r="A56" s="3" t="n"/>
      <c r="B56" s="4" t="inlineStr">
        <is>
          <t>1/8" TS Male to 1/4-inch TS Male Cable</t>
        </is>
      </c>
      <c r="C56" s="9" t="inlineStr">
        <is>
          <t>Audio</t>
        </is>
      </c>
      <c r="D56" s="3" t="inlineStr">
        <is>
          <t>Audio</t>
        </is>
      </c>
      <c r="E56" s="3" t="inlineStr">
        <is>
          <t>Cable</t>
        </is>
      </c>
      <c r="F56" s="3" t="n">
        <v>1</v>
      </c>
      <c r="G56" s="6" t="n">
        <v>8.949999999999999</v>
      </c>
      <c r="H56" s="6">
        <f>IF(ISNUMBER(G56),F56*G56,"")</f>
        <v/>
      </c>
      <c r="I56" s="3" t="inlineStr">
        <is>
          <t>Hosa CMP-105 3.5 mm TRS to 1/4" TS, 5 ft</t>
        </is>
      </c>
      <c r="J56" s="3" t="inlineStr">
        <is>
          <t>Connects a phone/laptop headphone output (1/8") to one 1/4" mixer input. Mono: left and right get combined into one channel.</t>
        </is>
      </c>
      <c r="K56" s="3" t="inlineStr">
        <is>
          <t>3.5 mm male to 1/4" TS male; mono; 5 ft</t>
        </is>
      </c>
      <c r="L56" s="3" t="n"/>
      <c r="M56" s="7" t="inlineStr">
        <is>
          <t>Open</t>
        </is>
      </c>
      <c r="N56" s="3" t="inlineStr"/>
      <c r="O56" s="3" t="n">
        <v>1</v>
      </c>
    </row>
    <row r="57" ht="90" customHeight="1">
      <c r="A57" s="3" t="n"/>
      <c r="B57" s="4" t="inlineStr">
        <is>
          <t>1/8" Aux to USB C Audio Headphone Jack Adapter</t>
        </is>
      </c>
      <c r="C57" s="9" t="inlineStr">
        <is>
          <t>Audio</t>
        </is>
      </c>
      <c r="D57" s="3" t="inlineStr">
        <is>
          <t>Audio</t>
        </is>
      </c>
      <c r="E57" s="3" t="inlineStr">
        <is>
          <t>Adapter</t>
        </is>
      </c>
      <c r="F57" s="3" t="n">
        <v>2</v>
      </c>
      <c r="G57" s="11" t="inlineStr">
        <is>
          <t>NOT CONFIRMED</t>
        </is>
      </c>
      <c r="H57" s="6">
        <f>IF(ISNUMBER(G57),F57*G57,"")</f>
        <v/>
      </c>
      <c r="I57" s="3" t="inlineStr">
        <is>
          <t>Apple USB-C to 3.5 mm Headphone Jack Adapter (MW2Q3AM/A)</t>
        </is>
      </c>
      <c r="J57" s="3" t="inlineStr">
        <is>
          <t>Lets a USB-C phone, tablet or laptop plug into a normal 1/8" (3.5 mm) aux cable to send audio to a mixer or speaker.</t>
        </is>
      </c>
      <c r="K57" s="3" t="inlineStr">
        <is>
          <t>USB-C male to 3.5 mm female</t>
        </is>
      </c>
      <c r="L57" s="3" t="n"/>
      <c r="M57" s="7" t="inlineStr">
        <is>
          <t>Open</t>
        </is>
      </c>
      <c r="N57" s="3" t="inlineStr">
        <is>
          <t>PRICE NOT CONFIRMED: couldn't read a live price. Check the Apple link.</t>
        </is>
      </c>
      <c r="O57" s="3" t="n">
        <v>1</v>
      </c>
    </row>
    <row r="58" ht="90" customHeight="1">
      <c r="A58" s="3" t="n"/>
      <c r="B58" s="4" t="inlineStr">
        <is>
          <t>2pc Upright Pin for Base Plate</t>
        </is>
      </c>
      <c r="C58" s="5" t="inlineStr">
        <is>
          <t>Staging, Rigging &amp; Other</t>
        </is>
      </c>
      <c r="D58" s="3" t="inlineStr">
        <is>
          <t>Event Space Furnishings</t>
        </is>
      </c>
      <c r="E58" s="3" t="inlineStr">
        <is>
          <t>Pipe &amp; drape hardware</t>
        </is>
      </c>
      <c r="F58" s="3" t="n">
        <v>24</v>
      </c>
      <c r="G58" s="11" t="inlineStr">
        <is>
          <t>NOT CONFIRMED</t>
        </is>
      </c>
      <c r="H58" s="6">
        <f>IF(ISNUMBER(G58),F58*G58,"")</f>
        <v/>
      </c>
      <c r="I58" s="3" t="inlineStr">
        <is>
          <t>Pipe &amp; drape base plate pin</t>
        </is>
      </c>
      <c r="J58" s="3" t="inlineStr">
        <is>
          <t>The short steel post that screws onto a pipe &amp; drape base plate. The upright pole slides over it so the pole stands straight.</t>
        </is>
      </c>
      <c r="K58" s="3" t="inlineStr">
        <is>
          <t>Galvanized steel; fits 2" uprights</t>
        </is>
      </c>
      <c r="L58" s="3" t="n"/>
      <c r="M58" s="7" t="inlineStr">
        <is>
          <t>Open</t>
        </is>
      </c>
      <c r="N58" s="3" t="inlineStr">
        <is>
          <t>PRICE NOT CONFIRMED: no listing matched this exact pin.</t>
        </is>
      </c>
      <c r="O58" s="3" t="n">
        <v>1</v>
      </c>
    </row>
    <row r="59" ht="90" customHeight="1">
      <c r="A59" s="3" t="n"/>
      <c r="B59" s="4" t="inlineStr">
        <is>
          <t>3 Pin DMX (15 Ft.)</t>
        </is>
      </c>
      <c r="C59" s="10" t="inlineStr">
        <is>
          <t>Lighting</t>
        </is>
      </c>
      <c r="D59" s="3" t="inlineStr">
        <is>
          <t>Lighting</t>
        </is>
      </c>
      <c r="E59" s="3" t="inlineStr">
        <is>
          <t>DMX cable</t>
        </is>
      </c>
      <c r="F59" s="3" t="n">
        <v>1</v>
      </c>
      <c r="G59" s="11" t="inlineStr">
        <is>
          <t>NOT CONFIRMED</t>
        </is>
      </c>
      <c r="H59" s="6">
        <f>IF(ISNUMBER(G59),F59*G59,"")</f>
        <v/>
      </c>
      <c r="I59" s="3" t="inlineStr">
        <is>
          <t>Accu-Cable AC3PDMX15</t>
        </is>
      </c>
      <c r="J59" s="3" t="inlineStr">
        <is>
          <t>15 ft DMX link between fixtures.</t>
        </is>
      </c>
      <c r="K59" s="3" t="inlineStr">
        <is>
          <t>3-pin DMX; 15 ft</t>
        </is>
      </c>
      <c r="L59" s="3" t="n"/>
      <c r="M59" s="7" t="inlineStr">
        <is>
          <t>Open</t>
        </is>
      </c>
      <c r="N59" s="3" t="inlineStr">
        <is>
          <t>PRICE NOT CONFIRMED.</t>
        </is>
      </c>
      <c r="O59" s="3" t="n">
        <v>1</v>
      </c>
    </row>
    <row r="60" ht="90" customHeight="1">
      <c r="A60" s="3" t="n"/>
      <c r="B60" s="4" t="inlineStr">
        <is>
          <t>3 Pin DMX (2 Ft.)</t>
        </is>
      </c>
      <c r="C60" s="10" t="inlineStr">
        <is>
          <t>Lighting</t>
        </is>
      </c>
      <c r="D60" s="3" t="inlineStr">
        <is>
          <t>Lighting</t>
        </is>
      </c>
      <c r="E60" s="3" t="inlineStr">
        <is>
          <t>DMX cable</t>
        </is>
      </c>
      <c r="F60" s="3" t="n">
        <v>5</v>
      </c>
      <c r="G60" s="11" t="inlineStr">
        <is>
          <t>NOT CONFIRMED</t>
        </is>
      </c>
      <c r="H60" s="6">
        <f>IF(ISNUMBER(G60),F60*G60,"")</f>
        <v/>
      </c>
      <c r="I60" s="3" t="inlineStr">
        <is>
          <t>3-pin DMX, 2 ft</t>
        </is>
      </c>
      <c r="J60" s="3" t="inlineStr">
        <is>
          <t>Very short DMX jumper between fixtures mounted side by side on a truss.</t>
        </is>
      </c>
      <c r="K60" s="3" t="inlineStr">
        <is>
          <t>3-pin DMX; 2 ft</t>
        </is>
      </c>
      <c r="L60" s="3" t="n"/>
      <c r="M60" s="3" t="n"/>
      <c r="N60" s="3" t="inlineStr">
        <is>
          <t>PRICE NOT CONFIRMED.</t>
        </is>
      </c>
      <c r="O60" s="3" t="n">
        <v>1</v>
      </c>
    </row>
    <row r="61" ht="90" customHeight="1">
      <c r="A61" s="3" t="n"/>
      <c r="B61" s="4" t="inlineStr">
        <is>
          <t>3 Pin DMX (3 Ft.)</t>
        </is>
      </c>
      <c r="C61" s="10" t="inlineStr">
        <is>
          <t>Lighting</t>
        </is>
      </c>
      <c r="D61" s="3" t="inlineStr">
        <is>
          <t>Lighting</t>
        </is>
      </c>
      <c r="E61" s="3" t="inlineStr">
        <is>
          <t>DMX cable</t>
        </is>
      </c>
      <c r="F61" s="3" t="n">
        <v>13</v>
      </c>
      <c r="G61" s="11" t="inlineStr">
        <is>
          <t>NOT CONFIRMED</t>
        </is>
      </c>
      <c r="H61" s="6">
        <f>IF(ISNUMBER(G61),F61*G61,"")</f>
        <v/>
      </c>
      <c r="I61" s="3" t="inlineStr">
        <is>
          <t>Accu-Cable AC3PDMX3</t>
        </is>
      </c>
      <c r="J61" s="3" t="inlineStr">
        <is>
          <t>Short DMX jumper for fixtures close together.</t>
        </is>
      </c>
      <c r="K61" s="3" t="inlineStr">
        <is>
          <t>3-pin DMX; 3 ft</t>
        </is>
      </c>
      <c r="L61" s="3" t="n"/>
      <c r="M61" s="7" t="inlineStr">
        <is>
          <t>Open</t>
        </is>
      </c>
      <c r="N61" s="3" t="inlineStr">
        <is>
          <t>PRICE NOT CONFIRMED.</t>
        </is>
      </c>
      <c r="O61" s="3" t="n">
        <v>1</v>
      </c>
    </row>
    <row r="62" ht="90" customHeight="1">
      <c r="A62" s="3" t="n"/>
      <c r="B62" s="4" t="inlineStr">
        <is>
          <t>3 Pin DMX (6 Ft.)</t>
        </is>
      </c>
      <c r="C62" s="10" t="inlineStr">
        <is>
          <t>Lighting</t>
        </is>
      </c>
      <c r="D62" s="3" t="inlineStr">
        <is>
          <t>Lighting</t>
        </is>
      </c>
      <c r="E62" s="3" t="inlineStr">
        <is>
          <t>DMX cable</t>
        </is>
      </c>
      <c r="F62" s="3" t="n">
        <v>7</v>
      </c>
      <c r="G62" s="11" t="inlineStr">
        <is>
          <t>NOT CONFIRMED</t>
        </is>
      </c>
      <c r="H62" s="6">
        <f>IF(ISNUMBER(G62),F62*G62,"")</f>
        <v/>
      </c>
      <c r="I62" s="3" t="inlineStr">
        <is>
          <t>3-pin DMX, 6 ft</t>
        </is>
      </c>
      <c r="J62" s="3" t="inlineStr">
        <is>
          <t>Short DMX link between fixtures.</t>
        </is>
      </c>
      <c r="K62" s="3" t="inlineStr">
        <is>
          <t>3-pin DMX; 6 ft</t>
        </is>
      </c>
      <c r="L62" s="3" t="n"/>
      <c r="M62" s="3" t="n"/>
      <c r="N62" s="3" t="inlineStr">
        <is>
          <t>PRICE NOT CONFIRMED.</t>
        </is>
      </c>
      <c r="O62" s="3" t="n">
        <v>1</v>
      </c>
    </row>
    <row r="63" ht="90" customHeight="1">
      <c r="A63" s="3" t="n"/>
      <c r="B63" s="4" t="inlineStr">
        <is>
          <t>3'x3' PVC Floor Protection</t>
        </is>
      </c>
      <c r="C63" s="5" t="inlineStr">
        <is>
          <t>Staging, Rigging &amp; Other</t>
        </is>
      </c>
      <c r="D63" s="3" t="inlineStr">
        <is>
          <t>Safety Equipment</t>
        </is>
      </c>
      <c r="E63" s="3" t="inlineStr">
        <is>
          <t>Floor protection</t>
        </is>
      </c>
      <c r="F63" s="3" t="n">
        <v>0</v>
      </c>
      <c r="G63" s="11" t="inlineStr">
        <is>
          <t>NOT CONFIRMED</t>
        </is>
      </c>
      <c r="H63" s="6">
        <f>IF(ISNUMBER(G63),F63*G63,"")</f>
        <v/>
      </c>
      <c r="I63" s="3" t="inlineStr">
        <is>
          <t>3'x3' PVC floor protection tile</t>
        </is>
      </c>
      <c r="J63" s="3" t="inlineStr">
        <is>
          <t>Tiles laid on floors or turf to protect them from equipment, carts and foot traffic.</t>
        </is>
      </c>
      <c r="K63" s="3" t="inlineStr">
        <is>
          <t>PVC; 3 ft x 3 ft</t>
        </is>
      </c>
      <c r="L63" s="3" t="n"/>
      <c r="M63" s="3" t="n"/>
      <c r="N63" s="3" t="inlineStr">
        <is>
          <t>SUB-RENTAL: you own 0 and rent them from another company when needed. PRICE NOT CONFIRMED.</t>
        </is>
      </c>
      <c r="O63" s="3" t="n">
        <v>1</v>
      </c>
    </row>
    <row r="64" ht="90" customHeight="1">
      <c r="A64" s="3" t="n"/>
      <c r="B64" s="4" t="inlineStr">
        <is>
          <t>5 pin DMX Cable (25 ft.)</t>
        </is>
      </c>
      <c r="C64" s="10" t="inlineStr">
        <is>
          <t>Lighting</t>
        </is>
      </c>
      <c r="D64" s="3" t="inlineStr">
        <is>
          <t>Lighting</t>
        </is>
      </c>
      <c r="E64" s="3" t="inlineStr">
        <is>
          <t>DMX cable</t>
        </is>
      </c>
      <c r="F64" s="3" t="n">
        <v>9</v>
      </c>
      <c r="G64" s="11" t="inlineStr">
        <is>
          <t>NOT CONFIRMED</t>
        </is>
      </c>
      <c r="H64" s="6">
        <f>IF(ISNUMBER(G64),F64*G64,"")</f>
        <v/>
      </c>
      <c r="I64" s="3" t="inlineStr">
        <is>
          <t>Chauvet DMX5P25FT</t>
        </is>
      </c>
      <c r="J64" s="3" t="inlineStr">
        <is>
          <t>25 ft 5-pin DMX.</t>
        </is>
      </c>
      <c r="K64" s="3" t="inlineStr">
        <is>
          <t>5-pin DMX; 25 ft</t>
        </is>
      </c>
      <c r="L64" s="7" t="inlineStr">
        <is>
          <t>Open</t>
        </is>
      </c>
      <c r="M64" s="7" t="inlineStr">
        <is>
          <t>Open</t>
        </is>
      </c>
      <c r="N64" s="3" t="inlineStr">
        <is>
          <t>PRICE NOT CONFIRMED.</t>
        </is>
      </c>
      <c r="O64" s="3" t="n">
        <v>1</v>
      </c>
    </row>
    <row r="65" ht="90" customHeight="1">
      <c r="A65" s="3" t="n"/>
      <c r="B65" s="4" t="inlineStr">
        <is>
          <t>5 pin DMX Cable (50 ft.)</t>
        </is>
      </c>
      <c r="C65" s="10" t="inlineStr">
        <is>
          <t>Lighting</t>
        </is>
      </c>
      <c r="D65" s="3" t="inlineStr">
        <is>
          <t>Lighting</t>
        </is>
      </c>
      <c r="E65" s="3" t="inlineStr">
        <is>
          <t>DMX cable</t>
        </is>
      </c>
      <c r="F65" s="3" t="n">
        <v>3</v>
      </c>
      <c r="G65" s="11" t="inlineStr">
        <is>
          <t>NOT CONFIRMED</t>
        </is>
      </c>
      <c r="H65" s="6">
        <f>IF(ISNUMBER(G65),F65*G65,"")</f>
        <v/>
      </c>
      <c r="I65" s="3" t="inlineStr">
        <is>
          <t>Chauvet DMX5P50FT</t>
        </is>
      </c>
      <c r="J65" s="3" t="inlineStr">
        <is>
          <t>50 ft 5-pin DMX, usually console to first fixture.</t>
        </is>
      </c>
      <c r="K65" s="3" t="inlineStr">
        <is>
          <t>5-pin DMX; 50 ft</t>
        </is>
      </c>
      <c r="L65" s="7" t="inlineStr">
        <is>
          <t>Open</t>
        </is>
      </c>
      <c r="M65" s="7" t="inlineStr">
        <is>
          <t>Open</t>
        </is>
      </c>
      <c r="N65" s="3" t="inlineStr">
        <is>
          <t>PRICE NOT CONFIRMED.</t>
        </is>
      </c>
      <c r="O65" s="3" t="n">
        <v>1</v>
      </c>
    </row>
    <row r="66" ht="90" customHeight="1">
      <c r="A66" s="3" t="n"/>
      <c r="B66" s="4" t="inlineStr">
        <is>
          <t>Audio WorkBox</t>
        </is>
      </c>
      <c r="C66" s="9" t="inlineStr">
        <is>
          <t>Audio</t>
        </is>
      </c>
      <c r="D66" s="3" t="inlineStr">
        <is>
          <t>Audio</t>
        </is>
      </c>
      <c r="E66" s="3" t="inlineStr">
        <is>
          <t>Kit / tool case</t>
        </is>
      </c>
      <c r="F66" s="3" t="n">
        <v>2</v>
      </c>
      <c r="G66" s="11" t="inlineStr">
        <is>
          <t>NOT CONFIRMED</t>
        </is>
      </c>
      <c r="H66" s="6">
        <f>IF(ISNUMBER(G66),F66*G66,"")</f>
        <v/>
      </c>
      <c r="I66" s="3" t="inlineStr">
        <is>
          <t>Milwaukee PACKOUT stack (rolling box shown)</t>
        </is>
      </c>
      <c r="J66" s="3" t="inlineStr">
        <is>
          <t>A stackable rolling case (Milwaukee PACKOUT) packed with small audio parts: adapters, tape, spare cables, tools. You grab one box and have everything for the job.</t>
        </is>
      </c>
      <c r="K66" s="3" t="inlineStr">
        <is>
          <t>Milwaukee PACKOUT modular stack on wheels</t>
        </is>
      </c>
      <c r="L66" s="7" t="inlineStr">
        <is>
          <t>Open</t>
        </is>
      </c>
      <c r="M66" s="7" t="inlineStr">
        <is>
          <t>Open</t>
        </is>
      </c>
      <c r="N66" s="3" t="inlineStr">
        <is>
          <t>PRICE NOT CONFIRMED: this is a custom-packed kit. The rolling base box alone (48-22-8426) is about $139.97-$249.</t>
        </is>
      </c>
      <c r="O66" s="3" t="n">
        <v>3</v>
      </c>
    </row>
    <row r="67" ht="90" customHeight="1">
      <c r="A67" s="3" t="n"/>
      <c r="B67" s="4" t="inlineStr">
        <is>
          <t>Baofeng UV-5R MK5 Walkie Talkie</t>
        </is>
      </c>
      <c r="C67" s="5" t="inlineStr">
        <is>
          <t>Staging, Rigging &amp; Other</t>
        </is>
      </c>
      <c r="D67" s="3" t="inlineStr">
        <is>
          <t>Miscellaneous</t>
        </is>
      </c>
      <c r="E67" s="3" t="inlineStr">
        <is>
          <t>Two-way radio</t>
        </is>
      </c>
      <c r="F67" s="3" t="n">
        <v>9</v>
      </c>
      <c r="G67" s="11" t="inlineStr">
        <is>
          <t>NOT CONFIRMED</t>
        </is>
      </c>
      <c r="H67" s="6">
        <f>IF(ISNUMBER(G67),F67*G67,"")</f>
        <v/>
      </c>
      <c r="I67" s="3" t="inlineStr">
        <is>
          <t>Baofeng UV-5R MK5</t>
        </is>
      </c>
      <c r="J67" s="3" t="inlineStr">
        <is>
          <t>Handheld walkie-talkie the crew uses to talk during load-in and the show (audio, lights and stage manager on the same channel).</t>
        </is>
      </c>
      <c r="K67" s="3" t="inlineStr">
        <is>
          <t>Dual band VHF/UHF</t>
        </is>
      </c>
      <c r="L67" s="7" t="inlineStr">
        <is>
          <t>Open</t>
        </is>
      </c>
      <c r="M67" s="7" t="inlineStr">
        <is>
          <t>Open</t>
        </is>
      </c>
      <c r="N67" s="3" t="inlineStr">
        <is>
          <t>PRICE NOT CONFIRMED: listings vary a lot (single vs. kits).</t>
        </is>
      </c>
      <c r="O67" s="3" t="n">
        <v>3</v>
      </c>
    </row>
    <row r="68" ht="90" customHeight="1">
      <c r="A68" s="3" t="n"/>
      <c r="B68" s="4" t="inlineStr">
        <is>
          <t>Batteries</t>
        </is>
      </c>
      <c r="C68" s="5" t="inlineStr">
        <is>
          <t>Staging, Rigging &amp; Other</t>
        </is>
      </c>
      <c r="D68" s="3" t="inlineStr">
        <is>
          <t>Wireless Accessories</t>
        </is>
      </c>
      <c r="E68" s="3" t="inlineStr">
        <is>
          <t>Consumable</t>
        </is>
      </c>
      <c r="F68" s="3" t="n">
        <v>297</v>
      </c>
      <c r="G68" s="11" t="inlineStr">
        <is>
          <t>NOT CONFIRMED</t>
        </is>
      </c>
      <c r="H68" s="6">
        <f>IF(ISNUMBER(G68),F68*G68,"")</f>
        <v/>
      </c>
      <c r="I68" s="3" t="inlineStr">
        <is>
          <t>Duracell AA / AAA / 9V (mixed)</t>
        </is>
      </c>
      <c r="J68" s="3" t="inlineStr">
        <is>
          <t>Batteries for wireless mic packs, in-ear packs and small gear. Pros put fresh batteries in wireless mics before every show.</t>
        </is>
      </c>
      <c r="K68" s="3" t="inlineStr">
        <is>
          <t>Mixed sizes (photo: C, D, 9V, AA)</t>
        </is>
      </c>
      <c r="L68" s="3" t="n"/>
      <c r="M68" s="3" t="n"/>
      <c r="N68" s="3" t="inlineStr">
        <is>
          <t>PRICE NOT CONFIRMED: mixed sizes. Priced per pack, not per item.</t>
        </is>
      </c>
      <c r="O68" s="3" t="n">
        <v>3</v>
      </c>
    </row>
    <row r="69" ht="90" customHeight="1">
      <c r="A69" s="3" t="n"/>
      <c r="B69" s="4" t="inlineStr">
        <is>
          <t>Bistro Lighting WorkBox</t>
        </is>
      </c>
      <c r="C69" s="10" t="inlineStr">
        <is>
          <t>Lighting</t>
        </is>
      </c>
      <c r="D69" s="3" t="inlineStr">
        <is>
          <t>Lighting</t>
        </is>
      </c>
      <c r="E69" s="3" t="inlineStr">
        <is>
          <t>Kit / tool case</t>
        </is>
      </c>
      <c r="F69" s="3" t="n">
        <v>1</v>
      </c>
      <c r="G69" s="11" t="inlineStr">
        <is>
          <t>NOT CONFIRMED</t>
        </is>
      </c>
      <c r="H69" s="6">
        <f>IF(ISNUMBER(G69),F69*G69,"")</f>
        <v/>
      </c>
      <c r="I69" s="3" t="inlineStr">
        <is>
          <t>Milwaukee PACKOUT stack</t>
        </is>
      </c>
      <c r="J69" s="3" t="inlineStr">
        <is>
          <t>PACKOUT stack packed with everything for a bistro-light install: extension cords, hooks, zip ties, spare bulbs.</t>
        </is>
      </c>
      <c r="K69" s="3" t="inlineStr">
        <is>
          <t>Milwaukee PACKOUT modular stack</t>
        </is>
      </c>
      <c r="L69" s="3" t="n"/>
      <c r="M69" s="3" t="n"/>
      <c r="N69" s="3" t="inlineStr">
        <is>
          <t>PRICE NOT CONFIRMED: custom-packed kit.</t>
        </is>
      </c>
      <c r="O69" s="3" t="n">
        <v>3</v>
      </c>
    </row>
    <row r="70" ht="90" customHeight="1">
      <c r="A70" s="3" t="n"/>
      <c r="B70" s="4" t="inlineStr">
        <is>
          <t>Bistro String Lights (100 ft.)</t>
        </is>
      </c>
      <c r="C70" s="10" t="inlineStr">
        <is>
          <t>Lighting</t>
        </is>
      </c>
      <c r="D70" s="3" t="inlineStr">
        <is>
          <t>Lighting</t>
        </is>
      </c>
      <c r="E70" s="3" t="inlineStr">
        <is>
          <t>Decorative string lights</t>
        </is>
      </c>
      <c r="F70" s="3" t="n">
        <v>16</v>
      </c>
      <c r="G70" s="11" t="inlineStr">
        <is>
          <t>NOT CONFIRMED</t>
        </is>
      </c>
      <c r="H70" s="6">
        <f>IF(ISNUMBER(G70),F70*G70,"")</f>
        <v/>
      </c>
      <c r="I70" s="3" t="inlineStr">
        <is>
          <t>Commercial G40 LED globe string lights, 100 ft</t>
        </is>
      </c>
      <c r="J70" s="3" t="inlineStr">
        <is>
          <t>Café-style globe bulbs on a cable, strung over patios and tents for warm ambience at outdoor events.</t>
        </is>
      </c>
      <c r="K70" s="3" t="inlineStr">
        <is>
          <t>100 ft; globe bulbs (photo); plugs in</t>
        </is>
      </c>
      <c r="L70" s="3" t="n"/>
      <c r="M70" s="3" t="n"/>
      <c r="N70" s="3" t="inlineStr">
        <is>
          <t>PRICE NOT CONFIRMED: brand unknown.</t>
        </is>
      </c>
      <c r="O70" s="3" t="n">
        <v>3</v>
      </c>
    </row>
    <row r="71" ht="90" customHeight="1">
      <c r="A71" s="3" t="n"/>
      <c r="B71" s="4" t="inlineStr">
        <is>
          <t>Bistro String Lights (50. ft)</t>
        </is>
      </c>
      <c r="C71" s="10" t="inlineStr">
        <is>
          <t>Lighting</t>
        </is>
      </c>
      <c r="D71" s="3" t="inlineStr">
        <is>
          <t>Lighting</t>
        </is>
      </c>
      <c r="E71" s="3" t="inlineStr">
        <is>
          <t>Decorative string lights</t>
        </is>
      </c>
      <c r="F71" s="3" t="n">
        <v>11</v>
      </c>
      <c r="G71" s="11" t="inlineStr">
        <is>
          <t>NOT CONFIRMED</t>
        </is>
      </c>
      <c r="H71" s="6">
        <f>IF(ISNUMBER(G71),F71*G71,"")</f>
        <v/>
      </c>
      <c r="I71" s="3" t="inlineStr">
        <is>
          <t>Commercial G40 LED globe string lights, 50 ft</t>
        </is>
      </c>
      <c r="J71" s="3" t="inlineStr">
        <is>
          <t>50 ft version of the bistro lights.</t>
        </is>
      </c>
      <c r="K71" s="3" t="inlineStr">
        <is>
          <t>50 ft; globe bulbs</t>
        </is>
      </c>
      <c r="L71" s="3" t="n"/>
      <c r="M71" s="3" t="n"/>
      <c r="N71" s="3" t="inlineStr">
        <is>
          <t>PRICE NOT CONFIRMED: brand unknown.</t>
        </is>
      </c>
      <c r="O71" s="3" t="n">
        <v>3</v>
      </c>
    </row>
    <row r="72" ht="90" customHeight="1">
      <c r="A72" s="3" t="n"/>
      <c r="B72" s="4" t="inlineStr">
        <is>
          <t>Black Area Rug (3.3 X 5 ft)</t>
        </is>
      </c>
      <c r="C72" s="5" t="inlineStr">
        <is>
          <t>Staging, Rigging &amp; Other</t>
        </is>
      </c>
      <c r="D72" s="3" t="inlineStr">
        <is>
          <t>Event Space Furnishings</t>
        </is>
      </c>
      <c r="E72" s="3" t="inlineStr">
        <is>
          <t>Rug</t>
        </is>
      </c>
      <c r="F72" s="3" t="n">
        <v>1</v>
      </c>
      <c r="G72" s="11" t="inlineStr">
        <is>
          <t>NOT CONFIRMED</t>
        </is>
      </c>
      <c r="H72" s="6">
        <f>IF(ISNUMBER(G72),F72*G72,"")</f>
        <v/>
      </c>
      <c r="I72" s="3" t="inlineStr">
        <is>
          <t>Black area rug 3.3 x 5 ft</t>
        </is>
      </c>
      <c r="J72" s="3" t="inlineStr">
        <is>
          <t>Stage rug: covers cables, stops mic stands and drums from sliding, and deadens foot noise.</t>
        </is>
      </c>
      <c r="K72" s="3" t="inlineStr">
        <is>
          <t>3.3 x 5 ft; black</t>
        </is>
      </c>
      <c r="L72" s="3" t="n"/>
      <c r="M72" s="3" t="n"/>
      <c r="N72" s="3" t="inlineStr">
        <is>
          <t>PRICE NOT CONFIRMED.</t>
        </is>
      </c>
      <c r="O72" s="3" t="n">
        <v>3</v>
      </c>
    </row>
    <row r="73" ht="90" customHeight="1">
      <c r="A73" s="3" t="n"/>
      <c r="B73" s="4" t="inlineStr">
        <is>
          <t>Black Area Rug (4'6" X 6'7")</t>
        </is>
      </c>
      <c r="C73" s="5" t="inlineStr">
        <is>
          <t>Staging, Rigging &amp; Other</t>
        </is>
      </c>
      <c r="D73" s="3" t="inlineStr">
        <is>
          <t>Event Space Furnishings</t>
        </is>
      </c>
      <c r="E73" s="3" t="inlineStr">
        <is>
          <t>Rug</t>
        </is>
      </c>
      <c r="F73" s="3" t="n">
        <v>3</v>
      </c>
      <c r="G73" s="11" t="inlineStr">
        <is>
          <t>NOT CONFIRMED</t>
        </is>
      </c>
      <c r="H73" s="6">
        <f>IF(ISNUMBER(G73),F73*G73,"")</f>
        <v/>
      </c>
      <c r="I73" s="3" t="inlineStr">
        <is>
          <t>Black area rug 4'6" x 6'7"</t>
        </is>
      </c>
      <c r="J73" s="3" t="inlineStr">
        <is>
          <t>Larger stage rug (e.g. under a drum kit or a panel's chairs).</t>
        </is>
      </c>
      <c r="K73" s="3" t="inlineStr">
        <is>
          <t>4'6" x 6'7"; black</t>
        </is>
      </c>
      <c r="L73" s="3" t="n"/>
      <c r="M73" s="3" t="n"/>
      <c r="N73" s="3" t="inlineStr">
        <is>
          <t>PRICE NOT CONFIRMED.</t>
        </is>
      </c>
      <c r="O73" s="3" t="n">
        <v>3</v>
      </c>
    </row>
    <row r="74" ht="90" customHeight="1">
      <c r="A74" s="3" t="n"/>
      <c r="B74" s="4" t="inlineStr">
        <is>
          <t>Blackmagic Design Power Supply for Micro Converters</t>
        </is>
      </c>
      <c r="C74" s="8" t="inlineStr">
        <is>
          <t>Video</t>
        </is>
      </c>
      <c r="D74" s="3" t="inlineStr">
        <is>
          <t>Misc Cables</t>
        </is>
      </c>
      <c r="E74" s="3" t="inlineStr">
        <is>
          <t>Power supply</t>
        </is>
      </c>
      <c r="F74" s="3" t="n">
        <v>4</v>
      </c>
      <c r="G74" s="11" t="inlineStr">
        <is>
          <t>NOT CONFIRMED</t>
        </is>
      </c>
      <c r="H74" s="6">
        <f>IF(ISNUMBER(G74),F74*G74,"")</f>
        <v/>
      </c>
      <c r="I74" s="3" t="inlineStr">
        <is>
          <t>Blackmagic PSUPPLY-INT12V10W</t>
        </is>
      </c>
      <c r="J74" s="3" t="inlineStr">
        <is>
          <t>Wall power adapter for the Micro Converters, with international plug heads.</t>
        </is>
      </c>
      <c r="K74" s="3" t="inlineStr">
        <is>
          <t>12V 10W; interchangeable plugs</t>
        </is>
      </c>
      <c r="L74" s="3" t="n"/>
      <c r="M74" s="7" t="inlineStr">
        <is>
          <t>Open</t>
        </is>
      </c>
      <c r="N74" s="3" t="inlineStr">
        <is>
          <t>PRICE NOT CONFIRMED.</t>
        </is>
      </c>
      <c r="O74" s="3" t="n">
        <v>3</v>
      </c>
    </row>
    <row r="75" ht="90" customHeight="1">
      <c r="A75" s="3" t="n"/>
      <c r="B75" s="4" t="inlineStr">
        <is>
          <t>Black Stage Skirt 15.5" X 10'</t>
        </is>
      </c>
      <c r="C75" s="5" t="inlineStr">
        <is>
          <t>Staging, Rigging &amp; Other</t>
        </is>
      </c>
      <c r="D75" s="3" t="inlineStr">
        <is>
          <t>Staging</t>
        </is>
      </c>
      <c r="E75" s="3" t="inlineStr">
        <is>
          <t>Stage skirt</t>
        </is>
      </c>
      <c r="F75" s="3" t="n">
        <v>2</v>
      </c>
      <c r="G75" s="11" t="inlineStr">
        <is>
          <t>NOT CONFIRMED</t>
        </is>
      </c>
      <c r="H75" s="6">
        <f>IF(ISNUMBER(G75),F75*G75,"")</f>
        <v/>
      </c>
      <c r="I75" s="3" t="inlineStr">
        <is>
          <t>Shirred black stage skirt, 15.5" x 10'</t>
        </is>
      </c>
      <c r="J75" s="3" t="inlineStr">
        <is>
          <t>Pleated fabric that hangs around the edge of a stage riser to hide legs, cables and cases. Height matches the stage height (15.5" for a 16" stage).</t>
        </is>
      </c>
      <c r="K75" s="3" t="inlineStr">
        <is>
          <t>15.5" tall x 10' long; black; shirred pleat</t>
        </is>
      </c>
      <c r="L75" s="3" t="n"/>
      <c r="M75" s="3" t="n"/>
      <c r="N75" s="3" t="inlineStr">
        <is>
          <t>PRICE NOT CONFIRMED.</t>
        </is>
      </c>
      <c r="O75" s="3" t="n">
        <v>3</v>
      </c>
    </row>
    <row r="76" ht="90" customHeight="1">
      <c r="A76" s="3" t="n"/>
      <c r="B76" s="4" t="inlineStr">
        <is>
          <t>Black Stage Skirt 23.5" X 10'</t>
        </is>
      </c>
      <c r="C76" s="5" t="inlineStr">
        <is>
          <t>Staging, Rigging &amp; Other</t>
        </is>
      </c>
      <c r="D76" s="3" t="inlineStr">
        <is>
          <t>Staging</t>
        </is>
      </c>
      <c r="E76" s="3" t="inlineStr">
        <is>
          <t>Stage skirt</t>
        </is>
      </c>
      <c r="F76" s="3" t="n">
        <v>2</v>
      </c>
      <c r="G76" s="11" t="inlineStr">
        <is>
          <t>NOT CONFIRMED</t>
        </is>
      </c>
      <c r="H76" s="6">
        <f>IF(ISNUMBER(G76),F76*G76,"")</f>
        <v/>
      </c>
      <c r="I76" s="3" t="inlineStr">
        <is>
          <t>Shirred black stage skirt, 23.5" x 10'</t>
        </is>
      </c>
      <c r="J76" s="3" t="inlineStr">
        <is>
          <t>Stage skirt for a 24" stage, 10 ft edge.</t>
        </is>
      </c>
      <c r="K76" s="3" t="inlineStr">
        <is>
          <t>23.5" x 10'; black</t>
        </is>
      </c>
      <c r="L76" s="3" t="n"/>
      <c r="M76" s="3" t="n"/>
      <c r="N76" s="3" t="inlineStr">
        <is>
          <t>PRICE NOT CONFIRMED.</t>
        </is>
      </c>
      <c r="O76" s="3" t="n">
        <v>3</v>
      </c>
    </row>
    <row r="77" ht="90" customHeight="1">
      <c r="A77" s="3" t="n"/>
      <c r="B77" s="4" t="inlineStr">
        <is>
          <t>Black Stage Skirt 23.5" X 8'</t>
        </is>
      </c>
      <c r="C77" s="5" t="inlineStr">
        <is>
          <t>Staging, Rigging &amp; Other</t>
        </is>
      </c>
      <c r="D77" s="3" t="inlineStr">
        <is>
          <t>Staging</t>
        </is>
      </c>
      <c r="E77" s="3" t="inlineStr">
        <is>
          <t>Stage skirt</t>
        </is>
      </c>
      <c r="F77" s="3" t="n">
        <v>4</v>
      </c>
      <c r="G77" s="11" t="inlineStr">
        <is>
          <t>NOT CONFIRMED</t>
        </is>
      </c>
      <c r="H77" s="6">
        <f>IF(ISNUMBER(G77),F77*G77,"")</f>
        <v/>
      </c>
      <c r="I77" s="3" t="inlineStr">
        <is>
          <t>National Public Seating SS24-96 shirred stage skirt</t>
        </is>
      </c>
      <c r="J77" s="3" t="inlineStr">
        <is>
          <t>Stage skirt for a 24" stage, 8 ft edge.</t>
        </is>
      </c>
      <c r="K77" s="3" t="inlineStr">
        <is>
          <t>23.5" x 8'; black</t>
        </is>
      </c>
      <c r="L77" s="3" t="n"/>
      <c r="M77" s="7" t="inlineStr">
        <is>
          <t>Open</t>
        </is>
      </c>
      <c r="N77" s="3" t="inlineStr">
        <is>
          <t>PRICE NOT CONFIRMED.</t>
        </is>
      </c>
      <c r="O77" s="3" t="n">
        <v>3</v>
      </c>
    </row>
    <row r="78" ht="90" customHeight="1">
      <c r="A78" s="3" t="n"/>
      <c r="B78" s="4" t="inlineStr">
        <is>
          <t>Blue Tarp</t>
        </is>
      </c>
      <c r="C78" s="5" t="inlineStr">
        <is>
          <t>Staging, Rigging &amp; Other</t>
        </is>
      </c>
      <c r="D78" s="3" t="inlineStr">
        <is>
          <t>Safety Equipment</t>
        </is>
      </c>
      <c r="E78" s="3" t="inlineStr">
        <is>
          <t>Tarp</t>
        </is>
      </c>
      <c r="F78" s="3" t="n">
        <v>2</v>
      </c>
      <c r="G78" s="11" t="inlineStr">
        <is>
          <t>NOT CONFIRMED</t>
        </is>
      </c>
      <c r="H78" s="6">
        <f>IF(ISNUMBER(G78),F78*G78,"")</f>
        <v/>
      </c>
      <c r="I78" s="3" t="inlineStr">
        <is>
          <t>Blue poly tarp</t>
        </is>
      </c>
      <c r="J78" s="3" t="inlineStr">
        <is>
          <t>Waterproof cover for gear and cable runs when it rains at outdoor events.</t>
        </is>
      </c>
      <c r="K78" s="3" t="inlineStr">
        <is>
          <t>Polyethylene; grommets</t>
        </is>
      </c>
      <c r="L78" s="3" t="n"/>
      <c r="M78" s="3" t="n"/>
      <c r="N78" s="3" t="inlineStr">
        <is>
          <t>PRICE NOT CONFIRMED: size unknown.</t>
        </is>
      </c>
      <c r="O78" s="3" t="n">
        <v>3</v>
      </c>
    </row>
    <row r="79" ht="90" customHeight="1">
      <c r="A79" s="3" t="n"/>
      <c r="B79" s="4" t="inlineStr">
        <is>
          <t>BNC Cable (1 ft.)</t>
        </is>
      </c>
      <c r="C79" s="8" t="inlineStr">
        <is>
          <t>Video</t>
        </is>
      </c>
      <c r="D79" s="3" t="inlineStr">
        <is>
          <t>Audio</t>
        </is>
      </c>
      <c r="E79" s="3" t="inlineStr">
        <is>
          <t>SDI / BNC cable</t>
        </is>
      </c>
      <c r="F79" s="3" t="n">
        <v>2</v>
      </c>
      <c r="G79" s="11" t="inlineStr">
        <is>
          <t>NOT CONFIRMED</t>
        </is>
      </c>
      <c r="H79" s="6">
        <f>IF(ISNUMBER(G79),F79*G79,"")</f>
        <v/>
      </c>
      <c r="I79" s="3" t="inlineStr">
        <is>
          <t>1 ft 75-ohm BNC cable</t>
        </is>
      </c>
      <c r="J79" s="3" t="inlineStr">
        <is>
          <t>BNC is the twist-lock connector used for SDI video. A 1 ft cable jumps between two boxes in the same rack.</t>
        </is>
      </c>
      <c r="K79" s="3" t="inlineStr">
        <is>
          <t>BNC male both ends; 75 ohm</t>
        </is>
      </c>
      <c r="L79" s="3" t="n"/>
      <c r="M79" s="3" t="n"/>
      <c r="N79" s="3" t="inlineStr">
        <is>
          <t>Your inventory files this under Audio, but BNC/SDI is video, so it's moved to Video here. PRICE NOT CONFIRMED.</t>
        </is>
      </c>
      <c r="O79" s="3" t="n">
        <v>3</v>
      </c>
    </row>
    <row r="80" ht="90" customHeight="1">
      <c r="A80" s="3" t="n"/>
      <c r="B80" s="4" t="inlineStr">
        <is>
          <t>Boom Tie Off</t>
        </is>
      </c>
      <c r="C80" s="5" t="inlineStr">
        <is>
          <t>Staging, Rigging &amp; Other</t>
        </is>
      </c>
      <c r="D80" s="3" t="inlineStr">
        <is>
          <t>Rigging</t>
        </is>
      </c>
      <c r="E80" s="3" t="inlineStr">
        <is>
          <t>Boom accessory</t>
        </is>
      </c>
      <c r="F80" s="3" t="n">
        <v>22</v>
      </c>
      <c r="G80" s="11" t="inlineStr">
        <is>
          <t>NOT CONFIRMED</t>
        </is>
      </c>
      <c r="H80" s="6">
        <f>IF(ISNUMBER(G80),F80*G80,"")</f>
        <v/>
      </c>
      <c r="I80" s="3" t="inlineStr">
        <is>
          <t>City Theatrical boom tie-off for 1-1/2" pipe (#1310)</t>
        </is>
      </c>
      <c r="J80" s="3" t="inlineStr">
        <is>
          <t>A cap with a steel loop that screws on top of a light boom (pipe). You tie a safety line from it to the wall or truss so the boom can't tip over.</t>
        </is>
      </c>
      <c r="K80" s="3" t="inlineStr">
        <is>
          <t>Fits 1-1/2" pipe; welded steel loop</t>
        </is>
      </c>
      <c r="L80" s="3" t="n"/>
      <c r="M80" s="7" t="inlineStr">
        <is>
          <t>Open</t>
        </is>
      </c>
      <c r="N80" s="3" t="inlineStr">
        <is>
          <t>PRICE NOT CONFIRMED.</t>
        </is>
      </c>
      <c r="O80" s="3" t="n">
        <v>3</v>
      </c>
    </row>
    <row r="81" ht="90" customHeight="1">
      <c r="A81" s="3" t="n"/>
      <c r="B81" s="4" t="inlineStr">
        <is>
          <t>Brown Tarp</t>
        </is>
      </c>
      <c r="C81" s="5" t="inlineStr">
        <is>
          <t>Staging, Rigging &amp; Other</t>
        </is>
      </c>
      <c r="D81" s="3" t="inlineStr">
        <is>
          <t>Safety Equipment</t>
        </is>
      </c>
      <c r="E81" s="3" t="inlineStr">
        <is>
          <t>Tarp</t>
        </is>
      </c>
      <c r="F81" s="3" t="n">
        <v>9</v>
      </c>
      <c r="G81" s="11" t="inlineStr">
        <is>
          <t>NOT CONFIRMED</t>
        </is>
      </c>
      <c r="H81" s="6">
        <f>IF(ISNUMBER(G81),F81*G81,"")</f>
        <v/>
      </c>
      <c r="I81" s="3" t="inlineStr">
        <is>
          <t>Brown poly tarp</t>
        </is>
      </c>
      <c r="J81" s="3" t="inlineStr">
        <is>
          <t>Heavy-duty cover for gear, or to protect floors and grass.</t>
        </is>
      </c>
      <c r="K81" s="3" t="inlineStr">
        <is>
          <t>Polyethylene; grommets</t>
        </is>
      </c>
      <c r="L81" s="3" t="n"/>
      <c r="M81" s="3" t="n"/>
      <c r="N81" s="3" t="inlineStr">
        <is>
          <t>PRICE NOT CONFIRMED: size unknown.</t>
        </is>
      </c>
      <c r="O81" s="3" t="n">
        <v>3</v>
      </c>
    </row>
  </sheetData>
  <autoFilter ref="A1:O81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M11" r:id="rId19"/>
    <hyperlink xmlns:r="http://schemas.openxmlformats.org/officeDocument/2006/relationships" ref="M12" r:id="rId20"/>
    <hyperlink xmlns:r="http://schemas.openxmlformats.org/officeDocument/2006/relationships" ref="L13" r:id="rId21"/>
    <hyperlink xmlns:r="http://schemas.openxmlformats.org/officeDocument/2006/relationships" ref="M13" r:id="rId22"/>
    <hyperlink xmlns:r="http://schemas.openxmlformats.org/officeDocument/2006/relationships" ref="L14" r:id="rId23"/>
    <hyperlink xmlns:r="http://schemas.openxmlformats.org/officeDocument/2006/relationships" ref="M14" r:id="rId24"/>
    <hyperlink xmlns:r="http://schemas.openxmlformats.org/officeDocument/2006/relationships" ref="L15" r:id="rId25"/>
    <hyperlink xmlns:r="http://schemas.openxmlformats.org/officeDocument/2006/relationships" ref="M15" r:id="rId26"/>
    <hyperlink xmlns:r="http://schemas.openxmlformats.org/officeDocument/2006/relationships" ref="M16" r:id="rId27"/>
    <hyperlink xmlns:r="http://schemas.openxmlformats.org/officeDocument/2006/relationships" ref="L17" r:id="rId28"/>
    <hyperlink xmlns:r="http://schemas.openxmlformats.org/officeDocument/2006/relationships" ref="M17" r:id="rId29"/>
    <hyperlink xmlns:r="http://schemas.openxmlformats.org/officeDocument/2006/relationships" ref="L18" r:id="rId30"/>
    <hyperlink xmlns:r="http://schemas.openxmlformats.org/officeDocument/2006/relationships" ref="M18" r:id="rId31"/>
    <hyperlink xmlns:r="http://schemas.openxmlformats.org/officeDocument/2006/relationships" ref="M19" r:id="rId32"/>
    <hyperlink xmlns:r="http://schemas.openxmlformats.org/officeDocument/2006/relationships" ref="L20" r:id="rId33"/>
    <hyperlink xmlns:r="http://schemas.openxmlformats.org/officeDocument/2006/relationships" ref="M20" r:id="rId34"/>
    <hyperlink xmlns:r="http://schemas.openxmlformats.org/officeDocument/2006/relationships" ref="M21" r:id="rId35"/>
    <hyperlink xmlns:r="http://schemas.openxmlformats.org/officeDocument/2006/relationships" ref="L22" r:id="rId36"/>
    <hyperlink xmlns:r="http://schemas.openxmlformats.org/officeDocument/2006/relationships" ref="M22" r:id="rId37"/>
    <hyperlink xmlns:r="http://schemas.openxmlformats.org/officeDocument/2006/relationships" ref="L23" r:id="rId38"/>
    <hyperlink xmlns:r="http://schemas.openxmlformats.org/officeDocument/2006/relationships" ref="M23" r:id="rId39"/>
    <hyperlink xmlns:r="http://schemas.openxmlformats.org/officeDocument/2006/relationships" ref="L24" r:id="rId40"/>
    <hyperlink xmlns:r="http://schemas.openxmlformats.org/officeDocument/2006/relationships" ref="M24" r:id="rId41"/>
    <hyperlink xmlns:r="http://schemas.openxmlformats.org/officeDocument/2006/relationships" ref="L25" r:id="rId42"/>
    <hyperlink xmlns:r="http://schemas.openxmlformats.org/officeDocument/2006/relationships" ref="M25" r:id="rId43"/>
    <hyperlink xmlns:r="http://schemas.openxmlformats.org/officeDocument/2006/relationships" ref="L26" r:id="rId44"/>
    <hyperlink xmlns:r="http://schemas.openxmlformats.org/officeDocument/2006/relationships" ref="M26" r:id="rId45"/>
    <hyperlink xmlns:r="http://schemas.openxmlformats.org/officeDocument/2006/relationships" ref="M27" r:id="rId46"/>
    <hyperlink xmlns:r="http://schemas.openxmlformats.org/officeDocument/2006/relationships" ref="L28" r:id="rId47"/>
    <hyperlink xmlns:r="http://schemas.openxmlformats.org/officeDocument/2006/relationships" ref="M28" r:id="rId48"/>
    <hyperlink xmlns:r="http://schemas.openxmlformats.org/officeDocument/2006/relationships" ref="L29" r:id="rId49"/>
    <hyperlink xmlns:r="http://schemas.openxmlformats.org/officeDocument/2006/relationships" ref="M29" r:id="rId50"/>
    <hyperlink xmlns:r="http://schemas.openxmlformats.org/officeDocument/2006/relationships" ref="M30" r:id="rId51"/>
    <hyperlink xmlns:r="http://schemas.openxmlformats.org/officeDocument/2006/relationships" ref="L31" r:id="rId52"/>
    <hyperlink xmlns:r="http://schemas.openxmlformats.org/officeDocument/2006/relationships" ref="M31" r:id="rId53"/>
    <hyperlink xmlns:r="http://schemas.openxmlformats.org/officeDocument/2006/relationships" ref="L32" r:id="rId54"/>
    <hyperlink xmlns:r="http://schemas.openxmlformats.org/officeDocument/2006/relationships" ref="M32" r:id="rId55"/>
    <hyperlink xmlns:r="http://schemas.openxmlformats.org/officeDocument/2006/relationships" ref="L33" r:id="rId56"/>
    <hyperlink xmlns:r="http://schemas.openxmlformats.org/officeDocument/2006/relationships" ref="M33" r:id="rId57"/>
    <hyperlink xmlns:r="http://schemas.openxmlformats.org/officeDocument/2006/relationships" ref="L34" r:id="rId58"/>
    <hyperlink xmlns:r="http://schemas.openxmlformats.org/officeDocument/2006/relationships" ref="M34" r:id="rId59"/>
    <hyperlink xmlns:r="http://schemas.openxmlformats.org/officeDocument/2006/relationships" ref="L35" r:id="rId60"/>
    <hyperlink xmlns:r="http://schemas.openxmlformats.org/officeDocument/2006/relationships" ref="M35" r:id="rId61"/>
    <hyperlink xmlns:r="http://schemas.openxmlformats.org/officeDocument/2006/relationships" ref="L36" r:id="rId62"/>
    <hyperlink xmlns:r="http://schemas.openxmlformats.org/officeDocument/2006/relationships" ref="M36" r:id="rId63"/>
    <hyperlink xmlns:r="http://schemas.openxmlformats.org/officeDocument/2006/relationships" ref="M37" r:id="rId64"/>
    <hyperlink xmlns:r="http://schemas.openxmlformats.org/officeDocument/2006/relationships" ref="M38" r:id="rId65"/>
    <hyperlink xmlns:r="http://schemas.openxmlformats.org/officeDocument/2006/relationships" ref="M39" r:id="rId66"/>
    <hyperlink xmlns:r="http://schemas.openxmlformats.org/officeDocument/2006/relationships" ref="L40" r:id="rId67"/>
    <hyperlink xmlns:r="http://schemas.openxmlformats.org/officeDocument/2006/relationships" ref="M40" r:id="rId68"/>
    <hyperlink xmlns:r="http://schemas.openxmlformats.org/officeDocument/2006/relationships" ref="L41" r:id="rId69"/>
    <hyperlink xmlns:r="http://schemas.openxmlformats.org/officeDocument/2006/relationships" ref="M41" r:id="rId70"/>
    <hyperlink xmlns:r="http://schemas.openxmlformats.org/officeDocument/2006/relationships" ref="M42" r:id="rId71"/>
    <hyperlink xmlns:r="http://schemas.openxmlformats.org/officeDocument/2006/relationships" ref="L43" r:id="rId72"/>
    <hyperlink xmlns:r="http://schemas.openxmlformats.org/officeDocument/2006/relationships" ref="M43" r:id="rId73"/>
    <hyperlink xmlns:r="http://schemas.openxmlformats.org/officeDocument/2006/relationships" ref="L44" r:id="rId74"/>
    <hyperlink xmlns:r="http://schemas.openxmlformats.org/officeDocument/2006/relationships" ref="M44" r:id="rId75"/>
    <hyperlink xmlns:r="http://schemas.openxmlformats.org/officeDocument/2006/relationships" ref="L45" r:id="rId76"/>
    <hyperlink xmlns:r="http://schemas.openxmlformats.org/officeDocument/2006/relationships" ref="M45" r:id="rId77"/>
    <hyperlink xmlns:r="http://schemas.openxmlformats.org/officeDocument/2006/relationships" ref="L46" r:id="rId78"/>
    <hyperlink xmlns:r="http://schemas.openxmlformats.org/officeDocument/2006/relationships" ref="M46" r:id="rId79"/>
    <hyperlink xmlns:r="http://schemas.openxmlformats.org/officeDocument/2006/relationships" ref="M47" r:id="rId80"/>
    <hyperlink xmlns:r="http://schemas.openxmlformats.org/officeDocument/2006/relationships" ref="L48" r:id="rId81"/>
    <hyperlink xmlns:r="http://schemas.openxmlformats.org/officeDocument/2006/relationships" ref="M48" r:id="rId82"/>
    <hyperlink xmlns:r="http://schemas.openxmlformats.org/officeDocument/2006/relationships" ref="L49" r:id="rId83"/>
    <hyperlink xmlns:r="http://schemas.openxmlformats.org/officeDocument/2006/relationships" ref="M49" r:id="rId84"/>
    <hyperlink xmlns:r="http://schemas.openxmlformats.org/officeDocument/2006/relationships" ref="M50" r:id="rId85"/>
    <hyperlink xmlns:r="http://schemas.openxmlformats.org/officeDocument/2006/relationships" ref="M51" r:id="rId86"/>
    <hyperlink xmlns:r="http://schemas.openxmlformats.org/officeDocument/2006/relationships" ref="L52" r:id="rId87"/>
    <hyperlink xmlns:r="http://schemas.openxmlformats.org/officeDocument/2006/relationships" ref="M52" r:id="rId88"/>
    <hyperlink xmlns:r="http://schemas.openxmlformats.org/officeDocument/2006/relationships" ref="L53" r:id="rId89"/>
    <hyperlink xmlns:r="http://schemas.openxmlformats.org/officeDocument/2006/relationships" ref="M53" r:id="rId90"/>
    <hyperlink xmlns:r="http://schemas.openxmlformats.org/officeDocument/2006/relationships" ref="M54" r:id="rId91"/>
    <hyperlink xmlns:r="http://schemas.openxmlformats.org/officeDocument/2006/relationships" ref="L55" r:id="rId92"/>
    <hyperlink xmlns:r="http://schemas.openxmlformats.org/officeDocument/2006/relationships" ref="M55" r:id="rId93"/>
    <hyperlink xmlns:r="http://schemas.openxmlformats.org/officeDocument/2006/relationships" ref="M56" r:id="rId94"/>
    <hyperlink xmlns:r="http://schemas.openxmlformats.org/officeDocument/2006/relationships" ref="M57" r:id="rId95"/>
    <hyperlink xmlns:r="http://schemas.openxmlformats.org/officeDocument/2006/relationships" ref="M58" r:id="rId96"/>
    <hyperlink xmlns:r="http://schemas.openxmlformats.org/officeDocument/2006/relationships" ref="M59" r:id="rId97"/>
    <hyperlink xmlns:r="http://schemas.openxmlformats.org/officeDocument/2006/relationships" ref="M61" r:id="rId98"/>
    <hyperlink xmlns:r="http://schemas.openxmlformats.org/officeDocument/2006/relationships" ref="L64" r:id="rId99"/>
    <hyperlink xmlns:r="http://schemas.openxmlformats.org/officeDocument/2006/relationships" ref="M64" r:id="rId100"/>
    <hyperlink xmlns:r="http://schemas.openxmlformats.org/officeDocument/2006/relationships" ref="L65" r:id="rId101"/>
    <hyperlink xmlns:r="http://schemas.openxmlformats.org/officeDocument/2006/relationships" ref="M65" r:id="rId102"/>
    <hyperlink xmlns:r="http://schemas.openxmlformats.org/officeDocument/2006/relationships" ref="L66" r:id="rId103"/>
    <hyperlink xmlns:r="http://schemas.openxmlformats.org/officeDocument/2006/relationships" ref="M66" r:id="rId104"/>
    <hyperlink xmlns:r="http://schemas.openxmlformats.org/officeDocument/2006/relationships" ref="L67" r:id="rId105"/>
    <hyperlink xmlns:r="http://schemas.openxmlformats.org/officeDocument/2006/relationships" ref="M67" r:id="rId106"/>
    <hyperlink xmlns:r="http://schemas.openxmlformats.org/officeDocument/2006/relationships" ref="M74" r:id="rId107"/>
    <hyperlink xmlns:r="http://schemas.openxmlformats.org/officeDocument/2006/relationships" ref="M77" r:id="rId108"/>
    <hyperlink xmlns:r="http://schemas.openxmlformats.org/officeDocument/2006/relationships" ref="M80" r:id="rId109"/>
  </hyperlinks>
  <pageMargins left="0.75" right="0.75" top="1" bottom="1" header="0.5" footer="0.5"/>
  <drawing xmlns:r="http://schemas.openxmlformats.org/officeDocument/2006/relationships" r:id="rId11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32 X 10 - 200 ft. Snake (Fan to Box)</t>
        </is>
      </c>
      <c r="C2" s="9" t="inlineStr">
        <is>
          <t>Audio</t>
        </is>
      </c>
      <c r="D2" s="3" t="inlineStr">
        <is>
          <t>Audio</t>
        </is>
      </c>
      <c r="E2" s="3" t="inlineStr">
        <is>
          <t>Stage snake</t>
        </is>
      </c>
      <c r="F2" s="3" t="n">
        <v>1</v>
      </c>
      <c r="G2" s="6" t="n">
        <v>1908</v>
      </c>
      <c r="H2" s="6">
        <f>IF(ISNUMBER(G2),F2*G2,"")</f>
        <v/>
      </c>
      <c r="I2" s="3" t="inlineStr">
        <is>
          <t>Whirlwind Medusa MS-32-10-XL-200</t>
        </is>
      </c>
      <c r="J2" s="3" t="inlineStr">
        <is>
          <t>Big-show snake: 32 mic inputs from stage to the mixer and 10 returns back, over 200 ft. Used when the mixer is far from the stage (arenas, festivals, outdoor events).</t>
        </is>
      </c>
      <c r="K2" s="3" t="inlineStr">
        <is>
          <t>32 XLR sends / 10 XLR returns; 200 ft; Whirlwind (matches your photo)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Highest-priced audio item on page 1.</t>
        </is>
      </c>
      <c r="O2" s="3" t="n">
        <v>1</v>
      </c>
    </row>
    <row r="3" ht="90" customHeight="1">
      <c r="A3" s="3" t="n"/>
      <c r="B3" s="4" t="inlineStr">
        <is>
          <t>Behringer X32C Console</t>
        </is>
      </c>
      <c r="C3" s="9" t="inlineStr">
        <is>
          <t>Audio</t>
        </is>
      </c>
      <c r="D3" s="3" t="inlineStr">
        <is>
          <t>Audio</t>
        </is>
      </c>
      <c r="E3" s="3" t="inlineStr">
        <is>
          <t>Digital mixing console</t>
        </is>
      </c>
      <c r="F3" s="3" t="n">
        <v>2</v>
      </c>
      <c r="G3" s="6" t="n">
        <v>1649</v>
      </c>
      <c r="H3" s="6">
        <f>IF(ISNUMBER(G3),F3*G3,"")</f>
        <v/>
      </c>
      <c r="I3" s="3" t="inlineStr">
        <is>
          <t>Behringer X32 Compact</t>
        </is>
      </c>
      <c r="J3" s="3" t="inlineStr">
        <is>
          <t>A digital mixer with motorized faders. Blends all mics and playback, adds EQ, compression and effects, and sends mixes to speakers and monitors.</t>
        </is>
      </c>
      <c r="K3" s="3" t="inlineStr">
        <is>
          <t>40 input channels; 16 local mic preamps; 25 buses; 17 motorized faders; AES50</t>
        </is>
      </c>
      <c r="L3" s="7" t="inlineStr">
        <is>
          <t>Open</t>
        </is>
      </c>
      <c r="M3" s="7" t="inlineStr">
        <is>
          <t>Open</t>
        </is>
      </c>
      <c r="N3" s="3" t="inlineStr"/>
      <c r="O3" s="3" t="n">
        <v>3</v>
      </c>
    </row>
    <row r="4" ht="90" customHeight="1">
      <c r="A4" s="3" t="n"/>
      <c r="B4" s="4" t="inlineStr">
        <is>
          <t>Behringer X32 Rack (Blossom)</t>
        </is>
      </c>
      <c r="C4" s="9" t="inlineStr">
        <is>
          <t>Audio</t>
        </is>
      </c>
      <c r="D4" s="3" t="inlineStr">
        <is>
          <t>Audio</t>
        </is>
      </c>
      <c r="E4" s="3" t="inlineStr">
        <is>
          <t>Digital rack mixer</t>
        </is>
      </c>
      <c r="F4" s="3" t="n">
        <v>1</v>
      </c>
      <c r="G4" s="6" t="n">
        <v>980</v>
      </c>
      <c r="H4" s="6">
        <f>IF(ISNUMBER(G4),F4*G4,"")</f>
        <v/>
      </c>
      <c r="I4" s="3" t="inlineStr">
        <is>
          <t>Behringer X32 Rack</t>
        </is>
      </c>
      <c r="J4" s="3" t="inlineStr">
        <is>
          <t>The same X32 mixing engine in a rack box with no faders. You mix from a tablet or laptop, so the mixer can live side-stage.</t>
        </is>
      </c>
      <c r="K4" s="3" t="inlineStr">
        <is>
          <t>40 input channels; 16 mic preamps; 3U rack; controlled by iPad/PC</t>
        </is>
      </c>
      <c r="L4" s="7" t="inlineStr">
        <is>
          <t>Open</t>
        </is>
      </c>
      <c r="M4" s="7" t="inlineStr">
        <is>
          <t>Open</t>
        </is>
      </c>
      <c r="N4" s="3" t="inlineStr">
        <is>
          <t>Your 3 X32 Racks are named after the Powerpuff Girls (Blossom, Bubbles, Buttercup).</t>
        </is>
      </c>
      <c r="O4" s="3" t="n">
        <v>3</v>
      </c>
    </row>
    <row r="5" ht="90" customHeight="1">
      <c r="A5" s="3" t="n"/>
      <c r="B5" s="4" t="inlineStr">
        <is>
          <t>Behringer X32 Rack (Bubbles)</t>
        </is>
      </c>
      <c r="C5" s="9" t="inlineStr">
        <is>
          <t>Audio</t>
        </is>
      </c>
      <c r="D5" s="3" t="inlineStr">
        <is>
          <t>Audio</t>
        </is>
      </c>
      <c r="E5" s="3" t="inlineStr">
        <is>
          <t>Digital rack mixer</t>
        </is>
      </c>
      <c r="F5" s="3" t="n">
        <v>1</v>
      </c>
      <c r="G5" s="6" t="n">
        <v>980</v>
      </c>
      <c r="H5" s="6">
        <f>IF(ISNUMBER(G5),F5*G5,"")</f>
        <v/>
      </c>
      <c r="I5" s="3" t="inlineStr">
        <is>
          <t>Behringer X32 Rack</t>
        </is>
      </c>
      <c r="J5" s="3" t="inlineStr">
        <is>
          <t>Second X32 Rack (see Blossom).</t>
        </is>
      </c>
      <c r="K5" s="3" t="inlineStr">
        <is>
          <t>40 input channels; 16 mic preamps; 3U rack</t>
        </is>
      </c>
      <c r="L5" s="3" t="n"/>
      <c r="M5" s="7" t="inlineStr">
        <is>
          <t>Open</t>
        </is>
      </c>
      <c r="N5" s="3" t="inlineStr"/>
      <c r="O5" s="3" t="n">
        <v>3</v>
      </c>
    </row>
    <row r="6" ht="90" customHeight="1">
      <c r="A6" s="3" t="n"/>
      <c r="B6" s="4" t="inlineStr">
        <is>
          <t>Behringer X32 Rack (Buttercup)</t>
        </is>
      </c>
      <c r="C6" s="9" t="inlineStr">
        <is>
          <t>Audio</t>
        </is>
      </c>
      <c r="D6" s="3" t="inlineStr">
        <is>
          <t>Audio</t>
        </is>
      </c>
      <c r="E6" s="3" t="inlineStr">
        <is>
          <t>Digital rack mixer</t>
        </is>
      </c>
      <c r="F6" s="3" t="n">
        <v>1</v>
      </c>
      <c r="G6" s="6" t="n">
        <v>980</v>
      </c>
      <c r="H6" s="6">
        <f>IF(ISNUMBER(G6),F6*G6,"")</f>
        <v/>
      </c>
      <c r="I6" s="3" t="inlineStr">
        <is>
          <t>Behringer X32 Rack</t>
        </is>
      </c>
      <c r="J6" s="3" t="inlineStr">
        <is>
          <t>Third X32 Rack (see Blossom).</t>
        </is>
      </c>
      <c r="K6" s="3" t="inlineStr">
        <is>
          <t>40 input channels; 16 mic preamps; 3U rack</t>
        </is>
      </c>
      <c r="L6" s="3" t="n"/>
      <c r="M6" s="7" t="inlineStr">
        <is>
          <t>Open</t>
        </is>
      </c>
      <c r="N6" s="3" t="inlineStr"/>
      <c r="O6" s="3" t="n">
        <v>3</v>
      </c>
    </row>
    <row r="7" ht="90" customHeight="1">
      <c r="A7" s="3" t="n"/>
      <c r="B7" s="4" t="inlineStr">
        <is>
          <t>16 X 4 Input - 50 ft. Snake (Fan to Box)</t>
        </is>
      </c>
      <c r="C7" s="9" t="inlineStr">
        <is>
          <t>Audio</t>
        </is>
      </c>
      <c r="D7" s="3" t="inlineStr">
        <is>
          <t>Audio</t>
        </is>
      </c>
      <c r="E7" s="3" t="inlineStr">
        <is>
          <t>Stage snake</t>
        </is>
      </c>
      <c r="F7" s="3" t="n">
        <v>1</v>
      </c>
      <c r="G7" s="6" t="n">
        <v>589.99</v>
      </c>
      <c r="H7" s="6">
        <f>IF(ISNUMBER(G7),F7*G7,"")</f>
        <v/>
      </c>
      <c r="I7" s="3" t="inlineStr">
        <is>
          <t>Hosa SH-16X4-50 Pro-Conex stage box snake</t>
        </is>
      </c>
      <c r="J7" s="3" t="inlineStr">
        <is>
          <t>Same as the 25 ft 16x4 snake, but 50 ft long so the mixer can sit farther from the stage (e.g. front-of-house in a bigger room).</t>
        </is>
      </c>
      <c r="K7" s="3" t="inlineStr">
        <is>
          <t>16 XLR sends / 4 x 1/4" TRS returns; 50 ft</t>
        </is>
      </c>
      <c r="L7" s="7" t="inlineStr">
        <is>
          <t>Open</t>
        </is>
      </c>
      <c r="M7" s="7" t="inlineStr">
        <is>
          <t>Open</t>
        </is>
      </c>
      <c r="N7" s="3" t="inlineStr"/>
      <c r="O7" s="3" t="n">
        <v>1</v>
      </c>
    </row>
    <row r="8" ht="90" customHeight="1">
      <c r="A8" s="3" t="n"/>
      <c r="B8" s="4" t="inlineStr">
        <is>
          <t>Behringer S16 Stage Box</t>
        </is>
      </c>
      <c r="C8" s="9" t="inlineStr">
        <is>
          <t>Audio</t>
        </is>
      </c>
      <c r="D8" s="3" t="inlineStr">
        <is>
          <t>Audio</t>
        </is>
      </c>
      <c r="E8" s="3" t="inlineStr">
        <is>
          <t>Digital stage box</t>
        </is>
      </c>
      <c r="F8" s="3" t="n">
        <v>1</v>
      </c>
      <c r="G8" s="6" t="n">
        <v>520</v>
      </c>
      <c r="H8" s="6">
        <f>IF(ISNUMBER(G8),F8*G8,"")</f>
        <v/>
      </c>
      <c r="I8" s="3" t="inlineStr">
        <is>
          <t>Behringer S16 digital stage box</t>
        </is>
      </c>
      <c r="J8" s="3" t="inlineStr">
        <is>
          <t>A digital snake. Mics plug in on stage and ONE network cable (AES50) carries all 16 channels to an X32 mixer, instead of a heavy copper snake.</t>
        </is>
      </c>
      <c r="K8" s="3" t="inlineStr">
        <is>
          <t>16 Midas mic preamps in / 8 XLR out; AES50 network link</t>
        </is>
      </c>
      <c r="L8" s="7" t="inlineStr">
        <is>
          <t>Open</t>
        </is>
      </c>
      <c r="M8" s="7" t="inlineStr">
        <is>
          <t>Open</t>
        </is>
      </c>
      <c r="N8" s="3" t="inlineStr">
        <is>
          <t>Pairs with the X32 mixers below.</t>
        </is>
      </c>
      <c r="O8" s="3" t="n">
        <v>3</v>
      </c>
    </row>
    <row r="9" ht="90" customHeight="1">
      <c r="A9" s="3" t="n"/>
      <c r="B9" s="4" t="inlineStr">
        <is>
          <t>BeyerDynamic M88 Microphone</t>
        </is>
      </c>
      <c r="C9" s="9" t="inlineStr">
        <is>
          <t>Audio</t>
        </is>
      </c>
      <c r="D9" s="3" t="inlineStr">
        <is>
          <t>Audio</t>
        </is>
      </c>
      <c r="E9" s="3" t="inlineStr">
        <is>
          <t>Dynamic microphone</t>
        </is>
      </c>
      <c r="F9" s="3" t="n">
        <v>1</v>
      </c>
      <c r="G9" s="6" t="n">
        <v>499.99</v>
      </c>
      <c r="H9" s="6">
        <f>IF(ISNUMBER(G9),F9*G9,"")</f>
        <v/>
      </c>
      <c r="I9" s="3" t="inlineStr">
        <is>
          <t>Beyerdynamic M 88 TG</t>
        </is>
      </c>
      <c r="J9" s="3" t="inlineStr">
        <is>
          <t>A premium dynamic mic that's famous on kick drums and also used for vocals and guitar amps. Hypercardioid means very focused pickup that rejects sound from the sides.</t>
        </is>
      </c>
      <c r="K9" s="3" t="inlineStr">
        <is>
          <t>Dynamic; hypercardioid; XLR</t>
        </is>
      </c>
      <c r="L9" s="3" t="n"/>
      <c r="M9" s="7" t="inlineStr">
        <is>
          <t>Open</t>
        </is>
      </c>
      <c r="N9" s="3" t="inlineStr">
        <is>
          <t>Sale price (normally $599.99).</t>
        </is>
      </c>
      <c r="O9" s="3" t="n">
        <v>3</v>
      </c>
    </row>
    <row r="10" ht="90" customHeight="1">
      <c r="A10" s="3" t="n"/>
      <c r="B10" s="4" t="inlineStr">
        <is>
          <t>16 X 4 - 25 ft. Snake (Fan to Box)</t>
        </is>
      </c>
      <c r="C10" s="9" t="inlineStr">
        <is>
          <t>Audio</t>
        </is>
      </c>
      <c r="D10" s="3" t="inlineStr">
        <is>
          <t>Audio</t>
        </is>
      </c>
      <c r="E10" s="3" t="inlineStr">
        <is>
          <t>Stage snake</t>
        </is>
      </c>
      <c r="F10" s="3" t="n">
        <v>1</v>
      </c>
      <c r="G10" s="6" t="n">
        <v>394.95</v>
      </c>
      <c r="H10" s="6">
        <f>IF(ISNUMBER(G10),F10*G10,"")</f>
        <v/>
      </c>
      <c r="I10" s="3" t="inlineStr">
        <is>
          <t>Hosa SH-16X4-25 Pro-Conex stage box snake</t>
        </is>
      </c>
      <c r="J10" s="3" t="inlineStr">
        <is>
          <t>One thick cable bundling many mic lines. The stage box sits on stage (mics plug in), the fan end plugs into the mixer. 16 x 4 = 16 inputs (sends) to the mixer and 4 returns back to stage for monitors.</t>
        </is>
      </c>
      <c r="K10" s="3" t="inlineStr">
        <is>
          <t>16 XLR sends / 4 x 1/4" TRS returns; 25 ft</t>
        </is>
      </c>
      <c r="L10" s="7" t="inlineStr">
        <is>
          <t>Open</t>
        </is>
      </c>
      <c r="M10" s="7" t="inlineStr">
        <is>
          <t>Open</t>
        </is>
      </c>
      <c r="N10" s="3" t="inlineStr"/>
      <c r="O10" s="3" t="n">
        <v>1</v>
      </c>
    </row>
    <row r="11" ht="90" customHeight="1">
      <c r="A11" s="3" t="n"/>
      <c r="B11" s="4" t="inlineStr">
        <is>
          <t>8 X 4 Input - 50 ft. Snake (Fan to Box)</t>
        </is>
      </c>
      <c r="C11" s="9" t="inlineStr">
        <is>
          <t>Audio</t>
        </is>
      </c>
      <c r="D11" s="3" t="inlineStr">
        <is>
          <t>Audio</t>
        </is>
      </c>
      <c r="E11" s="3" t="inlineStr">
        <is>
          <t>Stage snake</t>
        </is>
      </c>
      <c r="F11" s="3" t="n">
        <v>1</v>
      </c>
      <c r="G11" s="6" t="n">
        <v>386.95</v>
      </c>
      <c r="H11" s="6">
        <f>IF(ISNUMBER(G11),F11*G11,"")</f>
        <v/>
      </c>
      <c r="I11" s="3" t="inlineStr">
        <is>
          <t>Hosa SH-8X4-50 Pro-Conex stage box snake</t>
        </is>
      </c>
      <c r="J11" s="3" t="inlineStr">
        <is>
          <t>8x4 snake at 50 ft.</t>
        </is>
      </c>
      <c r="K11" s="3" t="inlineStr">
        <is>
          <t>8 XLR sends / 4 x 1/4" TRS returns; 50 ft</t>
        </is>
      </c>
      <c r="L11" s="3" t="n"/>
      <c r="M11" s="7" t="inlineStr">
        <is>
          <t>Open</t>
        </is>
      </c>
      <c r="N11" s="3" t="inlineStr"/>
      <c r="O11" s="3" t="n">
        <v>1</v>
      </c>
    </row>
    <row r="12" ht="90" customHeight="1">
      <c r="A12" s="3" t="n"/>
      <c r="B12" s="4" t="inlineStr">
        <is>
          <t>8 X 4 - 25 ft. Snake (Fan to Box)</t>
        </is>
      </c>
      <c r="C12" s="9" t="inlineStr">
        <is>
          <t>Audio</t>
        </is>
      </c>
      <c r="D12" s="3" t="inlineStr">
        <is>
          <t>Audio</t>
        </is>
      </c>
      <c r="E12" s="3" t="inlineStr">
        <is>
          <t>Stage snake</t>
        </is>
      </c>
      <c r="F12" s="3" t="n">
        <v>1</v>
      </c>
      <c r="G12" s="6" t="n">
        <v>212.95</v>
      </c>
      <c r="H12" s="6">
        <f>IF(ISNUMBER(G12),F12*G12,"")</f>
        <v/>
      </c>
      <c r="I12" s="3" t="inlineStr">
        <is>
          <t>Hosa SH-8X4-25 Pro-Conex stage box snake</t>
        </is>
      </c>
      <c r="J12" s="3" t="inlineStr">
        <is>
          <t>Small snake: 8 inputs to the mixer and 4 returns, 25 ft. Good for small bands, panels and podiums.</t>
        </is>
      </c>
      <c r="K12" s="3" t="inlineStr">
        <is>
          <t>8 XLR sends / 4 x 1/4" TRS returns; 25 ft</t>
        </is>
      </c>
      <c r="L12" s="7" t="inlineStr">
        <is>
          <t>Open</t>
        </is>
      </c>
      <c r="M12" s="7" t="inlineStr">
        <is>
          <t>Open</t>
        </is>
      </c>
      <c r="N12" s="3" t="inlineStr"/>
      <c r="O12" s="3" t="n">
        <v>1</v>
      </c>
    </row>
    <row r="13" ht="90" customHeight="1">
      <c r="A13" s="3" t="n"/>
      <c r="B13" s="4" t="inlineStr">
        <is>
          <t>Behringer Xenyx 1204USB Analog Mixer</t>
        </is>
      </c>
      <c r="C13" s="9" t="inlineStr">
        <is>
          <t>Audio</t>
        </is>
      </c>
      <c r="D13" s="3" t="inlineStr">
        <is>
          <t>Audio</t>
        </is>
      </c>
      <c r="E13" s="3" t="inlineStr">
        <is>
          <t>Analog mixer</t>
        </is>
      </c>
      <c r="F13" s="3" t="n">
        <v>1</v>
      </c>
      <c r="G13" s="6" t="n">
        <v>209</v>
      </c>
      <c r="H13" s="6">
        <f>IF(ISNUMBER(G13),F13*G13,"")</f>
        <v/>
      </c>
      <c r="I13" s="3" t="inlineStr">
        <is>
          <t>Behringer Xenyx 1204USB</t>
        </is>
      </c>
      <c r="J13" s="3" t="inlineStr">
        <is>
          <t>A small analog (knobs, no screen) mixer for simple gigs: a few mics and music playback. USB lets you record to or play from a laptop.</t>
        </is>
      </c>
      <c r="K13" s="3" t="inlineStr">
        <is>
          <t>12 inputs (4 mic preamps); 2 buses; USB audio</t>
        </is>
      </c>
      <c r="L13" s="7" t="inlineStr">
        <is>
          <t>Open</t>
        </is>
      </c>
      <c r="M13" s="7" t="inlineStr">
        <is>
          <t>Open</t>
        </is>
      </c>
      <c r="N13" s="3" t="inlineStr"/>
      <c r="O13" s="3" t="n">
        <v>3</v>
      </c>
    </row>
    <row r="14" ht="90" customHeight="1">
      <c r="A14" s="3" t="n"/>
      <c r="B14" s="4" t="inlineStr">
        <is>
          <t>Audix D6 Microphone</t>
        </is>
      </c>
      <c r="C14" s="9" t="inlineStr">
        <is>
          <t>Audio</t>
        </is>
      </c>
      <c r="D14" s="3" t="inlineStr">
        <is>
          <t>Audio</t>
        </is>
      </c>
      <c r="E14" s="3" t="inlineStr">
        <is>
          <t>Kick drum microphone</t>
        </is>
      </c>
      <c r="F14" s="3" t="n">
        <v>1</v>
      </c>
      <c r="G14" s="6" t="n">
        <v>199</v>
      </c>
      <c r="H14" s="6">
        <f>IF(ISNUMBER(G14),F14*G14,"")</f>
        <v/>
      </c>
      <c r="I14" s="3" t="inlineStr">
        <is>
          <t>Audix D6 dynamic kick drum mic</t>
        </is>
      </c>
      <c r="J14" s="3" t="inlineStr">
        <is>
          <t>The classic kick (bass) drum mic. Tuned to capture deep low end and the click of the beater. Also works on bass amps and floor toms.</t>
        </is>
      </c>
      <c r="K14" s="3" t="inlineStr">
        <is>
          <t>Dynamic; cardioid; built for low frequencies; XLR</t>
        </is>
      </c>
      <c r="L14" s="7" t="inlineStr">
        <is>
          <t>Open</t>
        </is>
      </c>
      <c r="M14" s="7" t="inlineStr">
        <is>
          <t>Open</t>
        </is>
      </c>
      <c r="N14" s="3" t="inlineStr"/>
      <c r="O14" s="3" t="n">
        <v>3</v>
      </c>
    </row>
    <row r="15" ht="90" customHeight="1">
      <c r="A15" s="3" t="n"/>
      <c r="B15" s="4" t="inlineStr">
        <is>
          <t>Audio-Technica Pro45</t>
        </is>
      </c>
      <c r="C15" s="9" t="inlineStr">
        <is>
          <t>Audio</t>
        </is>
      </c>
      <c r="D15" s="3" t="inlineStr">
        <is>
          <t>Audio</t>
        </is>
      </c>
      <c r="E15" s="3" t="inlineStr">
        <is>
          <t>Hanging condenser microphone</t>
        </is>
      </c>
      <c r="F15" s="3" t="n">
        <v>5</v>
      </c>
      <c r="G15" s="6" t="n">
        <v>109</v>
      </c>
      <c r="H15" s="6">
        <f>IF(ISNUMBER(G15),F15*G15,"")</f>
        <v/>
      </c>
      <c r="I15" s="3" t="inlineStr">
        <is>
          <t>Audio-Technica PRO 45 cardioid condenser hanging mic</t>
        </is>
      </c>
      <c r="J15" s="3" t="inlineStr">
        <is>
          <t>A small mic that hangs upside down from the ceiling or a truss on its own cable. Picks up choirs, stage plays and groups from above, with no stands on stage. Condenser mics need phantom power (48V) from the mixer.</t>
        </is>
      </c>
      <c r="K15" s="3" t="inlineStr">
        <is>
          <t>Cardioid condenser; needs phantom power; hangs by its cable; XLR</t>
        </is>
      </c>
      <c r="L15" s="7" t="inlineStr">
        <is>
          <t>Open</t>
        </is>
      </c>
      <c r="M15" s="7" t="inlineStr">
        <is>
          <t>Open</t>
        </is>
      </c>
      <c r="N15" s="3" t="inlineStr"/>
      <c r="O15" s="3" t="n">
        <v>3</v>
      </c>
    </row>
    <row r="16" ht="90" customHeight="1">
      <c r="A16" s="3" t="n"/>
      <c r="B16" s="4" t="inlineStr">
        <is>
          <t>Audix F90 Microphone</t>
        </is>
      </c>
      <c r="C16" s="9" t="inlineStr">
        <is>
          <t>Audio</t>
        </is>
      </c>
      <c r="D16" s="3" t="inlineStr">
        <is>
          <t>Audio</t>
        </is>
      </c>
      <c r="E16" s="3" t="inlineStr">
        <is>
          <t>Clip-on instrument microphone</t>
        </is>
      </c>
      <c r="F16" s="3" t="n">
        <v>1</v>
      </c>
      <c r="G16" s="6" t="n">
        <v>99</v>
      </c>
      <c r="H16" s="6">
        <f>IF(ISNUMBER(G16),F16*G16,"")</f>
        <v/>
      </c>
      <c r="I16" s="3" t="inlineStr">
        <is>
          <t>Audix F90 miniature clip-on condenser</t>
        </is>
      </c>
      <c r="J16" s="3" t="inlineStr">
        <is>
          <t>Tiny gooseneck mic that clips onto an instrument (horn bell, drum rim, percussion) so the musician can move and the mic stays in place.</t>
        </is>
      </c>
      <c r="K16" s="3" t="inlineStr">
        <is>
          <t>Cardioid condenser; clip mount + gooseneck; handles up to 135 dB</t>
        </is>
      </c>
      <c r="L16" s="7" t="inlineStr">
        <is>
          <t>Open</t>
        </is>
      </c>
      <c r="M16" s="7" t="inlineStr">
        <is>
          <t>Open</t>
        </is>
      </c>
      <c r="N16" s="3" t="inlineStr"/>
      <c r="O16" s="3" t="n">
        <v>3</v>
      </c>
    </row>
    <row r="17" ht="90" customHeight="1">
      <c r="A17" s="3" t="n"/>
      <c r="B17" s="4" t="inlineStr">
        <is>
          <t>Behringer P1 Wired IEM Amplifier</t>
        </is>
      </c>
      <c r="C17" s="9" t="inlineStr">
        <is>
          <t>Audio</t>
        </is>
      </c>
      <c r="D17" s="3" t="inlineStr">
        <is>
          <t>Audio</t>
        </is>
      </c>
      <c r="E17" s="3" t="inlineStr">
        <is>
          <t>In-ear monitor amp</t>
        </is>
      </c>
      <c r="F17" s="3" t="n">
        <v>1</v>
      </c>
      <c r="G17" s="6" t="n">
        <v>55.9</v>
      </c>
      <c r="H17" s="6">
        <f>IF(ISNUMBER(G17),F17*G17,"")</f>
        <v/>
      </c>
      <c r="I17" s="3" t="inlineStr">
        <is>
          <t>Behringer Powerplay P1</t>
        </is>
      </c>
      <c r="J17" s="3" t="inlineStr">
        <is>
          <t>A performer's personal headphone amp. Plug in a monitor mix (XLR) and in-ear headphones; the performer controls their own volume. Battery or USB powered.</t>
        </is>
      </c>
      <c r="K17" s="3" t="inlineStr">
        <is>
          <t>XLR/TRS input; headphone out; volume + balance; battery powered</t>
        </is>
      </c>
      <c r="L17" s="7" t="inlineStr">
        <is>
          <t>Open</t>
        </is>
      </c>
      <c r="M17" s="7" t="inlineStr">
        <is>
          <t>Open</t>
        </is>
      </c>
      <c r="N17" s="3" t="inlineStr"/>
      <c r="O17" s="3" t="n">
        <v>3</v>
      </c>
    </row>
    <row r="18" ht="90" customHeight="1">
      <c r="A18" s="3" t="n"/>
      <c r="B18" s="4" t="inlineStr">
        <is>
          <t>Behringer Powerplay P2 In-Ear Monitor Amplifier</t>
        </is>
      </c>
      <c r="C18" s="9" t="inlineStr">
        <is>
          <t>Audio</t>
        </is>
      </c>
      <c r="D18" s="3" t="inlineStr">
        <is>
          <t>Audio</t>
        </is>
      </c>
      <c r="E18" s="3" t="inlineStr">
        <is>
          <t>In-ear monitor amp</t>
        </is>
      </c>
      <c r="F18" s="3" t="n">
        <v>14</v>
      </c>
      <c r="G18" s="6" t="n">
        <v>39.9</v>
      </c>
      <c r="H18" s="6">
        <f>IF(ISNUMBER(G18),F18*G18,"")</f>
        <v/>
      </c>
      <c r="I18" s="3" t="inlineStr">
        <is>
          <t>Behringer Powerplay P2</t>
        </is>
      </c>
      <c r="J18" s="3" t="inlineStr">
        <is>
          <t>Ultra-small belt-pack version of the P1: one XLR monitor feed in, earphones out.</t>
        </is>
      </c>
      <c r="K18" s="3" t="inlineStr">
        <is>
          <t>XLR input; 3.5 mm headphone out; battery powered</t>
        </is>
      </c>
      <c r="L18" s="3" t="n"/>
      <c r="M18" s="7" t="inlineStr">
        <is>
          <t>Open</t>
        </is>
      </c>
      <c r="N18" s="3" t="inlineStr"/>
      <c r="O18" s="3" t="n">
        <v>3</v>
      </c>
    </row>
    <row r="19" ht="90" customHeight="1">
      <c r="A19" s="3" t="n"/>
      <c r="B19" s="4" t="inlineStr">
        <is>
          <t>25' XLR</t>
        </is>
      </c>
      <c r="C19" s="9" t="inlineStr">
        <is>
          <t>Audio</t>
        </is>
      </c>
      <c r="D19" s="3" t="inlineStr">
        <is>
          <t>Audio</t>
        </is>
      </c>
      <c r="E19" s="3" t="inlineStr">
        <is>
          <t>Microphone cable</t>
        </is>
      </c>
      <c r="F19" s="3" t="n">
        <v>100</v>
      </c>
      <c r="G19" s="6" t="n">
        <v>36.99</v>
      </c>
      <c r="H19" s="6">
        <f>IF(ISNUMBER(G19),F19*G19,"")</f>
        <v/>
      </c>
      <c r="I19" s="3" t="inlineStr">
        <is>
          <t>Pro Co EXM-25 Excellines XLR cable, 25 ft</t>
        </is>
      </c>
      <c r="J19" s="3" t="inlineStr">
        <is>
          <t>The standard pro audio cable. 3-pin, balanced (rejects noise). Carries mics to the snake/mixer and line signals to speakers. Female end connects to the source (mic), male end points toward the destination.</t>
        </is>
      </c>
      <c r="K19" s="3" t="inlineStr">
        <is>
          <t>3-pin XLR F to XLR M; balanced; 25 ft</t>
        </is>
      </c>
      <c r="L19" s="7" t="inlineStr">
        <is>
          <t>Open</t>
        </is>
      </c>
      <c r="M19" s="7" t="inlineStr">
        <is>
          <t>Open</t>
        </is>
      </c>
      <c r="N19" s="3" t="inlineStr">
        <is>
          <t>You own 100 of these, the most of anything on page 1.</t>
        </is>
      </c>
      <c r="O19" s="3" t="n">
        <v>1</v>
      </c>
    </row>
    <row r="20" ht="90" customHeight="1">
      <c r="A20" s="3" t="n"/>
      <c r="B20" s="4" t="inlineStr">
        <is>
          <t>1/8" Aux to Lightning Audio Headphone Jack Adapter</t>
        </is>
      </c>
      <c r="C20" s="9" t="inlineStr">
        <is>
          <t>Audio</t>
        </is>
      </c>
      <c r="D20" s="3" t="inlineStr">
        <is>
          <t>Audio</t>
        </is>
      </c>
      <c r="E20" s="3" t="inlineStr">
        <is>
          <t>Adapter</t>
        </is>
      </c>
      <c r="F20" s="3" t="n">
        <v>2</v>
      </c>
      <c r="G20" s="6" t="n">
        <v>19.97</v>
      </c>
      <c r="H20" s="6">
        <f>IF(ISNUMBER(G20),F20*G20,"")</f>
        <v/>
      </c>
      <c r="I20" s="3" t="inlineStr">
        <is>
          <t>Apple Lightning to 3.5 mm Headphone Jack Adapter (MMX62AM/A)</t>
        </is>
      </c>
      <c r="J20" s="3" t="inlineStr">
        <is>
          <t>Lets an older iPhone/iPad (Lightning port) plug into a normal 1/8" (3.5 mm) aux cable, e.g. to play music into a mixer.</t>
        </is>
      </c>
      <c r="K20" s="3" t="inlineStr">
        <is>
          <t>Lightning male to 3.5 mm female</t>
        </is>
      </c>
      <c r="L20" s="3" t="n"/>
      <c r="M20" s="7" t="inlineStr">
        <is>
          <t>Open</t>
        </is>
      </c>
      <c r="N20" s="3" t="inlineStr">
        <is>
          <t>Your photo shows a third-party adapter; Apple's version used as the price reference.</t>
        </is>
      </c>
      <c r="O20" s="3" t="n">
        <v>1</v>
      </c>
    </row>
    <row r="21" ht="90" customHeight="1">
      <c r="A21" s="3" t="n"/>
      <c r="B21" s="4" t="inlineStr">
        <is>
          <t>1/8" to Male XLR Cable (16")</t>
        </is>
      </c>
      <c r="C21" s="9" t="inlineStr">
        <is>
          <t>Audio</t>
        </is>
      </c>
      <c r="D21" s="3" t="inlineStr">
        <is>
          <t>Audio</t>
        </is>
      </c>
      <c r="E21" s="3" t="inlineStr">
        <is>
          <t>Cable</t>
        </is>
      </c>
      <c r="F21" s="3" t="n">
        <v>1</v>
      </c>
      <c r="G21" s="6" t="n">
        <v>17.99</v>
      </c>
      <c r="H21" s="6">
        <f>IF(ISNUMBER(G21),F21*G21,"")</f>
        <v/>
      </c>
      <c r="I21" s="3" t="inlineStr">
        <is>
          <t>Kondor Blue KB-XLR35 XLR male to 3.5 mm male, 16"</t>
        </is>
      </c>
      <c r="J21" s="3" t="inlineStr">
        <is>
          <t>Short cable that turns a 1/8" (3.5 mm) output into an XLR plug, e.g. feeding a wireless receiver or small device into a mixer or camera XLR input.</t>
        </is>
      </c>
      <c r="K21" s="3" t="inlineStr">
        <is>
          <t>3.5 mm TRS male to 3-pin XLR male; 16 in</t>
        </is>
      </c>
      <c r="L21" s="3" t="n"/>
      <c r="M21" s="7" t="inlineStr">
        <is>
          <t>Open</t>
        </is>
      </c>
      <c r="N21" s="3" t="inlineStr"/>
      <c r="O21" s="3" t="n">
        <v>1</v>
      </c>
    </row>
    <row r="22" ht="90" customHeight="1">
      <c r="A22" s="3" t="n"/>
      <c r="B22" s="4" t="inlineStr">
        <is>
          <t>3.5mm to Male XLR Cable (16")</t>
        </is>
      </c>
      <c r="C22" s="9" t="inlineStr">
        <is>
          <t>Audio</t>
        </is>
      </c>
      <c r="D22" s="3" t="inlineStr">
        <is>
          <t>Audio</t>
        </is>
      </c>
      <c r="E22" s="3" t="inlineStr">
        <is>
          <t>Cable</t>
        </is>
      </c>
      <c r="F22" s="3" t="n">
        <v>2</v>
      </c>
      <c r="G22" s="6" t="n">
        <v>17.99</v>
      </c>
      <c r="H22" s="6">
        <f>IF(ISNUMBER(G22),F22*G22,"")</f>
        <v/>
      </c>
      <c r="I22" s="3" t="inlineStr">
        <is>
          <t>Kondor Blue KB-XLR35 XLR male to 3.5 mm male, 16"</t>
        </is>
      </c>
      <c r="J22" s="3" t="inlineStr">
        <is>
          <t>Same cable as the '1/8" to Male XLR'. 1/8" and 3.5 mm are the same size connector.</t>
        </is>
      </c>
      <c r="K22" s="3" t="inlineStr">
        <is>
          <t>3.5 mm TRS male to XLR male; 16 in</t>
        </is>
      </c>
      <c r="L22" s="3" t="n"/>
      <c r="M22" s="7" t="inlineStr">
        <is>
          <t>Open</t>
        </is>
      </c>
      <c r="N22" s="3" t="inlineStr">
        <is>
          <t>Study tip: 1/8 inch = 3.5 mm. Your inventory lists this cable twice under different names.</t>
        </is>
      </c>
      <c r="O22" s="3" t="n">
        <v>1</v>
      </c>
    </row>
    <row r="23" ht="90" customHeight="1">
      <c r="A23" s="3" t="n"/>
      <c r="B23" s="4" t="inlineStr">
        <is>
          <t>1/4" to 1/4" Jumper</t>
        </is>
      </c>
      <c r="C23" s="9" t="inlineStr">
        <is>
          <t>Audio</t>
        </is>
      </c>
      <c r="D23" s="3" t="inlineStr">
        <is>
          <t>Audio</t>
        </is>
      </c>
      <c r="E23" s="3" t="inlineStr">
        <is>
          <t>Instrument / patch cable</t>
        </is>
      </c>
      <c r="F23" s="3" t="n">
        <v>12</v>
      </c>
      <c r="G23" s="6" t="n">
        <v>13.95</v>
      </c>
      <c r="H23" s="6">
        <f>IF(ISNUMBER(G23),F23*G23,"")</f>
        <v/>
      </c>
      <c r="I23" s="3" t="inlineStr">
        <is>
          <t>Hosa HPP-003 REAN 1/4" TS to 1/4" TS, 3 ft</t>
        </is>
      </c>
      <c r="J23" s="3" t="inlineStr">
        <is>
          <t>A short cable with a 1/4-inch plug on each end. Used to patch gear together, e.g. a keyboard or DI box into a mixer, or pedal to pedal.</t>
        </is>
      </c>
      <c r="K23" s="3" t="inlineStr">
        <is>
          <t>1/4" TS male both ends; unbalanced; ~3 ft</t>
        </is>
      </c>
      <c r="L23" s="3" t="n"/>
      <c r="M23" s="7" t="inlineStr">
        <is>
          <t>Open</t>
        </is>
      </c>
      <c r="N23" s="3" t="inlineStr">
        <is>
          <t>Your photo shows an unbranded cable; Hosa HPP-003 used as the price reference.</t>
        </is>
      </c>
      <c r="O23" s="3" t="n">
        <v>1</v>
      </c>
    </row>
    <row r="24" ht="90" customHeight="1">
      <c r="A24" s="3" t="n"/>
      <c r="B24" s="4" t="inlineStr">
        <is>
          <t>1/8" TS Male to 1/4-inch TS Male Cable</t>
        </is>
      </c>
      <c r="C24" s="9" t="inlineStr">
        <is>
          <t>Audio</t>
        </is>
      </c>
      <c r="D24" s="3" t="inlineStr">
        <is>
          <t>Audio</t>
        </is>
      </c>
      <c r="E24" s="3" t="inlineStr">
        <is>
          <t>Cable</t>
        </is>
      </c>
      <c r="F24" s="3" t="n">
        <v>1</v>
      </c>
      <c r="G24" s="6" t="n">
        <v>8.949999999999999</v>
      </c>
      <c r="H24" s="6">
        <f>IF(ISNUMBER(G24),F24*G24,"")</f>
        <v/>
      </c>
      <c r="I24" s="3" t="inlineStr">
        <is>
          <t>Hosa CMP-105 3.5 mm TRS to 1/4" TS, 5 ft</t>
        </is>
      </c>
      <c r="J24" s="3" t="inlineStr">
        <is>
          <t>Connects a phone/laptop headphone output (1/8") to one 1/4" mixer input. Mono: left and right get combined into one channel.</t>
        </is>
      </c>
      <c r="K24" s="3" t="inlineStr">
        <is>
          <t>3.5 mm male to 1/4" TS male; mono; 5 ft</t>
        </is>
      </c>
      <c r="L24" s="3" t="n"/>
      <c r="M24" s="7" t="inlineStr">
        <is>
          <t>Open</t>
        </is>
      </c>
      <c r="N24" s="3" t="inlineStr"/>
      <c r="O24" s="3" t="n">
        <v>1</v>
      </c>
    </row>
    <row r="25" ht="90" customHeight="1">
      <c r="A25" s="3" t="n"/>
      <c r="B25" s="4" t="inlineStr">
        <is>
          <t>1/8" Aux to USB C Audio Headphone Jack Adapter</t>
        </is>
      </c>
      <c r="C25" s="9" t="inlineStr">
        <is>
          <t>Audio</t>
        </is>
      </c>
      <c r="D25" s="3" t="inlineStr">
        <is>
          <t>Audio</t>
        </is>
      </c>
      <c r="E25" s="3" t="inlineStr">
        <is>
          <t>Adapter</t>
        </is>
      </c>
      <c r="F25" s="3" t="n">
        <v>2</v>
      </c>
      <c r="G25" s="11" t="inlineStr">
        <is>
          <t>NOT CONFIRMED</t>
        </is>
      </c>
      <c r="H25" s="6">
        <f>IF(ISNUMBER(G25),F25*G25,"")</f>
        <v/>
      </c>
      <c r="I25" s="3" t="inlineStr">
        <is>
          <t>Apple USB-C to 3.5 mm Headphone Jack Adapter (MW2Q3AM/A)</t>
        </is>
      </c>
      <c r="J25" s="3" t="inlineStr">
        <is>
          <t>Lets a USB-C phone, tablet or laptop plug into a normal 1/8" (3.5 mm) aux cable to send audio to a mixer or speaker.</t>
        </is>
      </c>
      <c r="K25" s="3" t="inlineStr">
        <is>
          <t>USB-C male to 3.5 mm female</t>
        </is>
      </c>
      <c r="L25" s="3" t="n"/>
      <c r="M25" s="7" t="inlineStr">
        <is>
          <t>Open</t>
        </is>
      </c>
      <c r="N25" s="3" t="inlineStr">
        <is>
          <t>PRICE NOT CONFIRMED: couldn't read a live price. Check the Apple link.</t>
        </is>
      </c>
      <c r="O25" s="3" t="n">
        <v>1</v>
      </c>
    </row>
    <row r="26" ht="90" customHeight="1">
      <c r="A26" s="3" t="n"/>
      <c r="B26" s="4" t="inlineStr">
        <is>
          <t>Audio WorkBox</t>
        </is>
      </c>
      <c r="C26" s="9" t="inlineStr">
        <is>
          <t>Audio</t>
        </is>
      </c>
      <c r="D26" s="3" t="inlineStr">
        <is>
          <t>Audio</t>
        </is>
      </c>
      <c r="E26" s="3" t="inlineStr">
        <is>
          <t>Kit / tool case</t>
        </is>
      </c>
      <c r="F26" s="3" t="n">
        <v>2</v>
      </c>
      <c r="G26" s="11" t="inlineStr">
        <is>
          <t>NOT CONFIRMED</t>
        </is>
      </c>
      <c r="H26" s="6">
        <f>IF(ISNUMBER(G26),F26*G26,"")</f>
        <v/>
      </c>
      <c r="I26" s="3" t="inlineStr">
        <is>
          <t>Milwaukee PACKOUT stack (rolling box shown)</t>
        </is>
      </c>
      <c r="J26" s="3" t="inlineStr">
        <is>
          <t>A stackable rolling case (Milwaukee PACKOUT) packed with small audio parts: adapters, tape, spare cables, tools. You grab one box and have everything for the job.</t>
        </is>
      </c>
      <c r="K26" s="3" t="inlineStr">
        <is>
          <t>Milwaukee PACKOUT modular stack on wheels</t>
        </is>
      </c>
      <c r="L26" s="7" t="inlineStr">
        <is>
          <t>Open</t>
        </is>
      </c>
      <c r="M26" s="7" t="inlineStr">
        <is>
          <t>Open</t>
        </is>
      </c>
      <c r="N26" s="3" t="inlineStr">
        <is>
          <t>PRICE NOT CONFIRMED: this is a custom-packed kit. The rolling base box alone (48-22-8426) is about $139.97-$249.</t>
        </is>
      </c>
      <c r="O26" s="3" t="n">
        <v>3</v>
      </c>
    </row>
  </sheetData>
  <autoFilter ref="A1:O26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M5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L10" r:id="rId14"/>
    <hyperlink xmlns:r="http://schemas.openxmlformats.org/officeDocument/2006/relationships" ref="M10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M13" r:id="rId20"/>
    <hyperlink xmlns:r="http://schemas.openxmlformats.org/officeDocument/2006/relationships" ref="L14" r:id="rId21"/>
    <hyperlink xmlns:r="http://schemas.openxmlformats.org/officeDocument/2006/relationships" ref="M14" r:id="rId22"/>
    <hyperlink xmlns:r="http://schemas.openxmlformats.org/officeDocument/2006/relationships" ref="L15" r:id="rId23"/>
    <hyperlink xmlns:r="http://schemas.openxmlformats.org/officeDocument/2006/relationships" ref="M15" r:id="rId24"/>
    <hyperlink xmlns:r="http://schemas.openxmlformats.org/officeDocument/2006/relationships" ref="L16" r:id="rId25"/>
    <hyperlink xmlns:r="http://schemas.openxmlformats.org/officeDocument/2006/relationships" ref="M16" r:id="rId26"/>
    <hyperlink xmlns:r="http://schemas.openxmlformats.org/officeDocument/2006/relationships" ref="L17" r:id="rId27"/>
    <hyperlink xmlns:r="http://schemas.openxmlformats.org/officeDocument/2006/relationships" ref="M17" r:id="rId28"/>
    <hyperlink xmlns:r="http://schemas.openxmlformats.org/officeDocument/2006/relationships" ref="M18" r:id="rId29"/>
    <hyperlink xmlns:r="http://schemas.openxmlformats.org/officeDocument/2006/relationships" ref="L19" r:id="rId30"/>
    <hyperlink xmlns:r="http://schemas.openxmlformats.org/officeDocument/2006/relationships" ref="M19" r:id="rId31"/>
    <hyperlink xmlns:r="http://schemas.openxmlformats.org/officeDocument/2006/relationships" ref="M20" r:id="rId32"/>
    <hyperlink xmlns:r="http://schemas.openxmlformats.org/officeDocument/2006/relationships" ref="M21" r:id="rId33"/>
    <hyperlink xmlns:r="http://schemas.openxmlformats.org/officeDocument/2006/relationships" ref="M22" r:id="rId34"/>
    <hyperlink xmlns:r="http://schemas.openxmlformats.org/officeDocument/2006/relationships" ref="M23" r:id="rId35"/>
    <hyperlink xmlns:r="http://schemas.openxmlformats.org/officeDocument/2006/relationships" ref="M24" r:id="rId36"/>
    <hyperlink xmlns:r="http://schemas.openxmlformats.org/officeDocument/2006/relationships" ref="M25" r:id="rId37"/>
    <hyperlink xmlns:r="http://schemas.openxmlformats.org/officeDocument/2006/relationships" ref="L26" r:id="rId38"/>
    <hyperlink xmlns:r="http://schemas.openxmlformats.org/officeDocument/2006/relationships" ref="M26" r:id="rId39"/>
  </hyperlinks>
  <pageMargins left="0.75" right="0.75" top="1" bottom="1" header="0.5" footer="0.5"/>
  <drawing xmlns:r="http://schemas.openxmlformats.org/officeDocument/2006/relationships" r:id="rId4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3 Pin DMX (100 Ft.)</t>
        </is>
      </c>
      <c r="C2" s="10" t="inlineStr">
        <is>
          <t>Lighting</t>
        </is>
      </c>
      <c r="D2" s="3" t="inlineStr">
        <is>
          <t>Lighting</t>
        </is>
      </c>
      <c r="E2" s="3" t="inlineStr">
        <is>
          <t>DMX cable</t>
        </is>
      </c>
      <c r="F2" s="3" t="n">
        <v>2</v>
      </c>
      <c r="G2" s="6" t="n">
        <v>45.89</v>
      </c>
      <c r="H2" s="6">
        <f>IF(ISNUMBER(G2),F2*G2,"")</f>
        <v/>
      </c>
      <c r="I2" s="3" t="inlineStr">
        <is>
          <t>Accu-Cable AC3PDMX100, 100 ft</t>
        </is>
      </c>
      <c r="J2" s="3" t="inlineStr">
        <is>
          <t>DMX is the control signal for lights. It runs from the lighting console to each fixture in a chain (daisy-chain). Looks like XLR but is 110-ohm data cable. Don't swap it with mic cable.</t>
        </is>
      </c>
      <c r="K2" s="3" t="inlineStr">
        <is>
          <t>3-pin DMX; 100 ft</t>
        </is>
      </c>
      <c r="L2" s="3" t="n"/>
      <c r="M2" s="7" t="inlineStr">
        <is>
          <t>Open</t>
        </is>
      </c>
      <c r="N2" s="3" t="inlineStr"/>
      <c r="O2" s="3" t="n">
        <v>1</v>
      </c>
    </row>
    <row r="3" ht="90" customHeight="1">
      <c r="A3" s="3" t="n"/>
      <c r="B3" s="4" t="inlineStr">
        <is>
          <t>3 Pin DMX (50 Ft.)</t>
        </is>
      </c>
      <c r="C3" s="10" t="inlineStr">
        <is>
          <t>Lighting</t>
        </is>
      </c>
      <c r="D3" s="3" t="inlineStr">
        <is>
          <t>Lighting</t>
        </is>
      </c>
      <c r="E3" s="3" t="inlineStr">
        <is>
          <t>DMX cable</t>
        </is>
      </c>
      <c r="F3" s="3" t="n">
        <v>6</v>
      </c>
      <c r="G3" s="6" t="n">
        <v>39.95</v>
      </c>
      <c r="H3" s="6">
        <f>IF(ISNUMBER(G3),F3*G3,"")</f>
        <v/>
      </c>
      <c r="I3" s="3" t="inlineStr">
        <is>
          <t>Chauvet DJ DMX3P50FT</t>
        </is>
      </c>
      <c r="J3" s="3" t="inlineStr">
        <is>
          <t>50 ft DMX, usually the run from the lighting console to the first fixture.</t>
        </is>
      </c>
      <c r="K3" s="3" t="inlineStr">
        <is>
          <t>3-pin DMX; 50 ft; 24 AWG; 110-120 ohm</t>
        </is>
      </c>
      <c r="L3" s="7" t="inlineStr">
        <is>
          <t>Open</t>
        </is>
      </c>
      <c r="M3" s="7" t="inlineStr">
        <is>
          <t>Open</t>
        </is>
      </c>
      <c r="N3" s="3" t="inlineStr"/>
      <c r="O3" s="3" t="n">
        <v>1</v>
      </c>
    </row>
    <row r="4" ht="90" customHeight="1">
      <c r="A4" s="3" t="n"/>
      <c r="B4" s="4" t="inlineStr">
        <is>
          <t>3 Pin DMX (25 Ft.)</t>
        </is>
      </c>
      <c r="C4" s="10" t="inlineStr">
        <is>
          <t>Lighting</t>
        </is>
      </c>
      <c r="D4" s="3" t="inlineStr">
        <is>
          <t>Lighting</t>
        </is>
      </c>
      <c r="E4" s="3" t="inlineStr">
        <is>
          <t>DMX cable</t>
        </is>
      </c>
      <c r="F4" s="3" t="n">
        <v>17</v>
      </c>
      <c r="G4" s="6" t="n">
        <v>26.99</v>
      </c>
      <c r="H4" s="6">
        <f>IF(ISNUMBER(G4),F4*G4,"")</f>
        <v/>
      </c>
      <c r="I4" s="3" t="inlineStr">
        <is>
          <t>Chauvet DJ DMX3P25FT</t>
        </is>
      </c>
      <c r="J4" s="3" t="inlineStr">
        <is>
          <t>25 ft DMX, your most common length (17 owned).</t>
        </is>
      </c>
      <c r="K4" s="3" t="inlineStr">
        <is>
          <t>3-pin DMX; 25 ft</t>
        </is>
      </c>
      <c r="L4" s="7" t="inlineStr">
        <is>
          <t>Open</t>
        </is>
      </c>
      <c r="M4" s="7" t="inlineStr">
        <is>
          <t>Open</t>
        </is>
      </c>
      <c r="N4" s="3" t="inlineStr"/>
      <c r="O4" s="3" t="n">
        <v>1</v>
      </c>
    </row>
    <row r="5" ht="90" customHeight="1">
      <c r="A5" s="3" t="n"/>
      <c r="B5" s="4" t="inlineStr">
        <is>
          <t>5 pin DMX Cable (10 ft.)</t>
        </is>
      </c>
      <c r="C5" s="10" t="inlineStr">
        <is>
          <t>Lighting</t>
        </is>
      </c>
      <c r="D5" s="3" t="inlineStr">
        <is>
          <t>Lighting</t>
        </is>
      </c>
      <c r="E5" s="3" t="inlineStr">
        <is>
          <t>DMX cable</t>
        </is>
      </c>
      <c r="F5" s="3" t="n">
        <v>4</v>
      </c>
      <c r="G5" s="6" t="n">
        <v>23.29</v>
      </c>
      <c r="H5" s="6">
        <f>IF(ISNUMBER(G5),F5*G5,"")</f>
        <v/>
      </c>
      <c r="I5" s="3" t="inlineStr">
        <is>
          <t>Chauvet DMX5P10FT</t>
        </is>
      </c>
      <c r="J5" s="3" t="inlineStr">
        <is>
          <t>5-pin DMX is the official DMX standard used by pro fixtures and consoles.</t>
        </is>
      </c>
      <c r="K5" s="3" t="inlineStr">
        <is>
          <t>5-pin DMX; 10 ft</t>
        </is>
      </c>
      <c r="L5" s="7" t="inlineStr">
        <is>
          <t>Open</t>
        </is>
      </c>
      <c r="M5" s="7" t="inlineStr">
        <is>
          <t>Open</t>
        </is>
      </c>
      <c r="N5" s="3" t="inlineStr"/>
      <c r="O5" s="3" t="n">
        <v>1</v>
      </c>
    </row>
    <row r="6" ht="90" customHeight="1">
      <c r="A6" s="3" t="n"/>
      <c r="B6" s="4" t="inlineStr">
        <is>
          <t>3 Pin DMX (10 Ft.)</t>
        </is>
      </c>
      <c r="C6" s="10" t="inlineStr">
        <is>
          <t>Lighting</t>
        </is>
      </c>
      <c r="D6" s="3" t="inlineStr">
        <is>
          <t>Lighting</t>
        </is>
      </c>
      <c r="E6" s="3" t="inlineStr">
        <is>
          <t>DMX cable</t>
        </is>
      </c>
      <c r="F6" s="3" t="n">
        <v>5</v>
      </c>
      <c r="G6" s="6" t="n">
        <v>19.95</v>
      </c>
      <c r="H6" s="6">
        <f>IF(ISNUMBER(G6),F6*G6,"")</f>
        <v/>
      </c>
      <c r="I6" s="3" t="inlineStr">
        <is>
          <t>Chauvet DJ DMX3P10FT</t>
        </is>
      </c>
      <c r="J6" s="3" t="inlineStr">
        <is>
          <t>10 ft DMX link between two nearby light fixtures.</t>
        </is>
      </c>
      <c r="K6" s="3" t="inlineStr">
        <is>
          <t>3-pin DMX; 10 ft</t>
        </is>
      </c>
      <c r="L6" s="7" t="inlineStr">
        <is>
          <t>Open</t>
        </is>
      </c>
      <c r="M6" s="7" t="inlineStr">
        <is>
          <t>Open</t>
        </is>
      </c>
      <c r="N6" s="3" t="inlineStr"/>
      <c r="O6" s="3" t="n">
        <v>1</v>
      </c>
    </row>
    <row r="7" ht="90" customHeight="1">
      <c r="A7" s="3" t="n"/>
      <c r="B7" s="4" t="inlineStr">
        <is>
          <t>5 Pin F to 3 Pin M DMX Adapter</t>
        </is>
      </c>
      <c r="C7" s="10" t="inlineStr">
        <is>
          <t>Lighting</t>
        </is>
      </c>
      <c r="D7" s="3" t="inlineStr">
        <is>
          <t>Lighting</t>
        </is>
      </c>
      <c r="E7" s="3" t="inlineStr">
        <is>
          <t>DMX adapter</t>
        </is>
      </c>
      <c r="F7" s="3" t="n">
        <v>7</v>
      </c>
      <c r="G7" s="6" t="n">
        <v>14.99</v>
      </c>
      <c r="H7" s="6">
        <f>IF(ISNUMBER(G7),F7*G7,"")</f>
        <v/>
      </c>
      <c r="I7" s="3" t="inlineStr">
        <is>
          <t>Chauvet Pro DMX5F3M</t>
        </is>
      </c>
      <c r="J7" s="3" t="inlineStr">
        <is>
          <t>The opposite adapter: takes a 5-pin DMX line into a 3-pin fixture.</t>
        </is>
      </c>
      <c r="K7" s="3" t="inlineStr">
        <is>
          <t>5-pin female to 3-pin male</t>
        </is>
      </c>
      <c r="L7" s="7" t="inlineStr">
        <is>
          <t>Open</t>
        </is>
      </c>
      <c r="M7" s="7" t="inlineStr">
        <is>
          <t>Open</t>
        </is>
      </c>
      <c r="N7" s="3" t="inlineStr"/>
      <c r="O7" s="3" t="n">
        <v>1</v>
      </c>
    </row>
    <row r="8" ht="90" customHeight="1">
      <c r="A8" s="3" t="n"/>
      <c r="B8" s="4" t="inlineStr">
        <is>
          <t>3 Pin F to 5 Pin M DMX Adapter</t>
        </is>
      </c>
      <c r="C8" s="10" t="inlineStr">
        <is>
          <t>Lighting</t>
        </is>
      </c>
      <c r="D8" s="3" t="inlineStr">
        <is>
          <t>Lighting</t>
        </is>
      </c>
      <c r="E8" s="3" t="inlineStr">
        <is>
          <t>DMX adapter</t>
        </is>
      </c>
      <c r="F8" s="3" t="n">
        <v>13</v>
      </c>
      <c r="G8" s="6" t="n">
        <v>11.99</v>
      </c>
      <c r="H8" s="6">
        <f>IF(ISNUMBER(G8),F8*G8,"")</f>
        <v/>
      </c>
      <c r="I8" s="3" t="inlineStr">
        <is>
          <t>Chauvet DJ DMX3F5M</t>
        </is>
      </c>
      <c r="J8" s="3" t="inlineStr">
        <is>
          <t>DMX comes in 3-pin (DJ/budget fixtures) and 5-pin (the official standard, pro fixtures). This adapter connects a 3-pin cable into a 5-pin input.</t>
        </is>
      </c>
      <c r="K8" s="3" t="inlineStr">
        <is>
          <t>3-pin female to 5-pin male; ~6 in</t>
        </is>
      </c>
      <c r="L8" s="7" t="inlineStr">
        <is>
          <t>Open</t>
        </is>
      </c>
      <c r="M8" s="7" t="inlineStr">
        <is>
          <t>Open</t>
        </is>
      </c>
      <c r="N8" s="3" t="inlineStr"/>
      <c r="O8" s="3" t="n">
        <v>1</v>
      </c>
    </row>
    <row r="9" ht="90" customHeight="1">
      <c r="A9" s="3" t="n"/>
      <c r="B9" s="4" t="inlineStr">
        <is>
          <t>3 Pin DMX (15 Ft.)</t>
        </is>
      </c>
      <c r="C9" s="10" t="inlineStr">
        <is>
          <t>Lighting</t>
        </is>
      </c>
      <c r="D9" s="3" t="inlineStr">
        <is>
          <t>Lighting</t>
        </is>
      </c>
      <c r="E9" s="3" t="inlineStr">
        <is>
          <t>DMX cable</t>
        </is>
      </c>
      <c r="F9" s="3" t="n">
        <v>1</v>
      </c>
      <c r="G9" s="11" t="inlineStr">
        <is>
          <t>NOT CONFIRMED</t>
        </is>
      </c>
      <c r="H9" s="6">
        <f>IF(ISNUMBER(G9),F9*G9,"")</f>
        <v/>
      </c>
      <c r="I9" s="3" t="inlineStr">
        <is>
          <t>Accu-Cable AC3PDMX15</t>
        </is>
      </c>
      <c r="J9" s="3" t="inlineStr">
        <is>
          <t>15 ft DMX link between fixtures.</t>
        </is>
      </c>
      <c r="K9" s="3" t="inlineStr">
        <is>
          <t>3-pin DMX; 15 ft</t>
        </is>
      </c>
      <c r="L9" s="3" t="n"/>
      <c r="M9" s="7" t="inlineStr">
        <is>
          <t>Open</t>
        </is>
      </c>
      <c r="N9" s="3" t="inlineStr">
        <is>
          <t>PRICE NOT CONFIRMED.</t>
        </is>
      </c>
      <c r="O9" s="3" t="n">
        <v>1</v>
      </c>
    </row>
    <row r="10" ht="90" customHeight="1">
      <c r="A10" s="3" t="n"/>
      <c r="B10" s="4" t="inlineStr">
        <is>
          <t>3 Pin DMX (2 Ft.)</t>
        </is>
      </c>
      <c r="C10" s="10" t="inlineStr">
        <is>
          <t>Lighting</t>
        </is>
      </c>
      <c r="D10" s="3" t="inlineStr">
        <is>
          <t>Lighting</t>
        </is>
      </c>
      <c r="E10" s="3" t="inlineStr">
        <is>
          <t>DMX cable</t>
        </is>
      </c>
      <c r="F10" s="3" t="n">
        <v>5</v>
      </c>
      <c r="G10" s="11" t="inlineStr">
        <is>
          <t>NOT CONFIRMED</t>
        </is>
      </c>
      <c r="H10" s="6">
        <f>IF(ISNUMBER(G10),F10*G10,"")</f>
        <v/>
      </c>
      <c r="I10" s="3" t="inlineStr">
        <is>
          <t>3-pin DMX, 2 ft</t>
        </is>
      </c>
      <c r="J10" s="3" t="inlineStr">
        <is>
          <t>Very short DMX jumper between fixtures mounted side by side on a truss.</t>
        </is>
      </c>
      <c r="K10" s="3" t="inlineStr">
        <is>
          <t>3-pin DMX; 2 ft</t>
        </is>
      </c>
      <c r="L10" s="3" t="n"/>
      <c r="M10" s="3" t="n"/>
      <c r="N10" s="3" t="inlineStr">
        <is>
          <t>PRICE NOT CONFIRMED.</t>
        </is>
      </c>
      <c r="O10" s="3" t="n">
        <v>1</v>
      </c>
    </row>
    <row r="11" ht="90" customHeight="1">
      <c r="A11" s="3" t="n"/>
      <c r="B11" s="4" t="inlineStr">
        <is>
          <t>3 Pin DMX (3 Ft.)</t>
        </is>
      </c>
      <c r="C11" s="10" t="inlineStr">
        <is>
          <t>Lighting</t>
        </is>
      </c>
      <c r="D11" s="3" t="inlineStr">
        <is>
          <t>Lighting</t>
        </is>
      </c>
      <c r="E11" s="3" t="inlineStr">
        <is>
          <t>DMX cable</t>
        </is>
      </c>
      <c r="F11" s="3" t="n">
        <v>13</v>
      </c>
      <c r="G11" s="11" t="inlineStr">
        <is>
          <t>NOT CONFIRMED</t>
        </is>
      </c>
      <c r="H11" s="6">
        <f>IF(ISNUMBER(G11),F11*G11,"")</f>
        <v/>
      </c>
      <c r="I11" s="3" t="inlineStr">
        <is>
          <t>Accu-Cable AC3PDMX3</t>
        </is>
      </c>
      <c r="J11" s="3" t="inlineStr">
        <is>
          <t>Short DMX jumper for fixtures close together.</t>
        </is>
      </c>
      <c r="K11" s="3" t="inlineStr">
        <is>
          <t>3-pin DMX; 3 ft</t>
        </is>
      </c>
      <c r="L11" s="3" t="n"/>
      <c r="M11" s="7" t="inlineStr">
        <is>
          <t>Open</t>
        </is>
      </c>
      <c r="N11" s="3" t="inlineStr">
        <is>
          <t>PRICE NOT CONFIRMED.</t>
        </is>
      </c>
      <c r="O11" s="3" t="n">
        <v>1</v>
      </c>
    </row>
    <row r="12" ht="90" customHeight="1">
      <c r="A12" s="3" t="n"/>
      <c r="B12" s="4" t="inlineStr">
        <is>
          <t>3 Pin DMX (6 Ft.)</t>
        </is>
      </c>
      <c r="C12" s="10" t="inlineStr">
        <is>
          <t>Lighting</t>
        </is>
      </c>
      <c r="D12" s="3" t="inlineStr">
        <is>
          <t>Lighting</t>
        </is>
      </c>
      <c r="E12" s="3" t="inlineStr">
        <is>
          <t>DMX cable</t>
        </is>
      </c>
      <c r="F12" s="3" t="n">
        <v>7</v>
      </c>
      <c r="G12" s="11" t="inlineStr">
        <is>
          <t>NOT CONFIRMED</t>
        </is>
      </c>
      <c r="H12" s="6">
        <f>IF(ISNUMBER(G12),F12*G12,"")</f>
        <v/>
      </c>
      <c r="I12" s="3" t="inlineStr">
        <is>
          <t>3-pin DMX, 6 ft</t>
        </is>
      </c>
      <c r="J12" s="3" t="inlineStr">
        <is>
          <t>Short DMX link between fixtures.</t>
        </is>
      </c>
      <c r="K12" s="3" t="inlineStr">
        <is>
          <t>3-pin DMX; 6 ft</t>
        </is>
      </c>
      <c r="L12" s="3" t="n"/>
      <c r="M12" s="3" t="n"/>
      <c r="N12" s="3" t="inlineStr">
        <is>
          <t>PRICE NOT CONFIRMED.</t>
        </is>
      </c>
      <c r="O12" s="3" t="n">
        <v>1</v>
      </c>
    </row>
    <row r="13" ht="90" customHeight="1">
      <c r="A13" s="3" t="n"/>
      <c r="B13" s="4" t="inlineStr">
        <is>
          <t>5 pin DMX Cable (25 ft.)</t>
        </is>
      </c>
      <c r="C13" s="10" t="inlineStr">
        <is>
          <t>Lighting</t>
        </is>
      </c>
      <c r="D13" s="3" t="inlineStr">
        <is>
          <t>Lighting</t>
        </is>
      </c>
      <c r="E13" s="3" t="inlineStr">
        <is>
          <t>DMX cable</t>
        </is>
      </c>
      <c r="F13" s="3" t="n">
        <v>9</v>
      </c>
      <c r="G13" s="11" t="inlineStr">
        <is>
          <t>NOT CONFIRMED</t>
        </is>
      </c>
      <c r="H13" s="6">
        <f>IF(ISNUMBER(G13),F13*G13,"")</f>
        <v/>
      </c>
      <c r="I13" s="3" t="inlineStr">
        <is>
          <t>Chauvet DMX5P25FT</t>
        </is>
      </c>
      <c r="J13" s="3" t="inlineStr">
        <is>
          <t>25 ft 5-pin DMX.</t>
        </is>
      </c>
      <c r="K13" s="3" t="inlineStr">
        <is>
          <t>5-pin DMX; 25 ft</t>
        </is>
      </c>
      <c r="L13" s="7" t="inlineStr">
        <is>
          <t>Open</t>
        </is>
      </c>
      <c r="M13" s="7" t="inlineStr">
        <is>
          <t>Open</t>
        </is>
      </c>
      <c r="N13" s="3" t="inlineStr">
        <is>
          <t>PRICE NOT CONFIRMED.</t>
        </is>
      </c>
      <c r="O13" s="3" t="n">
        <v>1</v>
      </c>
    </row>
    <row r="14" ht="90" customHeight="1">
      <c r="A14" s="3" t="n"/>
      <c r="B14" s="4" t="inlineStr">
        <is>
          <t>5 pin DMX Cable (50 ft.)</t>
        </is>
      </c>
      <c r="C14" s="10" t="inlineStr">
        <is>
          <t>Lighting</t>
        </is>
      </c>
      <c r="D14" s="3" t="inlineStr">
        <is>
          <t>Lighting</t>
        </is>
      </c>
      <c r="E14" s="3" t="inlineStr">
        <is>
          <t>DMX cable</t>
        </is>
      </c>
      <c r="F14" s="3" t="n">
        <v>3</v>
      </c>
      <c r="G14" s="11" t="inlineStr">
        <is>
          <t>NOT CONFIRMED</t>
        </is>
      </c>
      <c r="H14" s="6">
        <f>IF(ISNUMBER(G14),F14*G14,"")</f>
        <v/>
      </c>
      <c r="I14" s="3" t="inlineStr">
        <is>
          <t>Chauvet DMX5P50FT</t>
        </is>
      </c>
      <c r="J14" s="3" t="inlineStr">
        <is>
          <t>50 ft 5-pin DMX, usually console to first fixture.</t>
        </is>
      </c>
      <c r="K14" s="3" t="inlineStr">
        <is>
          <t>5-pin DMX; 50 ft</t>
        </is>
      </c>
      <c r="L14" s="7" t="inlineStr">
        <is>
          <t>Open</t>
        </is>
      </c>
      <c r="M14" s="7" t="inlineStr">
        <is>
          <t>Open</t>
        </is>
      </c>
      <c r="N14" s="3" t="inlineStr">
        <is>
          <t>PRICE NOT CONFIRMED.</t>
        </is>
      </c>
      <c r="O14" s="3" t="n">
        <v>1</v>
      </c>
    </row>
    <row r="15" ht="90" customHeight="1">
      <c r="A15" s="3" t="n"/>
      <c r="B15" s="4" t="inlineStr">
        <is>
          <t>Bistro Lighting WorkBox</t>
        </is>
      </c>
      <c r="C15" s="10" t="inlineStr">
        <is>
          <t>Lighting</t>
        </is>
      </c>
      <c r="D15" s="3" t="inlineStr">
        <is>
          <t>Lighting</t>
        </is>
      </c>
      <c r="E15" s="3" t="inlineStr">
        <is>
          <t>Kit / tool case</t>
        </is>
      </c>
      <c r="F15" s="3" t="n">
        <v>1</v>
      </c>
      <c r="G15" s="11" t="inlineStr">
        <is>
          <t>NOT CONFIRMED</t>
        </is>
      </c>
      <c r="H15" s="6">
        <f>IF(ISNUMBER(G15),F15*G15,"")</f>
        <v/>
      </c>
      <c r="I15" s="3" t="inlineStr">
        <is>
          <t>Milwaukee PACKOUT stack</t>
        </is>
      </c>
      <c r="J15" s="3" t="inlineStr">
        <is>
          <t>PACKOUT stack packed with everything for a bistro-light install: extension cords, hooks, zip ties, spare bulbs.</t>
        </is>
      </c>
      <c r="K15" s="3" t="inlineStr">
        <is>
          <t>Milwaukee PACKOUT modular stack</t>
        </is>
      </c>
      <c r="L15" s="3" t="n"/>
      <c r="M15" s="3" t="n"/>
      <c r="N15" s="3" t="inlineStr">
        <is>
          <t>PRICE NOT CONFIRMED: custom-packed kit.</t>
        </is>
      </c>
      <c r="O15" s="3" t="n">
        <v>3</v>
      </c>
    </row>
    <row r="16" ht="90" customHeight="1">
      <c r="A16" s="3" t="n"/>
      <c r="B16" s="4" t="inlineStr">
        <is>
          <t>Bistro String Lights (100 ft.)</t>
        </is>
      </c>
      <c r="C16" s="10" t="inlineStr">
        <is>
          <t>Lighting</t>
        </is>
      </c>
      <c r="D16" s="3" t="inlineStr">
        <is>
          <t>Lighting</t>
        </is>
      </c>
      <c r="E16" s="3" t="inlineStr">
        <is>
          <t>Decorative string lights</t>
        </is>
      </c>
      <c r="F16" s="3" t="n">
        <v>16</v>
      </c>
      <c r="G16" s="11" t="inlineStr">
        <is>
          <t>NOT CONFIRMED</t>
        </is>
      </c>
      <c r="H16" s="6">
        <f>IF(ISNUMBER(G16),F16*G16,"")</f>
        <v/>
      </c>
      <c r="I16" s="3" t="inlineStr">
        <is>
          <t>Commercial G40 LED globe string lights, 100 ft</t>
        </is>
      </c>
      <c r="J16" s="3" t="inlineStr">
        <is>
          <t>Café-style globe bulbs on a cable, strung over patios and tents for warm ambience at outdoor events.</t>
        </is>
      </c>
      <c r="K16" s="3" t="inlineStr">
        <is>
          <t>100 ft; globe bulbs (photo); plugs in</t>
        </is>
      </c>
      <c r="L16" s="3" t="n"/>
      <c r="M16" s="3" t="n"/>
      <c r="N16" s="3" t="inlineStr">
        <is>
          <t>PRICE NOT CONFIRMED: brand unknown.</t>
        </is>
      </c>
      <c r="O16" s="3" t="n">
        <v>3</v>
      </c>
    </row>
    <row r="17" ht="90" customHeight="1">
      <c r="A17" s="3" t="n"/>
      <c r="B17" s="4" t="inlineStr">
        <is>
          <t>Bistro String Lights (50. ft)</t>
        </is>
      </c>
      <c r="C17" s="10" t="inlineStr">
        <is>
          <t>Lighting</t>
        </is>
      </c>
      <c r="D17" s="3" t="inlineStr">
        <is>
          <t>Lighting</t>
        </is>
      </c>
      <c r="E17" s="3" t="inlineStr">
        <is>
          <t>Decorative string lights</t>
        </is>
      </c>
      <c r="F17" s="3" t="n">
        <v>11</v>
      </c>
      <c r="G17" s="11" t="inlineStr">
        <is>
          <t>NOT CONFIRMED</t>
        </is>
      </c>
      <c r="H17" s="6">
        <f>IF(ISNUMBER(G17),F17*G17,"")</f>
        <v/>
      </c>
      <c r="I17" s="3" t="inlineStr">
        <is>
          <t>Commercial G40 LED globe string lights, 50 ft</t>
        </is>
      </c>
      <c r="J17" s="3" t="inlineStr">
        <is>
          <t>50 ft version of the bistro lights.</t>
        </is>
      </c>
      <c r="K17" s="3" t="inlineStr">
        <is>
          <t>50 ft; globe bulbs</t>
        </is>
      </c>
      <c r="L17" s="3" t="n"/>
      <c r="M17" s="3" t="n"/>
      <c r="N17" s="3" t="inlineStr">
        <is>
          <t>PRICE NOT CONFIRMED: brand unknown.</t>
        </is>
      </c>
      <c r="O17" s="3" t="n">
        <v>3</v>
      </c>
    </row>
  </sheetData>
  <autoFilter ref="A1:O17"/>
  <hyperlinks>
    <hyperlink xmlns:r="http://schemas.openxmlformats.org/officeDocument/2006/relationships" ref="M2" r:id="rId1"/>
    <hyperlink xmlns:r="http://schemas.openxmlformats.org/officeDocument/2006/relationships" ref="L3" r:id="rId2"/>
    <hyperlink xmlns:r="http://schemas.openxmlformats.org/officeDocument/2006/relationships" ref="M3" r:id="rId3"/>
    <hyperlink xmlns:r="http://schemas.openxmlformats.org/officeDocument/2006/relationships" ref="L4" r:id="rId4"/>
    <hyperlink xmlns:r="http://schemas.openxmlformats.org/officeDocument/2006/relationships" ref="M4" r:id="rId5"/>
    <hyperlink xmlns:r="http://schemas.openxmlformats.org/officeDocument/2006/relationships" ref="L5" r:id="rId6"/>
    <hyperlink xmlns:r="http://schemas.openxmlformats.org/officeDocument/2006/relationships" ref="M5" r:id="rId7"/>
    <hyperlink xmlns:r="http://schemas.openxmlformats.org/officeDocument/2006/relationships" ref="L6" r:id="rId8"/>
    <hyperlink xmlns:r="http://schemas.openxmlformats.org/officeDocument/2006/relationships" ref="M6" r:id="rId9"/>
    <hyperlink xmlns:r="http://schemas.openxmlformats.org/officeDocument/2006/relationships" ref="L7" r:id="rId10"/>
    <hyperlink xmlns:r="http://schemas.openxmlformats.org/officeDocument/2006/relationships" ref="M7" r:id="rId11"/>
    <hyperlink xmlns:r="http://schemas.openxmlformats.org/officeDocument/2006/relationships" ref="L8" r:id="rId12"/>
    <hyperlink xmlns:r="http://schemas.openxmlformats.org/officeDocument/2006/relationships" ref="M8" r:id="rId13"/>
    <hyperlink xmlns:r="http://schemas.openxmlformats.org/officeDocument/2006/relationships" ref="M9" r:id="rId14"/>
    <hyperlink xmlns:r="http://schemas.openxmlformats.org/officeDocument/2006/relationships" ref="M11" r:id="rId15"/>
    <hyperlink xmlns:r="http://schemas.openxmlformats.org/officeDocument/2006/relationships" ref="L13" r:id="rId16"/>
    <hyperlink xmlns:r="http://schemas.openxmlformats.org/officeDocument/2006/relationships" ref="M13" r:id="rId17"/>
    <hyperlink xmlns:r="http://schemas.openxmlformats.org/officeDocument/2006/relationships" ref="L14" r:id="rId18"/>
    <hyperlink xmlns:r="http://schemas.openxmlformats.org/officeDocument/2006/relationships" ref="M14" r:id="rId19"/>
  </hyperlinks>
  <pageMargins left="0.75" right="0.75" top="1" bottom="1" header="0.5" footer="0.5"/>
  <drawing xmlns:r="http://schemas.openxmlformats.org/officeDocument/2006/relationships" r:id="rId2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Blackmagic Design ATEM 2 M/E Constellation 4K Switcher</t>
        </is>
      </c>
      <c r="C2" s="8" t="inlineStr">
        <is>
          <t>Video</t>
        </is>
      </c>
      <c r="D2" s="3" t="inlineStr">
        <is>
          <t>Video</t>
        </is>
      </c>
      <c r="E2" s="3" t="inlineStr">
        <is>
          <t>Live production switcher</t>
        </is>
      </c>
      <c r="F2" s="3" t="n">
        <v>1</v>
      </c>
      <c r="G2" s="6" t="n">
        <v>4969</v>
      </c>
      <c r="H2" s="6">
        <f>IF(ISNUMBER(G2),F2*G2,"")</f>
        <v/>
      </c>
      <c r="I2" s="3" t="inlineStr">
        <is>
          <t>Blackmagic ATEM 2 M/E Constellation 4K</t>
        </is>
      </c>
      <c r="J2" s="3" t="inlineStr">
        <is>
          <t>The big video mixer. It takes many camera and computer feeds and lets the director cut between them live. '2 M/E' = two mix/effect rows, so you can build two separate outputs (e.g. the screen and the stream).</t>
        </is>
      </c>
      <c r="K2" s="3" t="inlineStr">
        <is>
          <t>2 M/E; 4K; 12G-SDI inputs; multiview; rack mount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Most expensive item on page 3.</t>
        </is>
      </c>
      <c r="O2" s="3" t="n">
        <v>3</v>
      </c>
    </row>
    <row r="3" ht="90" customHeight="1">
      <c r="A3" s="3" t="n"/>
      <c r="B3" s="4" t="inlineStr">
        <is>
          <t>BirdDog 3 X5 Ultra PTZ Camera</t>
        </is>
      </c>
      <c r="C3" s="8" t="inlineStr">
        <is>
          <t>Video</t>
        </is>
      </c>
      <c r="D3" s="3" t="inlineStr">
        <is>
          <t>Video</t>
        </is>
      </c>
      <c r="E3" s="3" t="inlineStr">
        <is>
          <t>PTZ camera</t>
        </is>
      </c>
      <c r="F3" s="3" t="n">
        <v>3</v>
      </c>
      <c r="G3" s="6" t="n">
        <v>2995</v>
      </c>
      <c r="H3" s="6">
        <f>IF(ISNUMBER(G3),F3*G3,"")</f>
        <v/>
      </c>
      <c r="I3" s="3" t="inlineStr">
        <is>
          <t>BirdDog X5 Ultra 4K PTZ (BDX5UB)</t>
        </is>
      </c>
      <c r="J3" s="3" t="inlineStr">
        <is>
          <t>A robotic camera that Pans (left/right), Tilts (up/down) and Zooms by remote control. One operator can run several. Great for livestreams and conferences. Sends video over network (NDI) or SDI.</t>
        </is>
      </c>
      <c r="K3" s="3" t="inlineStr">
        <is>
          <t>4K; 20x optical zoom; NDI HX3; 12G-SDI; AI tracking</t>
        </is>
      </c>
      <c r="L3" s="7" t="inlineStr">
        <is>
          <t>Open</t>
        </is>
      </c>
      <c r="M3" s="7" t="inlineStr">
        <is>
          <t>Open</t>
        </is>
      </c>
      <c r="N3" s="3" t="inlineStr">
        <is>
          <t>Inventory name '3 X5' likely means 3 cameras in the set.</t>
        </is>
      </c>
      <c r="O3" s="3" t="n">
        <v>3</v>
      </c>
    </row>
    <row r="4" ht="90" customHeight="1">
      <c r="A4" s="3" t="n"/>
      <c r="B4" s="4" t="inlineStr">
        <is>
          <t>Blackmagic Design ATEM Television Studio HD Video Switcher</t>
        </is>
      </c>
      <c r="C4" s="8" t="inlineStr">
        <is>
          <t>Video</t>
        </is>
      </c>
      <c r="D4" s="3" t="inlineStr">
        <is>
          <t>Video</t>
        </is>
      </c>
      <c r="E4" s="3" t="inlineStr">
        <is>
          <t>Live production switcher</t>
        </is>
      </c>
      <c r="F4" s="3" t="n">
        <v>1</v>
      </c>
      <c r="G4" s="6" t="n">
        <v>2995</v>
      </c>
      <c r="H4" s="6">
        <f>IF(ISNUMBER(G4),F4*G4,"")</f>
        <v/>
      </c>
      <c r="I4" s="3" t="inlineStr">
        <is>
          <t>Blackmagic ATEM Television Studio HD8</t>
        </is>
      </c>
      <c r="J4" s="3" t="inlineStr">
        <is>
          <t>All-in-one broadcast switcher with a built-in control panel: 8 inputs, cuts and transitions, and a multiview.</t>
        </is>
      </c>
      <c r="K4" s="3" t="inlineStr">
        <is>
          <t>8 inputs (SDI/HDMI); built-in panel; HD</t>
        </is>
      </c>
      <c r="L4" s="7" t="inlineStr">
        <is>
          <t>Open</t>
        </is>
      </c>
      <c r="M4" s="7" t="inlineStr">
        <is>
          <t>Open</t>
        </is>
      </c>
      <c r="N4" s="3" t="inlineStr">
        <is>
          <t>Inventory name is cut off; the photo matches the HD8. Confirm HD8 vs. HD8 ISO ($3,995).</t>
        </is>
      </c>
      <c r="O4" s="3" t="n">
        <v>3</v>
      </c>
    </row>
    <row r="5" ht="90" customHeight="1">
      <c r="A5" s="3" t="n"/>
      <c r="B5" s="4" t="inlineStr">
        <is>
          <t>Blackmagic Design HyperDeck Studio 4K Pro</t>
        </is>
      </c>
      <c r="C5" s="8" t="inlineStr">
        <is>
          <t>Video</t>
        </is>
      </c>
      <c r="D5" s="3" t="inlineStr">
        <is>
          <t>Video</t>
        </is>
      </c>
      <c r="E5" s="3" t="inlineStr">
        <is>
          <t>Video recorder / player</t>
        </is>
      </c>
      <c r="F5" s="3" t="n">
        <v>3</v>
      </c>
      <c r="G5" s="6" t="n">
        <v>1825</v>
      </c>
      <c r="H5" s="6">
        <f>IF(ISNUMBER(G5),F5*G5,"")</f>
        <v/>
      </c>
      <c r="I5" s="3" t="inlineStr">
        <is>
          <t>Blackmagic HyperDeck Studio 4K Pro</t>
        </is>
      </c>
      <c r="J5" s="3" t="inlineStr">
        <is>
          <t>A rack recorder: records the switcher's program feed to SD cards/SSD, or plays back videos (walk-in loops, sponsor videos) into the show.</t>
        </is>
      </c>
      <c r="K5" s="3" t="inlineStr">
        <is>
          <t>4K; 12G-SDI + HDMI; records ProRes/H.264/H.265; rack mount</t>
        </is>
      </c>
      <c r="L5" s="7" t="inlineStr">
        <is>
          <t>Open</t>
        </is>
      </c>
      <c r="M5" s="7" t="inlineStr">
        <is>
          <t>Open</t>
        </is>
      </c>
      <c r="N5" s="3" t="inlineStr"/>
      <c r="O5" s="3" t="n">
        <v>3</v>
      </c>
    </row>
    <row r="6" ht="90" customHeight="1">
      <c r="A6" s="3" t="n"/>
      <c r="B6" s="4" t="inlineStr">
        <is>
          <t>BirdDog KBD PTZ Controller</t>
        </is>
      </c>
      <c r="C6" s="8" t="inlineStr">
        <is>
          <t>Video</t>
        </is>
      </c>
      <c r="D6" s="3" t="inlineStr">
        <is>
          <t>Video</t>
        </is>
      </c>
      <c r="E6" s="3" t="inlineStr">
        <is>
          <t>PTZ controller</t>
        </is>
      </c>
      <c r="F6" s="3" t="n">
        <v>1</v>
      </c>
      <c r="G6" s="6" t="n">
        <v>1295</v>
      </c>
      <c r="H6" s="6">
        <f>IF(ISNUMBER(G6),F6*G6,"")</f>
        <v/>
      </c>
      <c r="I6" s="3" t="inlineStr">
        <is>
          <t>BirdDog KBD (BDKBD)</t>
        </is>
      </c>
      <c r="J6" s="3" t="inlineStr">
        <is>
          <t>The joystick desk for the PTZ cameras. Move, zoom and save preset shots, and preview up to 4 cameras on its screen.</t>
        </is>
      </c>
      <c r="K6" s="3" t="inlineStr">
        <is>
          <t>Joystick; built-in 1280x720 screen; controls PTZ cameras over network</t>
        </is>
      </c>
      <c r="L6" s="7" t="inlineStr">
        <is>
          <t>Open</t>
        </is>
      </c>
      <c r="M6" s="7" t="inlineStr">
        <is>
          <t>Open</t>
        </is>
      </c>
      <c r="N6" s="3" t="inlineStr"/>
      <c r="O6" s="3" t="n">
        <v>3</v>
      </c>
    </row>
    <row r="7" ht="90" customHeight="1">
      <c r="A7" s="3" t="n"/>
      <c r="B7" s="4" t="inlineStr">
        <is>
          <t>Blackmagic Design ATEM Mini Pro Live Stream Switcher</t>
        </is>
      </c>
      <c r="C7" s="8" t="inlineStr">
        <is>
          <t>Video</t>
        </is>
      </c>
      <c r="D7" s="3" t="inlineStr">
        <is>
          <t>Video</t>
        </is>
      </c>
      <c r="E7" s="3" t="inlineStr">
        <is>
          <t>Live stream switcher</t>
        </is>
      </c>
      <c r="F7" s="3" t="n">
        <v>1</v>
      </c>
      <c r="G7" s="6" t="n">
        <v>349</v>
      </c>
      <c r="H7" s="6">
        <f>IF(ISNUMBER(G7),F7*G7,"")</f>
        <v/>
      </c>
      <c r="I7" s="3" t="inlineStr">
        <is>
          <t>Blackmagic ATEM Mini Pro</t>
        </is>
      </c>
      <c r="J7" s="3" t="inlineStr">
        <is>
          <t>A small desktop switcher: 4 HDMI inputs, big buttons to cut between them, and built-in streaming straight to YouTube, Facebook and similar. Perfect for small events.</t>
        </is>
      </c>
      <c r="K7" s="3" t="inlineStr">
        <is>
          <t>4 HDMI in; streams over Ethernet; records to USB drive; multiview</t>
        </is>
      </c>
      <c r="L7" s="7" t="inlineStr">
        <is>
          <t>Open</t>
        </is>
      </c>
      <c r="M7" s="7" t="inlineStr">
        <is>
          <t>Open</t>
        </is>
      </c>
      <c r="N7" s="3" t="inlineStr"/>
      <c r="O7" s="3" t="n">
        <v>3</v>
      </c>
    </row>
    <row r="8" ht="90" customHeight="1">
      <c r="A8" s="3" t="n"/>
      <c r="B8" s="4" t="inlineStr">
        <is>
          <t>Blackmagic Design Micro Converter BiDirectional SDI/HDMI 12G</t>
        </is>
      </c>
      <c r="C8" s="8" t="inlineStr">
        <is>
          <t>Video</t>
        </is>
      </c>
      <c r="D8" s="3" t="inlineStr">
        <is>
          <t>Video</t>
        </is>
      </c>
      <c r="E8" s="3" t="inlineStr">
        <is>
          <t>Signal converter</t>
        </is>
      </c>
      <c r="F8" s="3" t="n">
        <v>2</v>
      </c>
      <c r="G8" s="6" t="n">
        <v>185</v>
      </c>
      <c r="H8" s="6">
        <f>IF(ISNUMBER(G8),F8*G8,"")</f>
        <v/>
      </c>
      <c r="I8" s="3" t="inlineStr">
        <is>
          <t>Blackmagic Micro Converter BiDirectional SDI/HDMI 12G</t>
        </is>
      </c>
      <c r="J8" s="3" t="inlineStr">
        <is>
          <t>Converts SDI to HDMI AND HDMI to SDI at the same time. SDI is the pro video cable (BNC, locks, runs long distances); HDMI is the consumer one (TVs, laptops). 12G = handles 4K.</t>
        </is>
      </c>
      <c r="K8" s="3" t="inlineStr">
        <is>
          <t>12G-SDI (4K); both directions; USB-C powered</t>
        </is>
      </c>
      <c r="L8" s="7" t="inlineStr">
        <is>
          <t>Open</t>
        </is>
      </c>
      <c r="M8" s="7" t="inlineStr">
        <is>
          <t>Open</t>
        </is>
      </c>
      <c r="N8" s="3" t="inlineStr">
        <is>
          <t>Inventory name is cut off; photo shows the 12G version.</t>
        </is>
      </c>
      <c r="O8" s="3" t="n">
        <v>3</v>
      </c>
    </row>
    <row r="9" ht="90" customHeight="1">
      <c r="A9" s="3" t="n"/>
      <c r="B9" s="4" t="inlineStr">
        <is>
          <t>Blackmagic Design Micro Converter BiDirectional SDI/HDMI 3G</t>
        </is>
      </c>
      <c r="C9" s="8" t="inlineStr">
        <is>
          <t>Video</t>
        </is>
      </c>
      <c r="D9" s="3" t="inlineStr">
        <is>
          <t>Video</t>
        </is>
      </c>
      <c r="E9" s="3" t="inlineStr">
        <is>
          <t>Signal converter</t>
        </is>
      </c>
      <c r="F9" s="3" t="n">
        <v>16</v>
      </c>
      <c r="G9" s="6" t="n">
        <v>89</v>
      </c>
      <c r="H9" s="6">
        <f>IF(ISNUMBER(G9),F9*G9,"")</f>
        <v/>
      </c>
      <c r="I9" s="3" t="inlineStr">
        <is>
          <t>Blackmagic Micro Converter BiDirectional SDI/HDMI 3G (with PSU)</t>
        </is>
      </c>
      <c r="J9" s="3" t="inlineStr">
        <is>
          <t>Same idea as the 12G converter but for HD (1080p), not 4K. You own 16, so you'll use these constantly.</t>
        </is>
      </c>
      <c r="K9" s="3" t="inlineStr">
        <is>
          <t>3G-SDI (up to 1080p60); both directions</t>
        </is>
      </c>
      <c r="L9" s="7" t="inlineStr">
        <is>
          <t>Open</t>
        </is>
      </c>
      <c r="M9" s="7" t="inlineStr">
        <is>
          <t>Open</t>
        </is>
      </c>
      <c r="N9" s="3" t="inlineStr">
        <is>
          <t>Inventory name is cut off; photo shows the 3G version.</t>
        </is>
      </c>
      <c r="O9" s="3" t="n">
        <v>3</v>
      </c>
    </row>
    <row r="10" ht="90" customHeight="1">
      <c r="A10" s="3" t="n"/>
      <c r="B10" s="4" t="inlineStr">
        <is>
          <t>BNC Cable (25 ft.)</t>
        </is>
      </c>
      <c r="C10" s="8" t="inlineStr">
        <is>
          <t>Video</t>
        </is>
      </c>
      <c r="D10" s="3" t="inlineStr">
        <is>
          <t>Audio</t>
        </is>
      </c>
      <c r="E10" s="3" t="inlineStr">
        <is>
          <t>SDI / BNC cable</t>
        </is>
      </c>
      <c r="F10" s="3" t="n">
        <v>8</v>
      </c>
      <c r="G10" s="6" t="n">
        <v>54.95</v>
      </c>
      <c r="H10" s="6">
        <f>IF(ISNUMBER(G10),F10*G10,"")</f>
        <v/>
      </c>
      <c r="I10" s="3" t="inlineStr">
        <is>
          <t>Canare 25 ft HD-SDI cable (CA56HSVB25)</t>
        </is>
      </c>
      <c r="J10" s="3" t="inlineStr">
        <is>
          <t>Carries SDI video from a camera or converter to the switcher. SDI runs much farther than HDMI and locks in place.</t>
        </is>
      </c>
      <c r="K10" s="3" t="inlineStr">
        <is>
          <t>25 ft; RG6 18 AWG; 75-ohm BNC; HD/3G-SDI</t>
        </is>
      </c>
      <c r="L10" s="3" t="n"/>
      <c r="M10" s="7" t="inlineStr">
        <is>
          <t>Open</t>
        </is>
      </c>
      <c r="N10" s="3" t="inlineStr">
        <is>
          <t>Your inventory files this under Audio, but it's video, so it's moved to Video here.</t>
        </is>
      </c>
      <c r="O10" s="3" t="n">
        <v>3</v>
      </c>
    </row>
    <row r="11" ht="90" customHeight="1">
      <c r="A11" s="3" t="n"/>
      <c r="B11" s="4" t="inlineStr">
        <is>
          <t>Blackmagic Design Power Supply for Micro Converters</t>
        </is>
      </c>
      <c r="C11" s="8" t="inlineStr">
        <is>
          <t>Video</t>
        </is>
      </c>
      <c r="D11" s="3" t="inlineStr">
        <is>
          <t>Misc Cables</t>
        </is>
      </c>
      <c r="E11" s="3" t="inlineStr">
        <is>
          <t>Power supply</t>
        </is>
      </c>
      <c r="F11" s="3" t="n">
        <v>4</v>
      </c>
      <c r="G11" s="11" t="inlineStr">
        <is>
          <t>NOT CONFIRMED</t>
        </is>
      </c>
      <c r="H11" s="6">
        <f>IF(ISNUMBER(G11),F11*G11,"")</f>
        <v/>
      </c>
      <c r="I11" s="3" t="inlineStr">
        <is>
          <t>Blackmagic PSUPPLY-INT12V10W</t>
        </is>
      </c>
      <c r="J11" s="3" t="inlineStr">
        <is>
          <t>Wall power adapter for the Micro Converters, with international plug heads.</t>
        </is>
      </c>
      <c r="K11" s="3" t="inlineStr">
        <is>
          <t>12V 10W; interchangeable plugs</t>
        </is>
      </c>
      <c r="L11" s="3" t="n"/>
      <c r="M11" s="7" t="inlineStr">
        <is>
          <t>Open</t>
        </is>
      </c>
      <c r="N11" s="3" t="inlineStr">
        <is>
          <t>PRICE NOT CONFIRMED.</t>
        </is>
      </c>
      <c r="O11" s="3" t="n">
        <v>3</v>
      </c>
    </row>
    <row r="12" ht="90" customHeight="1">
      <c r="A12" s="3" t="n"/>
      <c r="B12" s="4" t="inlineStr">
        <is>
          <t>BNC Cable (1 ft.)</t>
        </is>
      </c>
      <c r="C12" s="8" t="inlineStr">
        <is>
          <t>Video</t>
        </is>
      </c>
      <c r="D12" s="3" t="inlineStr">
        <is>
          <t>Audio</t>
        </is>
      </c>
      <c r="E12" s="3" t="inlineStr">
        <is>
          <t>SDI / BNC cable</t>
        </is>
      </c>
      <c r="F12" s="3" t="n">
        <v>2</v>
      </c>
      <c r="G12" s="11" t="inlineStr">
        <is>
          <t>NOT CONFIRMED</t>
        </is>
      </c>
      <c r="H12" s="6">
        <f>IF(ISNUMBER(G12),F12*G12,"")</f>
        <v/>
      </c>
      <c r="I12" s="3" t="inlineStr">
        <is>
          <t>1 ft 75-ohm BNC cable</t>
        </is>
      </c>
      <c r="J12" s="3" t="inlineStr">
        <is>
          <t>BNC is the twist-lock connector used for SDI video. A 1 ft cable jumps between two boxes in the same rack.</t>
        </is>
      </c>
      <c r="K12" s="3" t="inlineStr">
        <is>
          <t>BNC male both ends; 75 ohm</t>
        </is>
      </c>
      <c r="L12" s="3" t="n"/>
      <c r="M12" s="3" t="n"/>
      <c r="N12" s="3" t="inlineStr">
        <is>
          <t>Your inventory files this under Audio, but BNC/SDI is video, so it's moved to Video here. PRICE NOT CONFIRMED.</t>
        </is>
      </c>
      <c r="O12" s="3" t="n">
        <v>3</v>
      </c>
    </row>
  </sheetData>
  <autoFilter ref="A1:O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M10" r:id="rId17"/>
    <hyperlink xmlns:r="http://schemas.openxmlformats.org/officeDocument/2006/relationships" ref="M11" r:id="rId18"/>
  </hyperlinks>
  <pageMargins left="0.75" right="0.75" top="1" bottom="1" header="0.5" footer="0.5"/>
  <drawing xmlns:r="http://schemas.openxmlformats.org/officeDocument/2006/relationships" r:id="rId1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40KW Whisperwatt</t>
        </is>
      </c>
      <c r="C2" s="5" t="inlineStr">
        <is>
          <t>Staging, Rigging &amp; Other</t>
        </is>
      </c>
      <c r="D2" s="3" t="inlineStr">
        <is>
          <t>Power Products</t>
        </is>
      </c>
      <c r="E2" s="3" t="inlineStr">
        <is>
          <t>Towable diesel generator</t>
        </is>
      </c>
      <c r="F2" s="3" t="n">
        <v>0</v>
      </c>
      <c r="G2" s="6" t="n">
        <v>52500</v>
      </c>
      <c r="H2" s="6">
        <f>IF(ISNUMBER(G2),F2*G2,"")</f>
        <v/>
      </c>
      <c r="I2" s="3" t="inlineStr">
        <is>
          <t>MQ Power WhisperWatt DCA45SSIU4F (36-40 kW)</t>
        </is>
      </c>
      <c r="J2" s="3" t="inlineStr">
        <is>
          <t>A super-quiet trailer generator that powers a whole outdoor event (sound, lights, video) where there's no building power. 'WhisperWatt' = designed to be quiet near audiences.</t>
        </is>
      </c>
      <c r="K2" s="3" t="inlineStr">
        <is>
          <t>~40 kW; diesel; trailer-mounted; single/three-phase selectable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SUB-RENTAL: you own 0. Price is a new 2024 unit listing; used units sell for much less.</t>
        </is>
      </c>
      <c r="O2" s="3" t="n">
        <v>1</v>
      </c>
    </row>
    <row r="3" ht="90" customHeight="1">
      <c r="A3" s="3" t="n"/>
      <c r="B3" s="4" t="inlineStr">
        <is>
          <t>30' Hurricane Hand Chain Hoist</t>
        </is>
      </c>
      <c r="C3" s="5" t="inlineStr">
        <is>
          <t>Staging, Rigging &amp; Other</t>
        </is>
      </c>
      <c r="D3" s="3" t="inlineStr">
        <is>
          <t>Rigging</t>
        </is>
      </c>
      <c r="E3" s="3" t="inlineStr">
        <is>
          <t>Manual chain hoist</t>
        </is>
      </c>
      <c r="F3" s="3" t="n">
        <v>2</v>
      </c>
      <c r="G3" s="6" t="n">
        <v>656.5599999999999</v>
      </c>
      <c r="H3" s="6">
        <f>IF(ISNUMBER(G3),F3*G3,"")</f>
        <v/>
      </c>
      <c r="I3" s="3" t="inlineStr">
        <is>
          <t>CM Hurricane 360 hand chain hoist, 1 ton, 30 ft lift (#5653A)</t>
        </is>
      </c>
      <c r="J3" s="3" t="inlineStr">
        <is>
          <t>Lifts heavy loads (truss, speakers, lights) by pulling a hand chain. 30 ft = how high it can lift. The hand-chain cover rotates 360 degrees so you can pull from any angle.</t>
        </is>
      </c>
      <c r="K3" s="3" t="inlineStr">
        <is>
          <t>CM Hurricane 360; 30 ft lift; Weston-style brake; overload limiter</t>
        </is>
      </c>
      <c r="L3" s="7" t="inlineStr">
        <is>
          <t>Open</t>
        </is>
      </c>
      <c r="M3" s="7" t="inlineStr">
        <is>
          <t>Open</t>
        </is>
      </c>
      <c r="N3" s="3" t="inlineStr">
        <is>
          <t>Capacity not listed in your inventory; priced as the 1-ton model. Check the label on the hoist. Sale price; list price $955.</t>
        </is>
      </c>
      <c r="O3" s="3" t="n">
        <v>1</v>
      </c>
    </row>
    <row r="4" ht="90" customHeight="1">
      <c r="A4" s="3" t="n"/>
      <c r="B4" s="4" t="inlineStr">
        <is>
          <t>50 Lb Round base for schedule 40 Black Pipe 1" 1/2"</t>
        </is>
      </c>
      <c r="C4" s="5" t="inlineStr">
        <is>
          <t>Staging, Rigging &amp; Other</t>
        </is>
      </c>
      <c r="D4" s="3" t="inlineStr">
        <is>
          <t>Rigging</t>
        </is>
      </c>
      <c r="E4" s="3" t="inlineStr">
        <is>
          <t>Boom / pipe base</t>
        </is>
      </c>
      <c r="F4" s="3" t="n">
        <v>2</v>
      </c>
      <c r="G4" s="6" t="n">
        <v>487.5</v>
      </c>
      <c r="H4" s="6">
        <f>IF(ISNUMBER(G4),F4*G4,"")</f>
        <v/>
      </c>
      <c r="I4" s="3" t="inlineStr">
        <is>
          <t>Altman B-50 50 lb cast-iron base</t>
        </is>
      </c>
      <c r="J4" s="3" t="inlineStr">
        <is>
          <t>Heavy round base that a 1-1/2" black pipe screws into, making a standing pole (a 'boom') for side lights.</t>
        </is>
      </c>
      <c r="K4" s="3" t="inlineStr">
        <is>
          <t>50 lb; cast iron; 22-3/8" round; threaded for 1-1/2" schedule 40 pipe</t>
        </is>
      </c>
      <c r="L4" s="7" t="inlineStr">
        <is>
          <t>Open</t>
        </is>
      </c>
      <c r="M4" s="7" t="inlineStr">
        <is>
          <t>Open</t>
        </is>
      </c>
      <c r="N4" s="3" t="inlineStr">
        <is>
          <t>Listing shows sold out; Reverb has one at $565.20.</t>
        </is>
      </c>
      <c r="O4" s="3" t="n">
        <v>1</v>
      </c>
    </row>
    <row r="5" ht="90" customHeight="1">
      <c r="A5" s="3" t="n"/>
      <c r="B5" s="4" t="inlineStr">
        <is>
          <t>ABC Canopy Pop-Up Tent Purple (10'X20')</t>
        </is>
      </c>
      <c r="C5" s="5" t="inlineStr">
        <is>
          <t>Staging, Rigging &amp; Other</t>
        </is>
      </c>
      <c r="D5" s="3" t="inlineStr">
        <is>
          <t>Event Space Furnishings</t>
        </is>
      </c>
      <c r="E5" s="3" t="inlineStr">
        <is>
          <t>Pop-up canopy tent</t>
        </is>
      </c>
      <c r="F5" s="3" t="n">
        <v>2</v>
      </c>
      <c r="G5" s="6" t="n">
        <v>399.95</v>
      </c>
      <c r="H5" s="6">
        <f>IF(ISNUMBER(G5),F5*G5,"")</f>
        <v/>
      </c>
      <c r="I5" s="3" t="inlineStr">
        <is>
          <t>ABCCANOPY S1 Nova Base-Lite 10x20 pop-up canopy</t>
        </is>
      </c>
      <c r="J5" s="3" t="inlineStr">
        <is>
          <t>Instant pop-up tent for outdoor events: shade/rain cover for the mix position, check-in table or gear.</t>
        </is>
      </c>
      <c r="K5" s="3" t="inlineStr">
        <is>
          <t>10 ft x 20 ft; steel frame; sidewalls in photo</t>
        </is>
      </c>
      <c r="L5" s="7" t="inlineStr">
        <is>
          <t>Open</t>
        </is>
      </c>
      <c r="M5" s="7" t="inlineStr">
        <is>
          <t>Open</t>
        </is>
      </c>
      <c r="N5" s="3" t="inlineStr">
        <is>
          <t>'Starting at' price; exact model not confirmed from the photo.</t>
        </is>
      </c>
      <c r="O5" s="3" t="n">
        <v>1</v>
      </c>
    </row>
    <row r="6" ht="90" customHeight="1">
      <c r="A6" s="3" t="n"/>
      <c r="B6" s="4" t="inlineStr">
        <is>
          <t>ABC Canopy Pop-Up Tent White (10'X20')</t>
        </is>
      </c>
      <c r="C6" s="5" t="inlineStr">
        <is>
          <t>Staging, Rigging &amp; Other</t>
        </is>
      </c>
      <c r="D6" s="3" t="inlineStr">
        <is>
          <t>Event Space Furnishings</t>
        </is>
      </c>
      <c r="E6" s="3" t="inlineStr">
        <is>
          <t>Pop-up canopy tent</t>
        </is>
      </c>
      <c r="F6" s="3" t="n">
        <v>1</v>
      </c>
      <c r="G6" s="6" t="n">
        <v>399.95</v>
      </c>
      <c r="H6" s="6">
        <f>IF(ISNUMBER(G6),F6*G6,"")</f>
        <v/>
      </c>
      <c r="I6" s="3" t="inlineStr">
        <is>
          <t>ABCCANOPY S1 Nova Base-Lite 10x20 pop-up canopy</t>
        </is>
      </c>
      <c r="J6" s="3" t="inlineStr">
        <is>
          <t>Same 10x20 pop-up tent in white.</t>
        </is>
      </c>
      <c r="K6" s="3" t="inlineStr">
        <is>
          <t>10 ft x 20 ft</t>
        </is>
      </c>
      <c r="L6" s="3" t="n"/>
      <c r="M6" s="7" t="inlineStr">
        <is>
          <t>Open</t>
        </is>
      </c>
      <c r="N6" s="3" t="inlineStr">
        <is>
          <t>'Starting at' price; exact model not confirmed from the photo.</t>
        </is>
      </c>
      <c r="O6" s="3" t="n">
        <v>1</v>
      </c>
    </row>
    <row r="7" ht="90" customHeight="1">
      <c r="A7" s="3" t="n"/>
      <c r="B7" s="4" t="inlineStr">
        <is>
          <t>Black Stage Skirt 15.5" X 8'</t>
        </is>
      </c>
      <c r="C7" s="5" t="inlineStr">
        <is>
          <t>Staging, Rigging &amp; Other</t>
        </is>
      </c>
      <c r="D7" s="3" t="inlineStr">
        <is>
          <t>Staging</t>
        </is>
      </c>
      <c r="E7" s="3" t="inlineStr">
        <is>
          <t>Stage skirt</t>
        </is>
      </c>
      <c r="F7" s="3" t="n">
        <v>4</v>
      </c>
      <c r="G7" s="6" t="n">
        <v>154.28</v>
      </c>
      <c r="H7" s="6">
        <f>IF(ISNUMBER(G7),F7*G7,"")</f>
        <v/>
      </c>
      <c r="I7" s="3" t="inlineStr">
        <is>
          <t>National Public Seating SS16-96 shirred stage skirt (15" x 96")</t>
        </is>
      </c>
      <c r="J7" s="3" t="inlineStr">
        <is>
          <t>Stage skirt for an 8 ft stage edge on a 16" stage.</t>
        </is>
      </c>
      <c r="K7" s="3" t="inlineStr">
        <is>
          <t>~15" x 8'; black</t>
        </is>
      </c>
      <c r="L7" s="3" t="n"/>
      <c r="M7" s="7" t="inlineStr">
        <is>
          <t>Open</t>
        </is>
      </c>
      <c r="N7" s="3" t="inlineStr">
        <is>
          <t>Price seen for the navy version of the same model; confirm black.</t>
        </is>
      </c>
      <c r="O7" s="3" t="n">
        <v>3</v>
      </c>
    </row>
    <row r="8" ht="90" customHeight="1">
      <c r="A8" s="3" t="n"/>
      <c r="B8" s="4" t="inlineStr">
        <is>
          <t>2″ Telescoping Three-Piece Slip-Collar Upright (6' - 14')</t>
        </is>
      </c>
      <c r="C8" s="5" t="inlineStr">
        <is>
          <t>Staging, Rigging &amp; Other</t>
        </is>
      </c>
      <c r="D8" s="3" t="inlineStr">
        <is>
          <t>Event Space Furnishings</t>
        </is>
      </c>
      <c r="E8" s="3" t="inlineStr">
        <is>
          <t>Pipe &amp; drape upright</t>
        </is>
      </c>
      <c r="F8" s="3" t="n">
        <v>8</v>
      </c>
      <c r="G8" s="6" t="n">
        <v>145</v>
      </c>
      <c r="H8" s="6">
        <f>IF(ISNUMBER(G8),F8*G8,"")</f>
        <v/>
      </c>
      <c r="I8" s="3" t="inlineStr">
        <is>
          <t>2" telescoping three-piece slip-collar upright</t>
        </is>
      </c>
      <c r="J8" s="3" t="inlineStr">
        <is>
          <t>The vertical pole in a pipe &amp; drape wall. Three nesting sections slide up and a slip collar locks the height. Drape hangs from crossbars between two uprights.</t>
        </is>
      </c>
      <c r="K8" s="3" t="inlineStr">
        <is>
          <t>2" diameter aluminum; 3 sections, 2 slip collars; adjustable ~6-14 ft</t>
        </is>
      </c>
      <c r="L8" s="7" t="inlineStr">
        <is>
          <t>Open</t>
        </is>
      </c>
      <c r="M8" s="7" t="inlineStr">
        <is>
          <t>Open</t>
        </is>
      </c>
      <c r="N8" s="3" t="inlineStr">
        <is>
          <t>Inventory name is cut off (6' - 1…); 6'-14' is the standard size.</t>
        </is>
      </c>
      <c r="O8" s="3" t="n">
        <v>1</v>
      </c>
    </row>
    <row r="9" ht="90" customHeight="1">
      <c r="A9" s="3" t="n"/>
      <c r="B9" s="4" t="inlineStr">
        <is>
          <t>ABC Canopy Tent (8' X 8')</t>
        </is>
      </c>
      <c r="C9" s="5" t="inlineStr">
        <is>
          <t>Staging, Rigging &amp; Other</t>
        </is>
      </c>
      <c r="D9" s="3" t="inlineStr">
        <is>
          <t>Event Space Furnishings</t>
        </is>
      </c>
      <c r="E9" s="3" t="inlineStr">
        <is>
          <t>Pop-up canopy tent</t>
        </is>
      </c>
      <c r="F9" s="3" t="n">
        <v>2</v>
      </c>
      <c r="G9" s="6" t="n">
        <v>99.95</v>
      </c>
      <c r="H9" s="6">
        <f>IF(ISNUMBER(G9),F9*G9,"")</f>
        <v/>
      </c>
      <c r="I9" s="3" t="inlineStr">
        <is>
          <t>ABCCANOPY 8x8 pop-up canopy</t>
        </is>
      </c>
      <c r="J9" s="3" t="inlineStr">
        <is>
          <t>Small 8x8 pop-up tent, e.g. to cover a small mix position or a single table.</t>
        </is>
      </c>
      <c r="K9" s="3" t="inlineStr">
        <is>
          <t>8 ft x 8 ft; comes with wheeled bag and weight bags (photo)</t>
        </is>
      </c>
      <c r="L9" s="3" t="n"/>
      <c r="M9" s="7" t="inlineStr">
        <is>
          <t>Open</t>
        </is>
      </c>
      <c r="N9" s="3" t="inlineStr">
        <is>
          <t>Exact model not confirmed from the photo; ABC's 8x8 range is $75.95-$199.95.</t>
        </is>
      </c>
      <c r="O9" s="3" t="n">
        <v>1</v>
      </c>
    </row>
    <row r="10" ht="90" customHeight="1">
      <c r="A10" s="3" t="n"/>
      <c r="B10" s="4" t="inlineStr">
        <is>
          <t>2″ Telescoping Two-Piece Slip-Collar Upright (8' - 14') - black</t>
        </is>
      </c>
      <c r="C10" s="5" t="inlineStr">
        <is>
          <t>Staging, Rigging &amp; Other</t>
        </is>
      </c>
      <c r="D10" s="3" t="inlineStr">
        <is>
          <t>Event Space Furnishings</t>
        </is>
      </c>
      <c r="E10" s="3" t="inlineStr">
        <is>
          <t>Pipe &amp; drape upright</t>
        </is>
      </c>
      <c r="F10" s="3" t="n">
        <v>5</v>
      </c>
      <c r="G10" s="6" t="n">
        <v>98.98999999999999</v>
      </c>
      <c r="H10" s="6">
        <f>IF(ISNUMBER(G10),F10*G10,"")</f>
        <v/>
      </c>
      <c r="I10" s="3" t="inlineStr">
        <is>
          <t>CV Linens 2pc telescopic slip-fit upright 8-14 ft</t>
        </is>
      </c>
      <c r="J10" s="3" t="inlineStr">
        <is>
          <t>Pipe &amp; drape pole with two sections: adjusts from 8 to 14 ft tall with one slip collar.</t>
        </is>
      </c>
      <c r="K10" s="3" t="inlineStr">
        <is>
          <t>2" diameter; 2 sections; 8-14 ft</t>
        </is>
      </c>
      <c r="L10" s="7" t="inlineStr">
        <is>
          <t>Open</t>
        </is>
      </c>
      <c r="M10" s="7" t="inlineStr">
        <is>
          <t>Open</t>
        </is>
      </c>
      <c r="N10" s="3" t="inlineStr">
        <is>
          <t>You have two listings with this name (5 + 13). Photos show one black, one silver.</t>
        </is>
      </c>
      <c r="O10" s="3" t="n">
        <v>1</v>
      </c>
    </row>
    <row r="11" ht="90" customHeight="1">
      <c r="A11" s="3" t="n"/>
      <c r="B11" s="4" t="inlineStr">
        <is>
          <t>2″ Telescoping Two-Piece Slip-Collar Upright (8' - 14') - silver</t>
        </is>
      </c>
      <c r="C11" s="5" t="inlineStr">
        <is>
          <t>Staging, Rigging &amp; Other</t>
        </is>
      </c>
      <c r="D11" s="3" t="inlineStr">
        <is>
          <t>Event Space Furnishings</t>
        </is>
      </c>
      <c r="E11" s="3" t="inlineStr">
        <is>
          <t>Pipe &amp; drape upright</t>
        </is>
      </c>
      <c r="F11" s="3" t="n">
        <v>13</v>
      </c>
      <c r="G11" s="6" t="n">
        <v>98.98999999999999</v>
      </c>
      <c r="H11" s="6">
        <f>IF(ISNUMBER(G11),F11*G11,"")</f>
        <v/>
      </c>
      <c r="I11" s="3" t="inlineStr">
        <is>
          <t>CV Linens 2pc telescopic slip-fit upright 8-14 ft</t>
        </is>
      </c>
      <c r="J11" s="3" t="inlineStr">
        <is>
          <t>Pipe &amp; drape pole with two sections: adjusts from 8 to 14 ft tall with one slip collar.</t>
        </is>
      </c>
      <c r="K11" s="3" t="inlineStr">
        <is>
          <t>2" diameter; 2 sections; 8-14 ft</t>
        </is>
      </c>
      <c r="L11" s="7" t="inlineStr">
        <is>
          <t>Open</t>
        </is>
      </c>
      <c r="M11" s="7" t="inlineStr">
        <is>
          <t>Open</t>
        </is>
      </c>
      <c r="N11" s="3" t="inlineStr">
        <is>
          <t>Second listing with the same name (see black version).</t>
        </is>
      </c>
      <c r="O11" s="3" t="n">
        <v>1</v>
      </c>
    </row>
    <row r="12" ht="90" customHeight="1">
      <c r="A12" s="3" t="n"/>
      <c r="B12" s="4" t="inlineStr">
        <is>
          <t>Baofeng Charging Station</t>
        </is>
      </c>
      <c r="C12" s="5" t="inlineStr">
        <is>
          <t>Staging, Rigging &amp; Other</t>
        </is>
      </c>
      <c r="D12" s="3" t="inlineStr">
        <is>
          <t>Miscellaneous</t>
        </is>
      </c>
      <c r="E12" s="3" t="inlineStr">
        <is>
          <t>Radio charger</t>
        </is>
      </c>
      <c r="F12" s="3" t="n">
        <v>2</v>
      </c>
      <c r="G12" s="6" t="n">
        <v>62.99</v>
      </c>
      <c r="H12" s="6">
        <f>IF(ISNUMBER(G12),F12*G12,"")</f>
        <v/>
      </c>
      <c r="I12" s="3" t="inlineStr">
        <is>
          <t>Baofeng UV-5R six-way charger</t>
        </is>
      </c>
      <c r="J12" s="3" t="inlineStr">
        <is>
          <t>Charges six walkie-talkies at once so the crew's radios are full before the show.</t>
        </is>
      </c>
      <c r="K12" s="3" t="inlineStr">
        <is>
          <t>6 bays; fits UV-5R series</t>
        </is>
      </c>
      <c r="L12" s="7" t="inlineStr">
        <is>
          <t>Open</t>
        </is>
      </c>
      <c r="M12" s="7" t="inlineStr">
        <is>
          <t>Open</t>
        </is>
      </c>
      <c r="N12" s="3" t="inlineStr"/>
      <c r="O12" s="3" t="n">
        <v>3</v>
      </c>
    </row>
    <row r="13" ht="90" customHeight="1">
      <c r="A13" s="3" t="n"/>
      <c r="B13" s="4" t="inlineStr">
        <is>
          <t>BESTEK 8-Outlet Surge Protector</t>
        </is>
      </c>
      <c r="C13" s="5" t="inlineStr">
        <is>
          <t>Staging, Rigging &amp; Other</t>
        </is>
      </c>
      <c r="D13" s="3" t="inlineStr">
        <is>
          <t>Power Products</t>
        </is>
      </c>
      <c r="E13" s="3" t="inlineStr">
        <is>
          <t>Power strip</t>
        </is>
      </c>
      <c r="F13" s="3" t="n">
        <v>6</v>
      </c>
      <c r="G13" s="6" t="n">
        <v>54.99</v>
      </c>
      <c r="H13" s="6">
        <f>IF(ISNUMBER(G13),F13*G13,"")</f>
        <v/>
      </c>
      <c r="I13" s="3" t="inlineStr">
        <is>
          <t>BESTEK 8-outlet tower with USB + wireless charger</t>
        </is>
      </c>
      <c r="J13" s="3" t="inlineStr">
        <is>
          <t>A power tower with surge protection. Powers laptops, switchers and chargers at the tech table.</t>
        </is>
      </c>
      <c r="K13" s="3" t="inlineStr">
        <is>
          <t>8 AC outlets; USB ports; wireless charger on top</t>
        </is>
      </c>
      <c r="L13" s="3" t="n"/>
      <c r="M13" s="7" t="inlineStr">
        <is>
          <t>Open</t>
        </is>
      </c>
      <c r="N13" s="3" t="inlineStr"/>
      <c r="O13" s="3" t="n">
        <v>3</v>
      </c>
    </row>
    <row r="14" ht="90" customHeight="1">
      <c r="A14" s="3" t="n"/>
      <c r="B14" s="4" t="inlineStr">
        <is>
          <t>50 Lb Square base for schedule 40 Black Pipe 1" 1/2"</t>
        </is>
      </c>
      <c r="C14" s="5" t="inlineStr">
        <is>
          <t>Staging, Rigging &amp; Other</t>
        </is>
      </c>
      <c r="D14" s="3" t="inlineStr">
        <is>
          <t>Rigging</t>
        </is>
      </c>
      <c r="E14" s="3" t="inlineStr">
        <is>
          <t>Boom / pipe base</t>
        </is>
      </c>
      <c r="F14" s="3" t="n">
        <v>18</v>
      </c>
      <c r="G14" s="6" t="n">
        <v>45</v>
      </c>
      <c r="H14" s="6">
        <f>IF(ISNUMBER(G14),F14*G14,"")</f>
        <v/>
      </c>
      <c r="I14" s="3" t="inlineStr">
        <is>
          <t>IWEISS 18x18 50 lb boom base</t>
        </is>
      </c>
      <c r="J14" s="3" t="inlineStr">
        <is>
          <t>Flat square steel plate with a threaded flange. Screw in a 1-1/2" pipe to make a light boom. Stacks flat for storage.</t>
        </is>
      </c>
      <c r="K14" s="3" t="inlineStr">
        <is>
          <t>50 lb; 18"x18" steel plate; handle cutout; leveling holes</t>
        </is>
      </c>
      <c r="L14" s="7" t="inlineStr">
        <is>
          <t>Open</t>
        </is>
      </c>
      <c r="M14" s="7" t="inlineStr">
        <is>
          <t>Open</t>
        </is>
      </c>
      <c r="N14" s="3" t="inlineStr">
        <is>
          <t>Price is 'starting at'.</t>
        </is>
      </c>
      <c r="O14" s="3" t="n">
        <v>1</v>
      </c>
    </row>
    <row r="15" ht="90" customHeight="1">
      <c r="A15" s="3" t="n"/>
      <c r="B15" s="4" t="inlineStr">
        <is>
          <t>5/8 Shackle</t>
        </is>
      </c>
      <c r="C15" s="5" t="inlineStr">
        <is>
          <t>Staging, Rigging &amp; Other</t>
        </is>
      </c>
      <c r="D15" s="3" t="inlineStr">
        <is>
          <t>Rigging</t>
        </is>
      </c>
      <c r="E15" s="3" t="inlineStr">
        <is>
          <t>Screw-pin anchor shackle</t>
        </is>
      </c>
      <c r="F15" s="3" t="n">
        <v>4</v>
      </c>
      <c r="G15" s="6" t="n">
        <v>37.05</v>
      </c>
      <c r="H15" s="6">
        <f>IF(ISNUMBER(G15),F15*G15,"")</f>
        <v/>
      </c>
      <c r="I15" s="3" t="inlineStr">
        <is>
          <t>Crosby G-209 5/8" screw-pin anchor shackle</t>
        </is>
      </c>
      <c r="J15" s="3" t="inlineStr">
        <is>
          <t>Largest shackle on this page, for heavier rigging loads.</t>
        </is>
      </c>
      <c r="K15" s="3" t="inlineStr">
        <is>
          <t>WLL 3.25 ton; galvanized forged steel</t>
        </is>
      </c>
      <c r="L15" s="7" t="inlineStr">
        <is>
          <t>Open</t>
        </is>
      </c>
      <c r="M15" s="7" t="inlineStr">
        <is>
          <t>Open</t>
        </is>
      </c>
      <c r="N15" s="3" t="inlineStr"/>
      <c r="O15" s="3" t="n">
        <v>1</v>
      </c>
    </row>
    <row r="16" ht="90" customHeight="1">
      <c r="A16" s="3" t="n"/>
      <c r="B16" s="4" t="inlineStr">
        <is>
          <t>1/2" Shackle</t>
        </is>
      </c>
      <c r="C16" s="5" t="inlineStr">
        <is>
          <t>Staging, Rigging &amp; Other</t>
        </is>
      </c>
      <c r="D16" s="3" t="inlineStr">
        <is>
          <t>Rigging</t>
        </is>
      </c>
      <c r="E16" s="3" t="inlineStr">
        <is>
          <t>Screw-pin anchor shackle</t>
        </is>
      </c>
      <c r="F16" s="3" t="n">
        <v>2</v>
      </c>
      <c r="G16" s="6" t="n">
        <v>19.81</v>
      </c>
      <c r="H16" s="6">
        <f>IF(ISNUMBER(G16),F16*G16,"")</f>
        <v/>
      </c>
      <c r="I16" s="3" t="inlineStr">
        <is>
          <t>Crosby G-209 1/2" screw-pin anchor shackle</t>
        </is>
      </c>
      <c r="J16" s="3" t="inlineStr">
        <is>
          <t>A U-shaped steel link with a screw-in pin. Connects a hoist, chain or sling to a truss or beam. Size is the bow's steel thickness; bigger = stronger.</t>
        </is>
      </c>
      <c r="K16" s="3" t="inlineStr">
        <is>
          <t>WLL 2 ton; hot-dip galvanized forged steel; screw pin</t>
        </is>
      </c>
      <c r="L16" s="7" t="inlineStr">
        <is>
          <t>Open</t>
        </is>
      </c>
      <c r="M16" s="7" t="inlineStr">
        <is>
          <t>Open</t>
        </is>
      </c>
      <c r="N16" s="3" t="inlineStr"/>
      <c r="O16" s="3" t="n">
        <v>1</v>
      </c>
    </row>
    <row r="17" ht="90" customHeight="1">
      <c r="A17" s="3" t="n"/>
      <c r="B17" s="4" t="inlineStr">
        <is>
          <t>3/8 Shackle</t>
        </is>
      </c>
      <c r="C17" s="5" t="inlineStr">
        <is>
          <t>Staging, Rigging &amp; Other</t>
        </is>
      </c>
      <c r="D17" s="3" t="inlineStr">
        <is>
          <t>Rigging</t>
        </is>
      </c>
      <c r="E17" s="3" t="inlineStr">
        <is>
          <t>Screw-pin anchor shackle</t>
        </is>
      </c>
      <c r="F17" s="3" t="n">
        <v>10</v>
      </c>
      <c r="G17" s="6" t="n">
        <v>14.64</v>
      </c>
      <c r="H17" s="6">
        <f>IF(ISNUMBER(G17),F17*G17,"")</f>
        <v/>
      </c>
      <c r="I17" s="3" t="inlineStr">
        <is>
          <t>Crosby G-209 3/8" screw-pin anchor shackle</t>
        </is>
      </c>
      <c r="J17" s="3" t="inlineStr">
        <is>
          <t>Smallest shackle on this page. Links rigging hardware together for lighter loads.</t>
        </is>
      </c>
      <c r="K17" s="3" t="inlineStr">
        <is>
          <t>WLL 1 ton; galvanized forged steel</t>
        </is>
      </c>
      <c r="L17" s="7" t="inlineStr">
        <is>
          <t>Open</t>
        </is>
      </c>
      <c r="M17" s="7" t="inlineStr">
        <is>
          <t>Open</t>
        </is>
      </c>
      <c r="N17" s="3" t="inlineStr"/>
      <c r="O17" s="3" t="n">
        <v>1</v>
      </c>
    </row>
    <row r="18" ht="90" customHeight="1">
      <c r="A18" s="3" t="n"/>
      <c r="B18" s="4" t="inlineStr">
        <is>
          <t>2pc Upright Pin for Base Plate</t>
        </is>
      </c>
      <c r="C18" s="5" t="inlineStr">
        <is>
          <t>Staging, Rigging &amp; Other</t>
        </is>
      </c>
      <c r="D18" s="3" t="inlineStr">
        <is>
          <t>Event Space Furnishings</t>
        </is>
      </c>
      <c r="E18" s="3" t="inlineStr">
        <is>
          <t>Pipe &amp; drape hardware</t>
        </is>
      </c>
      <c r="F18" s="3" t="n">
        <v>24</v>
      </c>
      <c r="G18" s="11" t="inlineStr">
        <is>
          <t>NOT CONFIRMED</t>
        </is>
      </c>
      <c r="H18" s="6">
        <f>IF(ISNUMBER(G18),F18*G18,"")</f>
        <v/>
      </c>
      <c r="I18" s="3" t="inlineStr">
        <is>
          <t>Pipe &amp; drape base plate pin</t>
        </is>
      </c>
      <c r="J18" s="3" t="inlineStr">
        <is>
          <t>The short steel post that screws onto a pipe &amp; drape base plate. The upright pole slides over it so the pole stands straight.</t>
        </is>
      </c>
      <c r="K18" s="3" t="inlineStr">
        <is>
          <t>Galvanized steel; fits 2" uprights</t>
        </is>
      </c>
      <c r="L18" s="3" t="n"/>
      <c r="M18" s="7" t="inlineStr">
        <is>
          <t>Open</t>
        </is>
      </c>
      <c r="N18" s="3" t="inlineStr">
        <is>
          <t>PRICE NOT CONFIRMED: no listing matched this exact pin.</t>
        </is>
      </c>
      <c r="O18" s="3" t="n">
        <v>1</v>
      </c>
    </row>
    <row r="19" ht="90" customHeight="1">
      <c r="A19" s="3" t="n"/>
      <c r="B19" s="4" t="inlineStr">
        <is>
          <t>3'x3' PVC Floor Protection</t>
        </is>
      </c>
      <c r="C19" s="5" t="inlineStr">
        <is>
          <t>Staging, Rigging &amp; Other</t>
        </is>
      </c>
      <c r="D19" s="3" t="inlineStr">
        <is>
          <t>Safety Equipment</t>
        </is>
      </c>
      <c r="E19" s="3" t="inlineStr">
        <is>
          <t>Floor protection</t>
        </is>
      </c>
      <c r="F19" s="3" t="n">
        <v>0</v>
      </c>
      <c r="G19" s="11" t="inlineStr">
        <is>
          <t>NOT CONFIRMED</t>
        </is>
      </c>
      <c r="H19" s="6">
        <f>IF(ISNUMBER(G19),F19*G19,"")</f>
        <v/>
      </c>
      <c r="I19" s="3" t="inlineStr">
        <is>
          <t>3'x3' PVC floor protection tile</t>
        </is>
      </c>
      <c r="J19" s="3" t="inlineStr">
        <is>
          <t>Tiles laid on floors or turf to protect them from equipment, carts and foot traffic.</t>
        </is>
      </c>
      <c r="K19" s="3" t="inlineStr">
        <is>
          <t>PVC; 3 ft x 3 ft</t>
        </is>
      </c>
      <c r="L19" s="3" t="n"/>
      <c r="M19" s="3" t="n"/>
      <c r="N19" s="3" t="inlineStr">
        <is>
          <t>SUB-RENTAL: you own 0 and rent them from another company when needed. PRICE NOT CONFIRMED.</t>
        </is>
      </c>
      <c r="O19" s="3" t="n">
        <v>1</v>
      </c>
    </row>
    <row r="20" ht="90" customHeight="1">
      <c r="A20" s="3" t="n"/>
      <c r="B20" s="4" t="inlineStr">
        <is>
          <t>Baofeng UV-5R MK5 Walkie Talkie</t>
        </is>
      </c>
      <c r="C20" s="5" t="inlineStr">
        <is>
          <t>Staging, Rigging &amp; Other</t>
        </is>
      </c>
      <c r="D20" s="3" t="inlineStr">
        <is>
          <t>Miscellaneous</t>
        </is>
      </c>
      <c r="E20" s="3" t="inlineStr">
        <is>
          <t>Two-way radio</t>
        </is>
      </c>
      <c r="F20" s="3" t="n">
        <v>9</v>
      </c>
      <c r="G20" s="11" t="inlineStr">
        <is>
          <t>NOT CONFIRMED</t>
        </is>
      </c>
      <c r="H20" s="6">
        <f>IF(ISNUMBER(G20),F20*G20,"")</f>
        <v/>
      </c>
      <c r="I20" s="3" t="inlineStr">
        <is>
          <t>Baofeng UV-5R MK5</t>
        </is>
      </c>
      <c r="J20" s="3" t="inlineStr">
        <is>
          <t>Handheld walkie-talkie the crew uses to talk during load-in and the show (audio, lights and stage manager on the same channel).</t>
        </is>
      </c>
      <c r="K20" s="3" t="inlineStr">
        <is>
          <t>Dual band VHF/UHF</t>
        </is>
      </c>
      <c r="L20" s="7" t="inlineStr">
        <is>
          <t>Open</t>
        </is>
      </c>
      <c r="M20" s="7" t="inlineStr">
        <is>
          <t>Open</t>
        </is>
      </c>
      <c r="N20" s="3" t="inlineStr">
        <is>
          <t>PRICE NOT CONFIRMED: listings vary a lot (single vs. kits).</t>
        </is>
      </c>
      <c r="O20" s="3" t="n">
        <v>3</v>
      </c>
    </row>
    <row r="21" ht="90" customHeight="1">
      <c r="A21" s="3" t="n"/>
      <c r="B21" s="4" t="inlineStr">
        <is>
          <t>Batteries</t>
        </is>
      </c>
      <c r="C21" s="5" t="inlineStr">
        <is>
          <t>Staging, Rigging &amp; Other</t>
        </is>
      </c>
      <c r="D21" s="3" t="inlineStr">
        <is>
          <t>Wireless Accessories</t>
        </is>
      </c>
      <c r="E21" s="3" t="inlineStr">
        <is>
          <t>Consumable</t>
        </is>
      </c>
      <c r="F21" s="3" t="n">
        <v>297</v>
      </c>
      <c r="G21" s="11" t="inlineStr">
        <is>
          <t>NOT CONFIRMED</t>
        </is>
      </c>
      <c r="H21" s="6">
        <f>IF(ISNUMBER(G21),F21*G21,"")</f>
        <v/>
      </c>
      <c r="I21" s="3" t="inlineStr">
        <is>
          <t>Duracell AA / AAA / 9V (mixed)</t>
        </is>
      </c>
      <c r="J21" s="3" t="inlineStr">
        <is>
          <t>Batteries for wireless mic packs, in-ear packs and small gear. Pros put fresh batteries in wireless mics before every show.</t>
        </is>
      </c>
      <c r="K21" s="3" t="inlineStr">
        <is>
          <t>Mixed sizes (photo: C, D, 9V, AA)</t>
        </is>
      </c>
      <c r="L21" s="3" t="n"/>
      <c r="M21" s="3" t="n"/>
      <c r="N21" s="3" t="inlineStr">
        <is>
          <t>PRICE NOT CONFIRMED: mixed sizes. Priced per pack, not per item.</t>
        </is>
      </c>
      <c r="O21" s="3" t="n">
        <v>3</v>
      </c>
    </row>
    <row r="22" ht="90" customHeight="1">
      <c r="A22" s="3" t="n"/>
      <c r="B22" s="4" t="inlineStr">
        <is>
          <t>Black Area Rug (3.3 X 5 ft)</t>
        </is>
      </c>
      <c r="C22" s="5" t="inlineStr">
        <is>
          <t>Staging, Rigging &amp; Other</t>
        </is>
      </c>
      <c r="D22" s="3" t="inlineStr">
        <is>
          <t>Event Space Furnishings</t>
        </is>
      </c>
      <c r="E22" s="3" t="inlineStr">
        <is>
          <t>Rug</t>
        </is>
      </c>
      <c r="F22" s="3" t="n">
        <v>1</v>
      </c>
      <c r="G22" s="11" t="inlineStr">
        <is>
          <t>NOT CONFIRMED</t>
        </is>
      </c>
      <c r="H22" s="6">
        <f>IF(ISNUMBER(G22),F22*G22,"")</f>
        <v/>
      </c>
      <c r="I22" s="3" t="inlineStr">
        <is>
          <t>Black area rug 3.3 x 5 ft</t>
        </is>
      </c>
      <c r="J22" s="3" t="inlineStr">
        <is>
          <t>Stage rug: covers cables, stops mic stands and drums from sliding, and deadens foot noise.</t>
        </is>
      </c>
      <c r="K22" s="3" t="inlineStr">
        <is>
          <t>3.3 x 5 ft; black</t>
        </is>
      </c>
      <c r="L22" s="3" t="n"/>
      <c r="M22" s="3" t="n"/>
      <c r="N22" s="3" t="inlineStr">
        <is>
          <t>PRICE NOT CONFIRMED.</t>
        </is>
      </c>
      <c r="O22" s="3" t="n">
        <v>3</v>
      </c>
    </row>
    <row r="23" ht="90" customHeight="1">
      <c r="A23" s="3" t="n"/>
      <c r="B23" s="4" t="inlineStr">
        <is>
          <t>Black Area Rug (4'6" X 6'7")</t>
        </is>
      </c>
      <c r="C23" s="5" t="inlineStr">
        <is>
          <t>Staging, Rigging &amp; Other</t>
        </is>
      </c>
      <c r="D23" s="3" t="inlineStr">
        <is>
          <t>Event Space Furnishings</t>
        </is>
      </c>
      <c r="E23" s="3" t="inlineStr">
        <is>
          <t>Rug</t>
        </is>
      </c>
      <c r="F23" s="3" t="n">
        <v>3</v>
      </c>
      <c r="G23" s="11" t="inlineStr">
        <is>
          <t>NOT CONFIRMED</t>
        </is>
      </c>
      <c r="H23" s="6">
        <f>IF(ISNUMBER(G23),F23*G23,"")</f>
        <v/>
      </c>
      <c r="I23" s="3" t="inlineStr">
        <is>
          <t>Black area rug 4'6" x 6'7"</t>
        </is>
      </c>
      <c r="J23" s="3" t="inlineStr">
        <is>
          <t>Larger stage rug (e.g. under a drum kit or a panel's chairs).</t>
        </is>
      </c>
      <c r="K23" s="3" t="inlineStr">
        <is>
          <t>4'6" x 6'7"; black</t>
        </is>
      </c>
      <c r="L23" s="3" t="n"/>
      <c r="M23" s="3" t="n"/>
      <c r="N23" s="3" t="inlineStr">
        <is>
          <t>PRICE NOT CONFIRMED.</t>
        </is>
      </c>
      <c r="O23" s="3" t="n">
        <v>3</v>
      </c>
    </row>
    <row r="24" ht="90" customHeight="1">
      <c r="A24" s="3" t="n"/>
      <c r="B24" s="4" t="inlineStr">
        <is>
          <t>Black Stage Skirt 15.5" X 10'</t>
        </is>
      </c>
      <c r="C24" s="5" t="inlineStr">
        <is>
          <t>Staging, Rigging &amp; Other</t>
        </is>
      </c>
      <c r="D24" s="3" t="inlineStr">
        <is>
          <t>Staging</t>
        </is>
      </c>
      <c r="E24" s="3" t="inlineStr">
        <is>
          <t>Stage skirt</t>
        </is>
      </c>
      <c r="F24" s="3" t="n">
        <v>2</v>
      </c>
      <c r="G24" s="11" t="inlineStr">
        <is>
          <t>NOT CONFIRMED</t>
        </is>
      </c>
      <c r="H24" s="6">
        <f>IF(ISNUMBER(G24),F24*G24,"")</f>
        <v/>
      </c>
      <c r="I24" s="3" t="inlineStr">
        <is>
          <t>Shirred black stage skirt, 15.5" x 10'</t>
        </is>
      </c>
      <c r="J24" s="3" t="inlineStr">
        <is>
          <t>Pleated fabric that hangs around the edge of a stage riser to hide legs, cables and cases. Height matches the stage height (15.5" for a 16" stage).</t>
        </is>
      </c>
      <c r="K24" s="3" t="inlineStr">
        <is>
          <t>15.5" tall x 10' long; black; shirred pleat</t>
        </is>
      </c>
      <c r="L24" s="3" t="n"/>
      <c r="M24" s="3" t="n"/>
      <c r="N24" s="3" t="inlineStr">
        <is>
          <t>PRICE NOT CONFIRMED.</t>
        </is>
      </c>
      <c r="O24" s="3" t="n">
        <v>3</v>
      </c>
    </row>
    <row r="25" ht="90" customHeight="1">
      <c r="A25" s="3" t="n"/>
      <c r="B25" s="4" t="inlineStr">
        <is>
          <t>Black Stage Skirt 23.5" X 10'</t>
        </is>
      </c>
      <c r="C25" s="5" t="inlineStr">
        <is>
          <t>Staging, Rigging &amp; Other</t>
        </is>
      </c>
      <c r="D25" s="3" t="inlineStr">
        <is>
          <t>Staging</t>
        </is>
      </c>
      <c r="E25" s="3" t="inlineStr">
        <is>
          <t>Stage skirt</t>
        </is>
      </c>
      <c r="F25" s="3" t="n">
        <v>2</v>
      </c>
      <c r="G25" s="11" t="inlineStr">
        <is>
          <t>NOT CONFIRMED</t>
        </is>
      </c>
      <c r="H25" s="6">
        <f>IF(ISNUMBER(G25),F25*G25,"")</f>
        <v/>
      </c>
      <c r="I25" s="3" t="inlineStr">
        <is>
          <t>Shirred black stage skirt, 23.5" x 10'</t>
        </is>
      </c>
      <c r="J25" s="3" t="inlineStr">
        <is>
          <t>Stage skirt for a 24" stage, 10 ft edge.</t>
        </is>
      </c>
      <c r="K25" s="3" t="inlineStr">
        <is>
          <t>23.5" x 10'; black</t>
        </is>
      </c>
      <c r="L25" s="3" t="n"/>
      <c r="M25" s="3" t="n"/>
      <c r="N25" s="3" t="inlineStr">
        <is>
          <t>PRICE NOT CONFIRMED.</t>
        </is>
      </c>
      <c r="O25" s="3" t="n">
        <v>3</v>
      </c>
    </row>
    <row r="26" ht="90" customHeight="1">
      <c r="A26" s="3" t="n"/>
      <c r="B26" s="4" t="inlineStr">
        <is>
          <t>Black Stage Skirt 23.5" X 8'</t>
        </is>
      </c>
      <c r="C26" s="5" t="inlineStr">
        <is>
          <t>Staging, Rigging &amp; Other</t>
        </is>
      </c>
      <c r="D26" s="3" t="inlineStr">
        <is>
          <t>Staging</t>
        </is>
      </c>
      <c r="E26" s="3" t="inlineStr">
        <is>
          <t>Stage skirt</t>
        </is>
      </c>
      <c r="F26" s="3" t="n">
        <v>4</v>
      </c>
      <c r="G26" s="11" t="inlineStr">
        <is>
          <t>NOT CONFIRMED</t>
        </is>
      </c>
      <c r="H26" s="6">
        <f>IF(ISNUMBER(G26),F26*G26,"")</f>
        <v/>
      </c>
      <c r="I26" s="3" t="inlineStr">
        <is>
          <t>National Public Seating SS24-96 shirred stage skirt</t>
        </is>
      </c>
      <c r="J26" s="3" t="inlineStr">
        <is>
          <t>Stage skirt for a 24" stage, 8 ft edge.</t>
        </is>
      </c>
      <c r="K26" s="3" t="inlineStr">
        <is>
          <t>23.5" x 8'; black</t>
        </is>
      </c>
      <c r="L26" s="3" t="n"/>
      <c r="M26" s="7" t="inlineStr">
        <is>
          <t>Open</t>
        </is>
      </c>
      <c r="N26" s="3" t="inlineStr">
        <is>
          <t>PRICE NOT CONFIRMED.</t>
        </is>
      </c>
      <c r="O26" s="3" t="n">
        <v>3</v>
      </c>
    </row>
    <row r="27" ht="90" customHeight="1">
      <c r="A27" s="3" t="n"/>
      <c r="B27" s="4" t="inlineStr">
        <is>
          <t>Blue Tarp</t>
        </is>
      </c>
      <c r="C27" s="5" t="inlineStr">
        <is>
          <t>Staging, Rigging &amp; Other</t>
        </is>
      </c>
      <c r="D27" s="3" t="inlineStr">
        <is>
          <t>Safety Equipment</t>
        </is>
      </c>
      <c r="E27" s="3" t="inlineStr">
        <is>
          <t>Tarp</t>
        </is>
      </c>
      <c r="F27" s="3" t="n">
        <v>2</v>
      </c>
      <c r="G27" s="11" t="inlineStr">
        <is>
          <t>NOT CONFIRMED</t>
        </is>
      </c>
      <c r="H27" s="6">
        <f>IF(ISNUMBER(G27),F27*G27,"")</f>
        <v/>
      </c>
      <c r="I27" s="3" t="inlineStr">
        <is>
          <t>Blue poly tarp</t>
        </is>
      </c>
      <c r="J27" s="3" t="inlineStr">
        <is>
          <t>Waterproof cover for gear and cable runs when it rains at outdoor events.</t>
        </is>
      </c>
      <c r="K27" s="3" t="inlineStr">
        <is>
          <t>Polyethylene; grommets</t>
        </is>
      </c>
      <c r="L27" s="3" t="n"/>
      <c r="M27" s="3" t="n"/>
      <c r="N27" s="3" t="inlineStr">
        <is>
          <t>PRICE NOT CONFIRMED: size unknown.</t>
        </is>
      </c>
      <c r="O27" s="3" t="n">
        <v>3</v>
      </c>
    </row>
    <row r="28" ht="90" customHeight="1">
      <c r="A28" s="3" t="n"/>
      <c r="B28" s="4" t="inlineStr">
        <is>
          <t>Boom Tie Off</t>
        </is>
      </c>
      <c r="C28" s="5" t="inlineStr">
        <is>
          <t>Staging, Rigging &amp; Other</t>
        </is>
      </c>
      <c r="D28" s="3" t="inlineStr">
        <is>
          <t>Rigging</t>
        </is>
      </c>
      <c r="E28" s="3" t="inlineStr">
        <is>
          <t>Boom accessory</t>
        </is>
      </c>
      <c r="F28" s="3" t="n">
        <v>22</v>
      </c>
      <c r="G28" s="11" t="inlineStr">
        <is>
          <t>NOT CONFIRMED</t>
        </is>
      </c>
      <c r="H28" s="6">
        <f>IF(ISNUMBER(G28),F28*G28,"")</f>
        <v/>
      </c>
      <c r="I28" s="3" t="inlineStr">
        <is>
          <t>City Theatrical boom tie-off for 1-1/2" pipe (#1310)</t>
        </is>
      </c>
      <c r="J28" s="3" t="inlineStr">
        <is>
          <t>A cap with a steel loop that screws on top of a light boom (pipe). You tie a safety line from it to the wall or truss so the boom can't tip over.</t>
        </is>
      </c>
      <c r="K28" s="3" t="inlineStr">
        <is>
          <t>Fits 1-1/2" pipe; welded steel loop</t>
        </is>
      </c>
      <c r="L28" s="3" t="n"/>
      <c r="M28" s="7" t="inlineStr">
        <is>
          <t>Open</t>
        </is>
      </c>
      <c r="N28" s="3" t="inlineStr">
        <is>
          <t>PRICE NOT CONFIRMED.</t>
        </is>
      </c>
      <c r="O28" s="3" t="n">
        <v>3</v>
      </c>
    </row>
    <row r="29" ht="90" customHeight="1">
      <c r="A29" s="3" t="n"/>
      <c r="B29" s="4" t="inlineStr">
        <is>
          <t>Brown Tarp</t>
        </is>
      </c>
      <c r="C29" s="5" t="inlineStr">
        <is>
          <t>Staging, Rigging &amp; Other</t>
        </is>
      </c>
      <c r="D29" s="3" t="inlineStr">
        <is>
          <t>Safety Equipment</t>
        </is>
      </c>
      <c r="E29" s="3" t="inlineStr">
        <is>
          <t>Tarp</t>
        </is>
      </c>
      <c r="F29" s="3" t="n">
        <v>9</v>
      </c>
      <c r="G29" s="11" t="inlineStr">
        <is>
          <t>NOT CONFIRMED</t>
        </is>
      </c>
      <c r="H29" s="6">
        <f>IF(ISNUMBER(G29),F29*G29,"")</f>
        <v/>
      </c>
      <c r="I29" s="3" t="inlineStr">
        <is>
          <t>Brown poly tarp</t>
        </is>
      </c>
      <c r="J29" s="3" t="inlineStr">
        <is>
          <t>Heavy-duty cover for gear, or to protect floors and grass.</t>
        </is>
      </c>
      <c r="K29" s="3" t="inlineStr">
        <is>
          <t>Polyethylene; grommets</t>
        </is>
      </c>
      <c r="L29" s="3" t="n"/>
      <c r="M29" s="3" t="n"/>
      <c r="N29" s="3" t="inlineStr">
        <is>
          <t>PRICE NOT CONFIRMED: size unknown.</t>
        </is>
      </c>
      <c r="O29" s="3" t="n">
        <v>3</v>
      </c>
    </row>
  </sheetData>
  <autoFilter ref="A1:O29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M6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L10" r:id="rId14"/>
    <hyperlink xmlns:r="http://schemas.openxmlformats.org/officeDocument/2006/relationships" ref="M10" r:id="rId15"/>
    <hyperlink xmlns:r="http://schemas.openxmlformats.org/officeDocument/2006/relationships" ref="L11" r:id="rId16"/>
    <hyperlink xmlns:r="http://schemas.openxmlformats.org/officeDocument/2006/relationships" ref="M11" r:id="rId17"/>
    <hyperlink xmlns:r="http://schemas.openxmlformats.org/officeDocument/2006/relationships" ref="L12" r:id="rId18"/>
    <hyperlink xmlns:r="http://schemas.openxmlformats.org/officeDocument/2006/relationships" ref="M12" r:id="rId19"/>
    <hyperlink xmlns:r="http://schemas.openxmlformats.org/officeDocument/2006/relationships" ref="M13" r:id="rId20"/>
    <hyperlink xmlns:r="http://schemas.openxmlformats.org/officeDocument/2006/relationships" ref="L14" r:id="rId21"/>
    <hyperlink xmlns:r="http://schemas.openxmlformats.org/officeDocument/2006/relationships" ref="M14" r:id="rId22"/>
    <hyperlink xmlns:r="http://schemas.openxmlformats.org/officeDocument/2006/relationships" ref="L15" r:id="rId23"/>
    <hyperlink xmlns:r="http://schemas.openxmlformats.org/officeDocument/2006/relationships" ref="M15" r:id="rId24"/>
    <hyperlink xmlns:r="http://schemas.openxmlformats.org/officeDocument/2006/relationships" ref="L16" r:id="rId25"/>
    <hyperlink xmlns:r="http://schemas.openxmlformats.org/officeDocument/2006/relationships" ref="M16" r:id="rId26"/>
    <hyperlink xmlns:r="http://schemas.openxmlformats.org/officeDocument/2006/relationships" ref="L17" r:id="rId27"/>
    <hyperlink xmlns:r="http://schemas.openxmlformats.org/officeDocument/2006/relationships" ref="M17" r:id="rId28"/>
    <hyperlink xmlns:r="http://schemas.openxmlformats.org/officeDocument/2006/relationships" ref="M18" r:id="rId29"/>
    <hyperlink xmlns:r="http://schemas.openxmlformats.org/officeDocument/2006/relationships" ref="L20" r:id="rId30"/>
    <hyperlink xmlns:r="http://schemas.openxmlformats.org/officeDocument/2006/relationships" ref="M20" r:id="rId31"/>
    <hyperlink xmlns:r="http://schemas.openxmlformats.org/officeDocument/2006/relationships" ref="M26" r:id="rId32"/>
    <hyperlink xmlns:r="http://schemas.openxmlformats.org/officeDocument/2006/relationships" ref="M28" r:id="rId33"/>
  </hyperlinks>
  <pageMargins left="0.75" right="0.75" top="1" bottom="1" header="0.5" footer="0.5"/>
  <drawing xmlns:r="http://schemas.openxmlformats.org/officeDocument/2006/relationships" r:id="rId34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2026-09-23T13:30:45Z</dcterms:created>
  <dcterms:modified xsi:type="dcterms:W3CDTF">2026-09-23T13:30:45Z</dcterms:modified>
</cp:coreProperties>
</file>