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.aguilar\Documents\Unir\CodigoPaper\LyapunovOrbit\infoFiles\"/>
    </mc:Choice>
  </mc:AlternateContent>
  <xr:revisionPtr revIDLastSave="0" documentId="13_ncr:1_{6F51C014-F820-4631-8D89-76414A583D6F}" xr6:coauthVersionLast="41" xr6:coauthVersionMax="41" xr10:uidLastSave="{00000000-0000-0000-0000-000000000000}"/>
  <bookViews>
    <workbookView xWindow="-110" yWindow="-110" windowWidth="19420" windowHeight="10420" xr2:uid="{A0181B39-DEDC-4DC0-B6B3-ED07AA8087D6}"/>
  </bookViews>
  <sheets>
    <sheet name="Perturbaciones Inicio Diferente" sheetId="2" r:id="rId1"/>
    <sheet name="Perturbacion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J8" i="1"/>
  <c r="I8" i="1"/>
  <c r="H8" i="1"/>
  <c r="G8" i="1"/>
  <c r="F8" i="1"/>
  <c r="E8" i="1"/>
  <c r="D8" i="1"/>
</calcChain>
</file>

<file path=xl/sharedStrings.xml><?xml version="1.0" encoding="utf-8"?>
<sst xmlns="http://schemas.openxmlformats.org/spreadsheetml/2006/main" count="93" uniqueCount="27">
  <si>
    <t>Random</t>
  </si>
  <si>
    <t xml:space="preserve">Ap </t>
  </si>
  <si>
    <t>theta</t>
  </si>
  <si>
    <t>0.000001</t>
  </si>
  <si>
    <t>unstable</t>
  </si>
  <si>
    <t>stable</t>
  </si>
  <si>
    <t>y</t>
  </si>
  <si>
    <t>x</t>
  </si>
  <si>
    <t>Vx</t>
  </si>
  <si>
    <t>Vy</t>
  </si>
  <si>
    <t>0.00001</t>
  </si>
  <si>
    <t>Orbita</t>
  </si>
  <si>
    <t>si</t>
  </si>
  <si>
    <t>no</t>
  </si>
  <si>
    <t>0.0001</t>
  </si>
  <si>
    <t>Presion Solar</t>
  </si>
  <si>
    <t>Cr</t>
  </si>
  <si>
    <t>e</t>
  </si>
  <si>
    <t>Inestable</t>
  </si>
  <si>
    <t>Estable</t>
  </si>
  <si>
    <t>Diferencia media</t>
  </si>
  <si>
    <t>Diferencia Media de Trayectoria X Hacia delante</t>
  </si>
  <si>
    <t>Diferencia Media de Trayectoria X Hacia atrás</t>
  </si>
  <si>
    <t>Diferencia Media entre Trayectorias sin Pertubación y con Pertubación</t>
  </si>
  <si>
    <t>Diferencia entre Trayectorias sin Pertubación y con Pertubación para la ultima posición</t>
  </si>
  <si>
    <t>t</t>
  </si>
  <si>
    <t>0.85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</si>
</sst>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NumberFormat="1" applyBorder="1"/>
    <xf numFmtId="11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5FF0-2D5A-4842-AAF0-14CE03184FC3}">
  <dimension ref="B2:K37"/>
  <sheetViews>
    <sheetView tabSelected="1" workbookViewId="0">
      <selection activeCell="E6" sqref="E6"/>
    </sheetView>
  </sheetViews>
  <sheetFormatPr baseColWidth="10" defaultRowHeight="14.5" x14ac:dyDescent="0.35"/>
  <cols>
    <col min="2" max="2" width="13" customWidth="1"/>
    <col min="3" max="3" width="12.90625" customWidth="1"/>
    <col min="4" max="4" width="15.08984375" customWidth="1"/>
    <col min="5" max="5" width="12" customWidth="1"/>
    <col min="8" max="8" width="14.90625" customWidth="1"/>
  </cols>
  <sheetData>
    <row r="2" spans="2:11" x14ac:dyDescent="0.35">
      <c r="B2" t="s">
        <v>0</v>
      </c>
      <c r="D2" t="s">
        <v>5</v>
      </c>
    </row>
    <row r="3" spans="2:11" x14ac:dyDescent="0.35">
      <c r="D3" t="s">
        <v>20</v>
      </c>
    </row>
    <row r="4" spans="2:11" x14ac:dyDescent="0.35">
      <c r="C4" s="6" t="s">
        <v>21</v>
      </c>
      <c r="D4" s="6"/>
      <c r="E4" s="6"/>
      <c r="F4" s="6"/>
      <c r="G4" s="6"/>
      <c r="H4" s="6"/>
      <c r="I4" s="6"/>
      <c r="J4" s="6"/>
      <c r="K4" s="6"/>
    </row>
    <row r="5" spans="2:11" x14ac:dyDescent="0.35">
      <c r="B5" s="1" t="s">
        <v>1</v>
      </c>
      <c r="C5" s="1" t="s">
        <v>2</v>
      </c>
      <c r="D5" s="1" t="s">
        <v>7</v>
      </c>
      <c r="E5" s="1" t="s">
        <v>6</v>
      </c>
      <c r="F5" s="1" t="s">
        <v>8</v>
      </c>
      <c r="G5" s="1" t="s">
        <v>9</v>
      </c>
      <c r="H5" s="1"/>
      <c r="I5" s="1" t="s">
        <v>11</v>
      </c>
      <c r="J5" s="1"/>
      <c r="K5" s="1"/>
    </row>
    <row r="6" spans="2:11" x14ac:dyDescent="0.35">
      <c r="B6" s="4"/>
      <c r="C6" s="3"/>
      <c r="D6" s="3"/>
      <c r="E6" s="3"/>
      <c r="F6" s="3"/>
      <c r="G6" s="3"/>
      <c r="H6" s="3"/>
      <c r="I6" s="1" t="s">
        <v>12</v>
      </c>
      <c r="J6" s="3"/>
      <c r="K6" s="3"/>
    </row>
    <row r="7" spans="2:11" x14ac:dyDescent="0.35">
      <c r="B7" s="4"/>
      <c r="C7" s="4"/>
      <c r="D7" s="1"/>
      <c r="E7" s="1"/>
      <c r="F7" s="1"/>
      <c r="G7" s="1"/>
      <c r="H7" s="1"/>
      <c r="I7" s="1" t="s">
        <v>12</v>
      </c>
      <c r="J7" s="1"/>
      <c r="K7" s="1"/>
    </row>
    <row r="8" spans="2:11" x14ac:dyDescent="0.35">
      <c r="B8" s="4"/>
      <c r="C8" s="4"/>
      <c r="D8" s="1"/>
      <c r="E8" s="1"/>
      <c r="F8" s="1"/>
      <c r="G8" s="1"/>
      <c r="H8" s="1"/>
      <c r="I8" s="1" t="s">
        <v>13</v>
      </c>
      <c r="J8" s="1"/>
      <c r="K8" s="1"/>
    </row>
    <row r="12" spans="2:11" x14ac:dyDescent="0.35">
      <c r="C12" t="s">
        <v>15</v>
      </c>
      <c r="D12" t="s">
        <v>19</v>
      </c>
    </row>
    <row r="13" spans="2:11" x14ac:dyDescent="0.35">
      <c r="D13" t="s">
        <v>20</v>
      </c>
    </row>
    <row r="14" spans="2:11" x14ac:dyDescent="0.35">
      <c r="C14" s="7" t="s">
        <v>23</v>
      </c>
      <c r="D14" s="7"/>
      <c r="E14" s="7"/>
      <c r="F14" s="7"/>
      <c r="G14" s="7"/>
      <c r="H14" s="5"/>
      <c r="I14" s="5"/>
      <c r="J14" s="5"/>
      <c r="K14" s="5"/>
    </row>
    <row r="15" spans="2:11" x14ac:dyDescent="0.35">
      <c r="B15" s="1" t="s">
        <v>17</v>
      </c>
      <c r="C15" s="1" t="s">
        <v>16</v>
      </c>
      <c r="D15" s="1" t="s">
        <v>7</v>
      </c>
      <c r="E15" s="1" t="s">
        <v>6</v>
      </c>
      <c r="F15" s="1" t="s">
        <v>8</v>
      </c>
      <c r="G15" s="1" t="s">
        <v>9</v>
      </c>
      <c r="H15" s="1"/>
      <c r="I15" s="1"/>
      <c r="J15" s="1"/>
      <c r="K15" s="1"/>
    </row>
    <row r="16" spans="2:11" x14ac:dyDescent="0.35">
      <c r="B16" s="2">
        <v>0.21</v>
      </c>
      <c r="C16" s="2">
        <v>1.21</v>
      </c>
      <c r="D16" s="3">
        <v>2.24664037764559E-3</v>
      </c>
      <c r="E16" s="3">
        <v>1.5948212951865401E-3</v>
      </c>
      <c r="F16" s="3">
        <v>2.8259109593004698E-3</v>
      </c>
      <c r="G16" s="3">
        <v>4.5106397348176203E-3</v>
      </c>
      <c r="H16" s="1"/>
      <c r="I16" s="3"/>
      <c r="J16" s="3"/>
      <c r="K16" s="3"/>
    </row>
    <row r="17" spans="2:11" x14ac:dyDescent="0.35">
      <c r="B17" s="2">
        <v>0.31</v>
      </c>
      <c r="C17" s="2">
        <v>1.31</v>
      </c>
      <c r="D17" s="3">
        <v>2.4375074426099398E-3</v>
      </c>
      <c r="E17" s="3">
        <v>1.7326160112949699E-3</v>
      </c>
      <c r="F17" s="3">
        <v>3.0740434463981301E-3</v>
      </c>
      <c r="G17" s="3">
        <v>4.9186735705643398E-3</v>
      </c>
      <c r="H17" s="1"/>
      <c r="I17" s="3"/>
      <c r="J17" s="3"/>
      <c r="K17" s="3"/>
    </row>
    <row r="18" spans="2:11" x14ac:dyDescent="0.35">
      <c r="B18" s="2">
        <v>0.41</v>
      </c>
      <c r="C18" s="2">
        <v>1.41</v>
      </c>
      <c r="D18" s="3">
        <v>2.6292406169037101E-3</v>
      </c>
      <c r="E18" s="3">
        <v>1.87149820038522E-3</v>
      </c>
      <c r="F18" s="3">
        <v>3.3247370210433701E-3</v>
      </c>
      <c r="G18" s="3">
        <v>5.3334371243953004E-3</v>
      </c>
      <c r="H18" s="1"/>
      <c r="I18" s="3"/>
      <c r="J18" s="3"/>
      <c r="K18" s="3"/>
    </row>
    <row r="19" spans="2:11" x14ac:dyDescent="0.35">
      <c r="B19" s="2">
        <v>0.51</v>
      </c>
      <c r="C19" s="2">
        <v>1.51</v>
      </c>
      <c r="D19" s="3">
        <v>2.8218578993671E-3</v>
      </c>
      <c r="E19" s="3">
        <v>2.0115140566613998E-3</v>
      </c>
      <c r="F19" s="3">
        <v>3.5780826817487302E-3</v>
      </c>
      <c r="G19" s="3">
        <v>5.7553180566384801E-3</v>
      </c>
      <c r="H19" s="1"/>
      <c r="I19" s="3"/>
      <c r="J19" s="3"/>
      <c r="K19" s="3"/>
    </row>
    <row r="20" spans="2:11" x14ac:dyDescent="0.35">
      <c r="B20" s="2">
        <v>0.61</v>
      </c>
      <c r="C20" s="2">
        <v>1.61</v>
      </c>
      <c r="D20" s="3">
        <v>3.0153780469380498E-3</v>
      </c>
      <c r="E20" s="3">
        <v>2.1527130824423499E-3</v>
      </c>
      <c r="F20" s="3">
        <v>3.83417883835079E-3</v>
      </c>
      <c r="G20" s="3">
        <v>6.1847426065733697E-3</v>
      </c>
      <c r="H20" s="1"/>
      <c r="I20" s="3"/>
      <c r="J20" s="3"/>
      <c r="K20" s="3"/>
    </row>
    <row r="21" spans="2:11" x14ac:dyDescent="0.35">
      <c r="B21" s="2">
        <v>0.71</v>
      </c>
      <c r="C21" s="2">
        <v>1.71</v>
      </c>
      <c r="D21" s="3">
        <v>3.2098218070204499E-3</v>
      </c>
      <c r="E21" s="3">
        <v>2.2951493166367301E-3</v>
      </c>
      <c r="F21" s="3">
        <v>4.0931339241508198E-3</v>
      </c>
      <c r="G21" s="3">
        <v>6.6221839315287502E-3</v>
      </c>
      <c r="H21" s="1"/>
      <c r="I21" s="3"/>
      <c r="J21" s="3"/>
      <c r="K21" s="3"/>
    </row>
    <row r="22" spans="2:11" x14ac:dyDescent="0.35">
      <c r="B22" s="2">
        <v>0.81</v>
      </c>
      <c r="C22" s="2">
        <v>1.81</v>
      </c>
      <c r="D22" s="3">
        <v>3.4052095869741101E-3</v>
      </c>
      <c r="E22" s="3">
        <v>2.4388800111882301E-3</v>
      </c>
      <c r="F22" s="3">
        <v>4.3550644818957096E-3</v>
      </c>
      <c r="G22" s="3">
        <v>7.0681636122159096E-3</v>
      </c>
      <c r="H22" s="1"/>
      <c r="I22" s="3"/>
      <c r="J22" s="3"/>
      <c r="K22" s="3"/>
    </row>
    <row r="23" spans="2:11" x14ac:dyDescent="0.35">
      <c r="B23" s="2">
        <v>0.9</v>
      </c>
      <c r="C23" s="2">
        <v>1.9</v>
      </c>
      <c r="D23" s="3">
        <v>3.5818836732203299E-3</v>
      </c>
      <c r="E23" s="3">
        <v>2.5693956416578301E-3</v>
      </c>
      <c r="F23" s="3">
        <v>4.5934517824346198E-3</v>
      </c>
      <c r="G23" s="3">
        <v>7.4773250848905399E-3</v>
      </c>
      <c r="H23" s="1"/>
      <c r="I23" s="3"/>
      <c r="J23" s="3"/>
      <c r="K23" s="3"/>
    </row>
    <row r="26" spans="2:11" x14ac:dyDescent="0.35">
      <c r="C26" t="s">
        <v>15</v>
      </c>
      <c r="D26" t="s">
        <v>19</v>
      </c>
    </row>
    <row r="27" spans="2:11" x14ac:dyDescent="0.35">
      <c r="D27" t="s">
        <v>20</v>
      </c>
    </row>
    <row r="28" spans="2:11" ht="27.5" customHeight="1" x14ac:dyDescent="0.35">
      <c r="C28" s="8" t="s">
        <v>24</v>
      </c>
      <c r="D28" s="8"/>
      <c r="E28" s="8"/>
      <c r="F28" s="8"/>
      <c r="G28" s="8"/>
      <c r="H28" s="5"/>
    </row>
    <row r="29" spans="2:11" x14ac:dyDescent="0.35">
      <c r="B29" s="1" t="s">
        <v>17</v>
      </c>
      <c r="C29" s="1" t="s">
        <v>16</v>
      </c>
      <c r="D29" s="1" t="s">
        <v>7</v>
      </c>
      <c r="E29" s="1" t="s">
        <v>6</v>
      </c>
      <c r="F29" s="1" t="s">
        <v>8</v>
      </c>
      <c r="G29" s="1" t="s">
        <v>9</v>
      </c>
      <c r="H29" s="1" t="s">
        <v>25</v>
      </c>
    </row>
    <row r="30" spans="2:11" x14ac:dyDescent="0.35">
      <c r="B30" s="2">
        <v>0.21</v>
      </c>
      <c r="C30" s="2">
        <v>1.21</v>
      </c>
      <c r="D30" s="3">
        <v>4.7695266086145198E-4</v>
      </c>
      <c r="E30" s="3">
        <v>4.0816187093003199E-2</v>
      </c>
      <c r="F30" s="3">
        <v>0.173545136691859</v>
      </c>
      <c r="G30" s="3">
        <v>0.145690899016716</v>
      </c>
      <c r="H30" s="1" t="s">
        <v>26</v>
      </c>
    </row>
    <row r="31" spans="2:11" x14ac:dyDescent="0.35">
      <c r="B31" s="2">
        <v>0.31</v>
      </c>
      <c r="C31" s="2">
        <v>1.31</v>
      </c>
      <c r="D31" s="3">
        <v>1.49969409520812E-3</v>
      </c>
      <c r="E31" s="3">
        <v>3.7643530923392801E-2</v>
      </c>
      <c r="F31" s="3">
        <v>0.17477050271205999</v>
      </c>
      <c r="G31" s="3">
        <v>0.136929926496861</v>
      </c>
      <c r="H31" s="1" t="s">
        <v>26</v>
      </c>
    </row>
    <row r="32" spans="2:11" x14ac:dyDescent="0.35">
      <c r="B32" s="2">
        <v>0.41</v>
      </c>
      <c r="C32" s="2">
        <v>1.41</v>
      </c>
      <c r="D32" s="3">
        <v>3.4964518848998902E-3</v>
      </c>
      <c r="E32" s="3">
        <v>3.4419473862908702E-2</v>
      </c>
      <c r="F32" s="3">
        <v>0.17604738039235199</v>
      </c>
      <c r="G32" s="3">
        <v>0.12786599787894901</v>
      </c>
      <c r="H32" s="1" t="s">
        <v>26</v>
      </c>
    </row>
    <row r="33" spans="2:8" x14ac:dyDescent="0.35">
      <c r="B33" s="2">
        <v>0.51</v>
      </c>
      <c r="C33" s="2">
        <v>1.51</v>
      </c>
      <c r="D33" s="3">
        <v>5.51401640800142E-3</v>
      </c>
      <c r="E33" s="3">
        <v>3.11411194960938E-2</v>
      </c>
      <c r="F33" s="3">
        <v>0.17738021864155901</v>
      </c>
      <c r="G33" s="3">
        <v>0.118472897370499</v>
      </c>
      <c r="H33" s="1" t="s">
        <v>26</v>
      </c>
    </row>
    <row r="34" spans="2:8" x14ac:dyDescent="0.35">
      <c r="B34" s="2">
        <v>0.61</v>
      </c>
      <c r="C34" s="2">
        <v>1.61</v>
      </c>
      <c r="D34" s="3">
        <v>7.5531357361251503E-3</v>
      </c>
      <c r="E34" s="3">
        <v>2.7805294089667001E-2</v>
      </c>
      <c r="F34" s="3">
        <v>0.178774121481487</v>
      </c>
      <c r="G34" s="3">
        <v>0.10872086602137999</v>
      </c>
      <c r="H34" s="1" t="s">
        <v>26</v>
      </c>
    </row>
    <row r="35" spans="2:8" x14ac:dyDescent="0.35">
      <c r="B35" s="2">
        <v>0.71</v>
      </c>
      <c r="C35" s="2">
        <v>1.71</v>
      </c>
      <c r="D35" s="3">
        <v>9.6146200215754297E-3</v>
      </c>
      <c r="E35" s="3">
        <v>2.4408502629140301E-2</v>
      </c>
      <c r="F35" s="3">
        <v>0.18023498184291301</v>
      </c>
      <c r="G35" s="3">
        <v>9.85759278053112E-2</v>
      </c>
      <c r="H35" s="1" t="s">
        <v>26</v>
      </c>
    </row>
    <row r="36" spans="2:8" x14ac:dyDescent="0.35">
      <c r="B36" s="2">
        <v>0.81</v>
      </c>
      <c r="C36" s="2">
        <v>1.81</v>
      </c>
      <c r="D36" s="3">
        <v>1.16993559984993E-2</v>
      </c>
      <c r="E36" s="3">
        <v>2.0946871292783002E-2</v>
      </c>
      <c r="F36" s="3">
        <v>0.1817696521878</v>
      </c>
      <c r="G36" s="3">
        <v>8.7999035945681703E-2</v>
      </c>
      <c r="H36" s="1" t="s">
        <v>26</v>
      </c>
    </row>
    <row r="37" spans="2:8" x14ac:dyDescent="0.35">
      <c r="B37" s="2">
        <v>0.9</v>
      </c>
      <c r="C37" s="2">
        <v>1.9</v>
      </c>
      <c r="D37" s="3">
        <v>1.35962901972919E-2</v>
      </c>
      <c r="E37" s="3">
        <v>1.7772431245069002E-2</v>
      </c>
      <c r="F37" s="3">
        <v>0.18322055765996201</v>
      </c>
      <c r="G37" s="3">
        <v>7.8073398009642594E-2</v>
      </c>
      <c r="H37" s="1" t="s">
        <v>26</v>
      </c>
    </row>
  </sheetData>
  <mergeCells count="4">
    <mergeCell ref="C4:G4"/>
    <mergeCell ref="H4:K4"/>
    <mergeCell ref="C14:G14"/>
    <mergeCell ref="C28:G2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7C37-B32C-4357-B35C-191AACE12932}">
  <dimension ref="B2:L23"/>
  <sheetViews>
    <sheetView topLeftCell="A5" workbookViewId="0">
      <selection activeCell="C16" sqref="C16:F17"/>
    </sheetView>
  </sheetViews>
  <sheetFormatPr baseColWidth="10" defaultRowHeight="14.5" x14ac:dyDescent="0.35"/>
  <cols>
    <col min="2" max="2" width="13" customWidth="1"/>
    <col min="3" max="3" width="12.90625" customWidth="1"/>
    <col min="4" max="4" width="15.08984375" customWidth="1"/>
    <col min="5" max="5" width="12" customWidth="1"/>
    <col min="8" max="8" width="14.90625" customWidth="1"/>
  </cols>
  <sheetData>
    <row r="2" spans="2:12" x14ac:dyDescent="0.35">
      <c r="B2" t="s">
        <v>0</v>
      </c>
      <c r="D2" t="s">
        <v>5</v>
      </c>
      <c r="H2" t="s">
        <v>4</v>
      </c>
    </row>
    <row r="3" spans="2:12" x14ac:dyDescent="0.35">
      <c r="D3" t="s">
        <v>20</v>
      </c>
      <c r="H3" t="s">
        <v>20</v>
      </c>
    </row>
    <row r="4" spans="2:12" x14ac:dyDescent="0.35">
      <c r="C4" s="6" t="s">
        <v>21</v>
      </c>
      <c r="D4" s="6"/>
      <c r="E4" s="6"/>
      <c r="F4" s="6"/>
      <c r="G4" s="6"/>
      <c r="H4" s="6" t="s">
        <v>22</v>
      </c>
      <c r="I4" s="6"/>
      <c r="J4" s="6"/>
      <c r="K4" s="6"/>
    </row>
    <row r="5" spans="2:12" x14ac:dyDescent="0.35">
      <c r="B5" s="1" t="s">
        <v>1</v>
      </c>
      <c r="C5" s="1" t="s">
        <v>2</v>
      </c>
      <c r="D5" s="1" t="s">
        <v>7</v>
      </c>
      <c r="E5" s="1" t="s">
        <v>6</v>
      </c>
      <c r="F5" s="1" t="s">
        <v>8</v>
      </c>
      <c r="G5" s="1" t="s">
        <v>9</v>
      </c>
      <c r="H5" s="1" t="s">
        <v>7</v>
      </c>
      <c r="I5" s="1" t="s">
        <v>6</v>
      </c>
      <c r="J5" s="1" t="s">
        <v>8</v>
      </c>
      <c r="K5" s="1" t="s">
        <v>9</v>
      </c>
      <c r="L5" s="1" t="s">
        <v>11</v>
      </c>
    </row>
    <row r="6" spans="2:12" x14ac:dyDescent="0.35">
      <c r="B6" s="4" t="s">
        <v>3</v>
      </c>
      <c r="C6" s="3">
        <v>6.2832000000000003E-6</v>
      </c>
      <c r="D6" s="3">
        <v>-2.0340000000000001E-4</v>
      </c>
      <c r="E6" s="3">
        <v>-2.3440000000000001E-4</v>
      </c>
      <c r="F6" s="3">
        <v>-7.0299999999999996E-4</v>
      </c>
      <c r="G6" s="3">
        <v>-4.1540000000000001E-4</v>
      </c>
      <c r="H6" s="3">
        <v>-9.6500000000000001E-5</v>
      </c>
      <c r="I6" s="3">
        <v>-7.3499999999999998E-5</v>
      </c>
      <c r="J6" s="3">
        <v>-2.2929999999999999E-4</v>
      </c>
      <c r="K6" s="3">
        <v>-4.3699999999999998E-5</v>
      </c>
      <c r="L6" s="1" t="s">
        <v>12</v>
      </c>
    </row>
    <row r="7" spans="2:12" x14ac:dyDescent="0.35">
      <c r="B7" s="4" t="s">
        <v>10</v>
      </c>
      <c r="C7" s="4">
        <v>6.2831999999999997E-5</v>
      </c>
      <c r="D7" s="1">
        <v>-2.2000000000000001E-3</v>
      </c>
      <c r="E7" s="1">
        <v>-2.3E-3</v>
      </c>
      <c r="F7" s="1">
        <v>-7.9000000000000008E-3</v>
      </c>
      <c r="G7" s="1">
        <v>-3.5000000000000001E-3</v>
      </c>
      <c r="H7" s="1">
        <v>-1E-3</v>
      </c>
      <c r="I7" s="1">
        <v>-6.9999999999999999E-4</v>
      </c>
      <c r="J7" s="1">
        <v>-2.3E-3</v>
      </c>
      <c r="K7" s="1">
        <v>-5.0000000000000001E-4</v>
      </c>
      <c r="L7" s="1" t="s">
        <v>12</v>
      </c>
    </row>
    <row r="8" spans="2:12" x14ac:dyDescent="0.35">
      <c r="B8" s="4" t="s">
        <v>14</v>
      </c>
      <c r="C8" s="4">
        <v>6.2832000000000003E-4</v>
      </c>
      <c r="D8" s="1">
        <f>0.0274</f>
        <v>2.7400000000000001E-2</v>
      </c>
      <c r="E8" s="1">
        <f>0.0048</f>
        <v>4.7999999999999996E-3</v>
      </c>
      <c r="F8" s="1">
        <f>0.0563</f>
        <v>5.6300000000000003E-2</v>
      </c>
      <c r="G8" s="1">
        <f>0.0292</f>
        <v>2.92E-2</v>
      </c>
      <c r="H8" s="1">
        <f>-0.008</f>
        <v>-8.0000000000000002E-3</v>
      </c>
      <c r="I8" s="1">
        <f>-0.0083</f>
        <v>-8.3000000000000001E-3</v>
      </c>
      <c r="J8" s="1">
        <f>-0.0195</f>
        <v>-1.95E-2</v>
      </c>
      <c r="K8" s="1">
        <f>-0.0084</f>
        <v>-8.3999999999999995E-3</v>
      </c>
      <c r="L8" s="1" t="s">
        <v>13</v>
      </c>
    </row>
    <row r="12" spans="2:12" x14ac:dyDescent="0.35">
      <c r="C12" t="s">
        <v>15</v>
      </c>
      <c r="D12" t="s">
        <v>19</v>
      </c>
      <c r="H12" t="s">
        <v>18</v>
      </c>
    </row>
    <row r="13" spans="2:12" x14ac:dyDescent="0.35">
      <c r="D13" t="s">
        <v>20</v>
      </c>
      <c r="H13" t="s">
        <v>20</v>
      </c>
    </row>
    <row r="14" spans="2:12" x14ac:dyDescent="0.35">
      <c r="C14" s="7" t="s">
        <v>21</v>
      </c>
      <c r="D14" s="7"/>
      <c r="E14" s="7"/>
      <c r="F14" s="7"/>
      <c r="G14" s="7"/>
      <c r="H14" s="7" t="s">
        <v>22</v>
      </c>
      <c r="I14" s="7"/>
      <c r="J14" s="7"/>
      <c r="K14" s="7"/>
    </row>
    <row r="15" spans="2:12" x14ac:dyDescent="0.35">
      <c r="B15" s="1" t="s">
        <v>17</v>
      </c>
      <c r="C15" s="1" t="s">
        <v>16</v>
      </c>
      <c r="D15" s="1" t="s">
        <v>7</v>
      </c>
      <c r="E15" s="1" t="s">
        <v>6</v>
      </c>
      <c r="F15" s="1" t="s">
        <v>8</v>
      </c>
      <c r="G15" s="1" t="s">
        <v>9</v>
      </c>
      <c r="H15" s="1" t="s">
        <v>7</v>
      </c>
      <c r="I15" s="1" t="s">
        <v>6</v>
      </c>
      <c r="J15" s="1" t="s">
        <v>8</v>
      </c>
      <c r="K15" s="1" t="s">
        <v>9</v>
      </c>
      <c r="L15" s="1" t="s">
        <v>11</v>
      </c>
    </row>
    <row r="16" spans="2:12" x14ac:dyDescent="0.35">
      <c r="B16" s="2">
        <v>0.21</v>
      </c>
      <c r="C16" s="2">
        <v>1.21</v>
      </c>
      <c r="D16" s="3">
        <v>-1.5420000000000001E-4</v>
      </c>
      <c r="E16" s="3">
        <v>-1.795E-4</v>
      </c>
      <c r="F16" s="3">
        <v>-5.3030000000000004E-4</v>
      </c>
      <c r="G16" s="3">
        <v>-3.2229999999999997E-4</v>
      </c>
      <c r="H16" s="3">
        <v>-7.4099999999999999E-5</v>
      </c>
      <c r="I16" s="3">
        <v>-5.6199999999999997E-5</v>
      </c>
      <c r="J16" s="3">
        <v>-1.7589999999999999E-4</v>
      </c>
      <c r="K16" s="3">
        <v>-3.3000000000000003E-5</v>
      </c>
      <c r="L16" s="1" t="s">
        <v>12</v>
      </c>
    </row>
    <row r="17" spans="2:12" x14ac:dyDescent="0.35">
      <c r="B17" s="2">
        <v>0.31</v>
      </c>
      <c r="C17" s="2">
        <v>1.31</v>
      </c>
      <c r="D17" s="3">
        <v>-1.6699999999999999E-4</v>
      </c>
      <c r="E17" s="3">
        <v>-1.9430000000000001E-4</v>
      </c>
      <c r="F17" s="3">
        <v>-5.7450000000000003E-4</v>
      </c>
      <c r="G17" s="3">
        <v>-3.4900000000000003E-4</v>
      </c>
      <c r="H17" s="3">
        <v>-8.0199999999999998E-5</v>
      </c>
      <c r="I17" s="3">
        <v>-6.0800000000000001E-5</v>
      </c>
      <c r="J17" s="3">
        <v>-1.9039999999999999E-4</v>
      </c>
      <c r="K17" s="3">
        <v>-3.5800000000000003E-5</v>
      </c>
      <c r="L17" s="1" t="s">
        <v>12</v>
      </c>
    </row>
    <row r="18" spans="2:12" x14ac:dyDescent="0.35">
      <c r="B18" s="2">
        <v>0.41</v>
      </c>
      <c r="C18" s="2">
        <v>1.41</v>
      </c>
      <c r="D18" s="3">
        <v>-1.797E-4</v>
      </c>
      <c r="E18" s="3">
        <v>-2.0919999999999999E-4</v>
      </c>
      <c r="F18" s="3">
        <v>-6.1830000000000001E-4</v>
      </c>
      <c r="G18" s="3">
        <v>-3.7560000000000002E-4</v>
      </c>
      <c r="H18" s="3">
        <v>-8.6299999999999997E-5</v>
      </c>
      <c r="I18" s="3">
        <v>-6.5500000000000006E-5</v>
      </c>
      <c r="J18" s="3">
        <v>-2.0489999999999999E-4</v>
      </c>
      <c r="K18" s="3">
        <v>-3.8500000000000001E-5</v>
      </c>
      <c r="L18" s="1" t="s">
        <v>12</v>
      </c>
    </row>
    <row r="19" spans="2:12" x14ac:dyDescent="0.35">
      <c r="B19" s="2">
        <v>0.51</v>
      </c>
      <c r="C19" s="2">
        <v>1.51</v>
      </c>
      <c r="D19" s="3">
        <v>-1.9249999999999999E-4</v>
      </c>
      <c r="E19" s="3">
        <v>-2.24E-4</v>
      </c>
      <c r="F19" s="3">
        <v>-6.6209999999999999E-4</v>
      </c>
      <c r="G19" s="3">
        <v>-4.0230000000000002E-4</v>
      </c>
      <c r="H19" s="3">
        <v>-9.2399999999999996E-5</v>
      </c>
      <c r="I19" s="3">
        <v>-7.0099999999999996E-5</v>
      </c>
      <c r="J19" s="3">
        <v>-2.195E-4</v>
      </c>
      <c r="K19" s="3">
        <v>-4.1199999999999999E-5</v>
      </c>
      <c r="L19" s="1" t="s">
        <v>12</v>
      </c>
    </row>
    <row r="20" spans="2:12" x14ac:dyDescent="0.35">
      <c r="B20" s="2">
        <v>0.61</v>
      </c>
      <c r="C20" s="2">
        <v>1.61</v>
      </c>
      <c r="D20" s="3">
        <v>-2.052E-4</v>
      </c>
      <c r="E20" s="3">
        <v>-2.388E-4</v>
      </c>
      <c r="F20" s="3">
        <v>-7.0589999999999997E-4</v>
      </c>
      <c r="G20" s="3">
        <v>-4.2900000000000002E-4</v>
      </c>
      <c r="H20" s="3">
        <v>-9.8599999999999998E-5</v>
      </c>
      <c r="I20" s="3">
        <v>-7.4800000000000002E-5</v>
      </c>
      <c r="J20" s="3">
        <v>-2.34E-4</v>
      </c>
      <c r="K20" s="3">
        <v>-4.3999999999999999E-5</v>
      </c>
      <c r="L20" s="1" t="s">
        <v>12</v>
      </c>
    </row>
    <row r="21" spans="2:12" x14ac:dyDescent="0.35">
      <c r="B21" s="2">
        <v>0.71</v>
      </c>
      <c r="C21" s="2">
        <v>1.71</v>
      </c>
      <c r="D21" s="3">
        <v>-2.1790000000000001E-4</v>
      </c>
      <c r="E21" s="3">
        <v>-2.5369999999999999E-4</v>
      </c>
      <c r="F21" s="3">
        <v>-7.4969999999999995E-4</v>
      </c>
      <c r="G21" s="3">
        <v>-4.5570000000000002E-4</v>
      </c>
      <c r="H21" s="3">
        <v>-1.047E-4</v>
      </c>
      <c r="I21" s="3">
        <v>-7.9400000000000006E-5</v>
      </c>
      <c r="J21" s="3">
        <v>-2.4860000000000003E-4</v>
      </c>
      <c r="K21" s="3">
        <v>-4.6699999999999997E-5</v>
      </c>
      <c r="L21" s="1" t="s">
        <v>12</v>
      </c>
    </row>
    <row r="22" spans="2:12" x14ac:dyDescent="0.35">
      <c r="B22" s="2">
        <v>0.81</v>
      </c>
      <c r="C22" s="2">
        <v>1.81</v>
      </c>
      <c r="D22" s="3">
        <v>-2.307E-4</v>
      </c>
      <c r="E22" s="3">
        <v>-2.6850000000000002E-4</v>
      </c>
      <c r="F22" s="3">
        <v>-7.9339999999999999E-4</v>
      </c>
      <c r="G22" s="3">
        <v>-4.8230000000000001E-4</v>
      </c>
      <c r="H22" s="3">
        <v>-1.108E-4</v>
      </c>
      <c r="I22" s="3">
        <v>-8.3999999999999995E-5</v>
      </c>
      <c r="J22" s="3">
        <v>-2.631E-4</v>
      </c>
      <c r="K22" s="3">
        <v>-4.9400000000000001E-5</v>
      </c>
      <c r="L22" s="1" t="s">
        <v>12</v>
      </c>
    </row>
    <row r="23" spans="2:12" x14ac:dyDescent="0.35">
      <c r="B23" s="2">
        <v>0.9</v>
      </c>
      <c r="C23" s="2">
        <v>1.9</v>
      </c>
      <c r="D23" s="3">
        <v>-2.421E-4</v>
      </c>
      <c r="E23" s="3">
        <v>-2.8190000000000002E-4</v>
      </c>
      <c r="F23" s="3">
        <v>-8.3279999999999997E-4</v>
      </c>
      <c r="G23" s="3">
        <v>-5.0639999999999995E-4</v>
      </c>
      <c r="H23" s="3">
        <v>-1.1629999999999999E-4</v>
      </c>
      <c r="I23" s="3">
        <v>-8.8200000000000003E-5</v>
      </c>
      <c r="J23" s="3">
        <v>-2.7619999999999999E-4</v>
      </c>
      <c r="K23" s="3">
        <v>-5.1900000000000001E-5</v>
      </c>
      <c r="L23" s="1" t="s">
        <v>12</v>
      </c>
    </row>
  </sheetData>
  <mergeCells count="4">
    <mergeCell ref="C14:G14"/>
    <mergeCell ref="H14:K14"/>
    <mergeCell ref="C4:G4"/>
    <mergeCell ref="H4:K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Perturbaciones Inicio Diferente</vt:lpstr>
      <vt:lpstr>Perturbaciones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Aguilar Varela</dc:creator>
  <cp:lastModifiedBy>Juan David Aguilar Varela</cp:lastModifiedBy>
  <dcterms:created xsi:type="dcterms:W3CDTF">2019-11-10T15:39:51Z</dcterms:created>
  <dcterms:modified xsi:type="dcterms:W3CDTF">2019-12-17T17:02:48Z</dcterms:modified>
</cp:coreProperties>
</file>