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.aguilar\Documents\Unir\CodigoPaper\LyapunovOrbit\infoFiles\"/>
    </mc:Choice>
  </mc:AlternateContent>
  <xr:revisionPtr revIDLastSave="0" documentId="13_ncr:1_{F4C64FB4-BC7B-4613-86CD-9468FDF9BAB3}" xr6:coauthVersionLast="41" xr6:coauthVersionMax="41" xr10:uidLastSave="{00000000-0000-0000-0000-000000000000}"/>
  <bookViews>
    <workbookView xWindow="-110" yWindow="-110" windowWidth="19420" windowHeight="10420" xr2:uid="{A0181B39-DEDC-4DC0-B6B3-ED07AA8087D6}"/>
  </bookViews>
  <sheets>
    <sheet name="Perturbacion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J8" i="1"/>
  <c r="I8" i="1"/>
  <c r="H8" i="1"/>
  <c r="G8" i="1"/>
  <c r="F8" i="1"/>
  <c r="E8" i="1"/>
  <c r="D8" i="1"/>
</calcChain>
</file>

<file path=xl/sharedStrings.xml><?xml version="1.0" encoding="utf-8"?>
<sst xmlns="http://schemas.openxmlformats.org/spreadsheetml/2006/main" count="25" uniqueCount="19">
  <si>
    <t>Random</t>
  </si>
  <si>
    <t xml:space="preserve">Ap </t>
  </si>
  <si>
    <t>theta</t>
  </si>
  <si>
    <t>0.000001</t>
  </si>
  <si>
    <t>baja energia</t>
  </si>
  <si>
    <t>x_forward</t>
  </si>
  <si>
    <t>x_backward</t>
  </si>
  <si>
    <t>unstable</t>
  </si>
  <si>
    <t>stable</t>
  </si>
  <si>
    <t>mean dif</t>
  </si>
  <si>
    <t>y</t>
  </si>
  <si>
    <t>x</t>
  </si>
  <si>
    <t>Vx</t>
  </si>
  <si>
    <t>Vy</t>
  </si>
  <si>
    <t>0.00001</t>
  </si>
  <si>
    <t>Orbita</t>
  </si>
  <si>
    <t>si</t>
  </si>
  <si>
    <t>no</t>
  </si>
  <si>
    <t>0.0001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</si>
</sst>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7C37-B32C-4357-B35C-191AACE12932}">
  <dimension ref="B2:L8"/>
  <sheetViews>
    <sheetView tabSelected="1" workbookViewId="0">
      <selection activeCell="B10" sqref="B10"/>
    </sheetView>
  </sheetViews>
  <sheetFormatPr baseColWidth="10" defaultRowHeight="14.5" x14ac:dyDescent="0.35"/>
  <cols>
    <col min="3" max="3" width="12.90625" customWidth="1"/>
    <col min="4" max="4" width="12.81640625" customWidth="1"/>
    <col min="5" max="5" width="12" customWidth="1"/>
  </cols>
  <sheetData>
    <row r="2" spans="2:12" x14ac:dyDescent="0.35">
      <c r="B2" t="s">
        <v>0</v>
      </c>
      <c r="D2" t="s">
        <v>8</v>
      </c>
      <c r="H2" t="s">
        <v>7</v>
      </c>
    </row>
    <row r="3" spans="2:12" x14ac:dyDescent="0.35">
      <c r="D3" t="s">
        <v>9</v>
      </c>
      <c r="H3" t="s">
        <v>9</v>
      </c>
    </row>
    <row r="4" spans="2:12" x14ac:dyDescent="0.35">
      <c r="D4" t="s">
        <v>5</v>
      </c>
      <c r="H4" t="s">
        <v>6</v>
      </c>
      <c r="I4" t="s">
        <v>4</v>
      </c>
    </row>
    <row r="5" spans="2:12" x14ac:dyDescent="0.35">
      <c r="B5" t="s">
        <v>1</v>
      </c>
      <c r="C5" t="s">
        <v>2</v>
      </c>
      <c r="D5" t="s">
        <v>11</v>
      </c>
      <c r="E5" t="s">
        <v>10</v>
      </c>
      <c r="F5" t="s">
        <v>12</v>
      </c>
      <c r="G5" t="s">
        <v>13</v>
      </c>
      <c r="H5" t="s">
        <v>11</v>
      </c>
      <c r="I5" t="s">
        <v>10</v>
      </c>
      <c r="J5" t="s">
        <v>12</v>
      </c>
      <c r="K5" t="s">
        <v>13</v>
      </c>
      <c r="L5" t="s">
        <v>15</v>
      </c>
    </row>
    <row r="6" spans="2:12" x14ac:dyDescent="0.35">
      <c r="B6" s="2" t="s">
        <v>3</v>
      </c>
      <c r="C6" s="1">
        <v>6.2832000000000003E-6</v>
      </c>
      <c r="D6" s="1">
        <v>-2.0340000000000001E-4</v>
      </c>
      <c r="E6" s="1">
        <v>-2.3440000000000001E-4</v>
      </c>
      <c r="F6" s="1">
        <v>-7.0299999999999996E-4</v>
      </c>
      <c r="G6" s="1">
        <v>-4.1540000000000001E-4</v>
      </c>
      <c r="H6" s="1">
        <v>-9.6500000000000001E-5</v>
      </c>
      <c r="I6" s="1">
        <v>-7.3499999999999998E-5</v>
      </c>
      <c r="J6" s="1">
        <v>-2.2929999999999999E-4</v>
      </c>
      <c r="K6" s="1">
        <v>-4.3699999999999998E-5</v>
      </c>
      <c r="L6" t="s">
        <v>16</v>
      </c>
    </row>
    <row r="7" spans="2:12" x14ac:dyDescent="0.35">
      <c r="B7" s="2" t="s">
        <v>14</v>
      </c>
      <c r="C7" s="2">
        <v>6.2831999999999997E-5</v>
      </c>
      <c r="D7">
        <v>-2.2000000000000001E-3</v>
      </c>
      <c r="E7">
        <v>-2.3E-3</v>
      </c>
      <c r="F7">
        <v>-7.9000000000000008E-3</v>
      </c>
      <c r="G7">
        <v>-3.5000000000000001E-3</v>
      </c>
      <c r="H7">
        <v>-1E-3</v>
      </c>
      <c r="I7">
        <v>-6.9999999999999999E-4</v>
      </c>
      <c r="J7">
        <v>-2.3E-3</v>
      </c>
      <c r="K7">
        <v>-5.0000000000000001E-4</v>
      </c>
      <c r="L7" t="s">
        <v>16</v>
      </c>
    </row>
    <row r="8" spans="2:12" x14ac:dyDescent="0.35">
      <c r="B8" s="2" t="s">
        <v>18</v>
      </c>
      <c r="C8" s="2">
        <v>6.2832000000000003E-4</v>
      </c>
      <c r="D8">
        <f>0.0274</f>
        <v>2.7400000000000001E-2</v>
      </c>
      <c r="E8">
        <f>0.0048</f>
        <v>4.7999999999999996E-3</v>
      </c>
      <c r="F8">
        <f>0.0563</f>
        <v>5.6300000000000003E-2</v>
      </c>
      <c r="G8">
        <f>0.0292</f>
        <v>2.92E-2</v>
      </c>
      <c r="H8">
        <f>-0.008</f>
        <v>-8.0000000000000002E-3</v>
      </c>
      <c r="I8">
        <f>-0.0083</f>
        <v>-8.3000000000000001E-3</v>
      </c>
      <c r="J8">
        <f>-0.0195</f>
        <v>-1.95E-2</v>
      </c>
      <c r="K8">
        <f>-0.0084</f>
        <v>-8.3999999999999995E-3</v>
      </c>
      <c r="L8" t="s">
        <v>17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Perturbaciones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Aguilar Varela</dc:creator>
  <cp:lastModifiedBy>Juan David Aguilar Varela</cp:lastModifiedBy>
  <dcterms:created xsi:type="dcterms:W3CDTF">2019-11-10T15:39:51Z</dcterms:created>
  <dcterms:modified xsi:type="dcterms:W3CDTF">2019-11-10T16:25:25Z</dcterms:modified>
</cp:coreProperties>
</file>