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o Pak Gannet\"/>
    </mc:Choice>
  </mc:AlternateContent>
  <bookViews>
    <workbookView xWindow="0" yWindow="0" windowWidth="20490" windowHeight="7365" activeTab="8"/>
  </bookViews>
  <sheets>
    <sheet name="Sheet1" sheetId="1" r:id="rId1"/>
    <sheet name="pv all" sheetId="3" r:id="rId2"/>
    <sheet name="all non spab" sheetId="2" r:id="rId3"/>
    <sheet name="pv w2" sheetId="5" r:id="rId4"/>
    <sheet name="Sheet2" sheetId="8" r:id="rId5"/>
    <sheet name="w2" sheetId="4" r:id="rId6"/>
    <sheet name="proses all" sheetId="6" r:id="rId7"/>
    <sheet name="proses w2" sheetId="7" r:id="rId8"/>
    <sheet name="Sheet3" sheetId="9" r:id="rId9"/>
  </sheets>
  <definedNames>
    <definedName name="_xlnm._FilterDatabase" localSheetId="2" hidden="1">'all non spab'!$A$2:$AB$105</definedName>
    <definedName name="_xlnm._FilterDatabase" localSheetId="0" hidden="1">Sheet1!$A$2:$AK$2</definedName>
  </definedNames>
  <calcPr calcId="152511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0" i="7" l="1"/>
  <c r="N51" i="7"/>
  <c r="N49" i="7"/>
  <c r="C52" i="7"/>
  <c r="D52" i="7"/>
  <c r="E52" i="7"/>
  <c r="F52" i="7"/>
  <c r="B52" i="7"/>
  <c r="R61" i="6"/>
  <c r="R63" i="6"/>
  <c r="R62" i="6"/>
  <c r="R60" i="6"/>
  <c r="R59" i="6"/>
  <c r="C64" i="6"/>
  <c r="D64" i="6"/>
  <c r="E64" i="6"/>
  <c r="B64" i="6"/>
  <c r="R64" i="6" s="1"/>
  <c r="J49" i="4" l="1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J133" i="1"/>
</calcChain>
</file>

<file path=xl/sharedStrings.xml><?xml version="1.0" encoding="utf-8"?>
<sst xmlns="http://schemas.openxmlformats.org/spreadsheetml/2006/main" count="3182" uniqueCount="250">
  <si>
    <t>TANGGAL INPUT</t>
  </si>
  <si>
    <t>NO SURAT</t>
  </si>
  <si>
    <t>TANGGAL SURAT</t>
  </si>
  <si>
    <t>NO FTP QRO</t>
  </si>
  <si>
    <t>NAMA PART</t>
  </si>
  <si>
    <t>TYPE</t>
  </si>
  <si>
    <t>NO PART</t>
  </si>
  <si>
    <t>PROSES</t>
  </si>
  <si>
    <t>CUSTOMER</t>
  </si>
  <si>
    <t>KOTOR</t>
  </si>
  <si>
    <t>LECET</t>
  </si>
  <si>
    <t>TIPIS</t>
  </si>
  <si>
    <t>DEFORMASI</t>
  </si>
  <si>
    <t>PATAH/CRACK</t>
  </si>
  <si>
    <t>PART TIDAK LENGKAP</t>
  </si>
  <si>
    <t>FLOWMARK</t>
  </si>
  <si>
    <t>MISS PART/SALAH TYPE</t>
  </si>
  <si>
    <t>GORES</t>
  </si>
  <si>
    <t>CRACK</t>
  </si>
  <si>
    <t>PATAH DEPAN</t>
  </si>
  <si>
    <t>PATAH BELAKANG</t>
  </si>
  <si>
    <t>PATAH KANAN</t>
  </si>
  <si>
    <t>PATAH KIRI</t>
  </si>
  <si>
    <t>SHORT SHOT</t>
  </si>
  <si>
    <t>SILVER</t>
  </si>
  <si>
    <t>WELD LINE</t>
  </si>
  <si>
    <t>MATERIAL ASING</t>
  </si>
  <si>
    <t>BLACK DOT</t>
  </si>
  <si>
    <t>WHITE DOT</t>
  </si>
  <si>
    <t>GOMPAL</t>
  </si>
  <si>
    <t>SOBEK HANDLING (KERETA)</t>
  </si>
  <si>
    <t>FOAM NG</t>
  </si>
  <si>
    <t>TOTAL ACTUAL</t>
  </si>
  <si>
    <t>TOTAL BERDASARKAN SURAT</t>
  </si>
  <si>
    <t>STATUS TUKAR GULING</t>
  </si>
  <si>
    <t>03 DESEMBER 2019</t>
  </si>
  <si>
    <t>PSJ</t>
  </si>
  <si>
    <t>02 DESEMBER 2019</t>
  </si>
  <si>
    <t>FTP/01/QRO/ASKI/12/2019</t>
  </si>
  <si>
    <t>DUCT SUB ASSY AIR JK017490-9780</t>
  </si>
  <si>
    <t>QI4ACL-GDUC78BK00</t>
  </si>
  <si>
    <t>PI</t>
  </si>
  <si>
    <t>DNIA</t>
  </si>
  <si>
    <t>CLOSE</t>
  </si>
  <si>
    <t>-</t>
  </si>
  <si>
    <t>29 NOVEMBER 2019</t>
  </si>
  <si>
    <t>FTP/02/QRO/ASKI/12/2019</t>
  </si>
  <si>
    <t>SEAT COMP DOUBLE K59J</t>
  </si>
  <si>
    <t>K59J</t>
  </si>
  <si>
    <t>QT2SEA-GSBA59BK01</t>
  </si>
  <si>
    <t>SB</t>
  </si>
  <si>
    <t>AHM 4</t>
  </si>
  <si>
    <t>OPEN</t>
  </si>
  <si>
    <t>FTP/03/QRO/ASKI/12/2019</t>
  </si>
  <si>
    <t>COVER INNER LOWER ASSY K81A</t>
  </si>
  <si>
    <t>K81A</t>
  </si>
  <si>
    <t>QI2HLC-GINR81BK01</t>
  </si>
  <si>
    <t>COV INNER LOWER ASSY 8114A-K60R-B600-IN</t>
  </si>
  <si>
    <t>K60R</t>
  </si>
  <si>
    <t>QI2HLC-GINR60BK00</t>
  </si>
  <si>
    <t>FTP/04/QRO/ASKI/12/2019</t>
  </si>
  <si>
    <t>STEP FLOOR ASSY K59J</t>
  </si>
  <si>
    <t>QI2FOT-GFLO59BK01</t>
  </si>
  <si>
    <t>COVER FRONT LOWER K81A</t>
  </si>
  <si>
    <t>QI2HLC-GCFL81BK00</t>
  </si>
  <si>
    <t>COVER UNDER K81A</t>
  </si>
  <si>
    <t>QI2HLC-GCVR81BK00</t>
  </si>
  <si>
    <t>COVER FRONT TOP ASSY K81A</t>
  </si>
  <si>
    <t>QI2HLC-GCFT81BK00</t>
  </si>
  <si>
    <t>FTP/05/QRO/ASKI/12/2019</t>
  </si>
  <si>
    <t>BOX LUGGAGE SUB ASSY K59J</t>
  </si>
  <si>
    <t>QI2LSG-GLUG59BK01</t>
  </si>
  <si>
    <t>BOX LUGGAGE SET K81A</t>
  </si>
  <si>
    <t>QI2LSG-GLUG81BK00</t>
  </si>
  <si>
    <t>STEP FLOOR ASSY K81A</t>
  </si>
  <si>
    <t>QI2FOT-GFLO81BK00</t>
  </si>
  <si>
    <t>2 DESEMBER 2019</t>
  </si>
  <si>
    <t>FTP/06/QRO/ASKI/12/2019</t>
  </si>
  <si>
    <t>FTP/07/QRO/ASKI/12/2019</t>
  </si>
  <si>
    <t>COVER R BODY SIDE SET K59J</t>
  </si>
  <si>
    <t>K59A</t>
  </si>
  <si>
    <t>QI2SCO-GCBS59BK10</t>
  </si>
  <si>
    <t>FTP/08/QRO/ASKI/12/2019</t>
  </si>
  <si>
    <t>AHM 3</t>
  </si>
  <si>
    <t>SEAT COMP DOUBLE K93A TYPE 1</t>
  </si>
  <si>
    <t>K93A</t>
  </si>
  <si>
    <t>QT2SEA-GSBA93BK00</t>
  </si>
  <si>
    <t>FTP/09/QRO/ASKI/12/2019</t>
  </si>
  <si>
    <t>COVER FRONT LOWER ASSY K59J</t>
  </si>
  <si>
    <t>QI2HLC-GCFL59BK00</t>
  </si>
  <si>
    <t>COVER UNDER K93A ASSY</t>
  </si>
  <si>
    <t>QI2HLC-GCVR93BK00</t>
  </si>
  <si>
    <t>FTP/10/QRO/ASKI/12/2019</t>
  </si>
  <si>
    <t>STEP ASSY FLOOR K93A MBNH-1</t>
  </si>
  <si>
    <t>QI2FOT-GFLO93BK00</t>
  </si>
  <si>
    <t>3 DESEMBER 2019</t>
  </si>
  <si>
    <t>FTP/11/QRO/ASKI/12/2019</t>
  </si>
  <si>
    <t>COVER R BODY SIDE ASSY K81A</t>
  </si>
  <si>
    <t>QI2SCO-GCBS81BK01</t>
  </si>
  <si>
    <t>FTP/12/QRO/ASKI/12/2019</t>
  </si>
  <si>
    <t>FTP/13/QRO/ASKI/12/2019</t>
  </si>
  <si>
    <t>COVER UNDER ASSY K93A</t>
  </si>
  <si>
    <t>COVER UNDER 64340-K0JA-N000</t>
  </si>
  <si>
    <t>K07A</t>
  </si>
  <si>
    <t>QI2HLC-GCVR0JBK00</t>
  </si>
  <si>
    <t>FTP/14/QRO/ASKI/12/2019</t>
  </si>
  <si>
    <t>FTP/15/QRO/ASKI/12/2019</t>
  </si>
  <si>
    <t>FTP/16/QRO/ASKI/12/2019</t>
  </si>
  <si>
    <t>FTP/17/QRO/ASKI/12/2019</t>
  </si>
  <si>
    <t>SEAT COMP DOUBLE K93A TYPE 2</t>
  </si>
  <si>
    <t>QT2SEA-GSBA93BR00</t>
  </si>
  <si>
    <t>AHM 1</t>
  </si>
  <si>
    <t>04 DESEMBER 2019</t>
  </si>
  <si>
    <t>FTP/18/QRO/ASKI/12/2019</t>
  </si>
  <si>
    <t>COVER R BODY K60V YR-342M JASPER BR MET</t>
  </si>
  <si>
    <t>K60V</t>
  </si>
  <si>
    <t>QS2SCO-GCBO60BR00</t>
  </si>
  <si>
    <t>PT</t>
  </si>
  <si>
    <t>FENDER FR K60V YR-342M JASPER BR MET</t>
  </si>
  <si>
    <t>QS2FEN-GFNF60BR00</t>
  </si>
  <si>
    <t>CVR HANDLE FR TOP K60V YR-342M JASPER BR</t>
  </si>
  <si>
    <t>QS2HLC-GCHF60BR00</t>
  </si>
  <si>
    <t>COVER FRONT K60V YR-342M JASPER BR MET</t>
  </si>
  <si>
    <t>QS2HLC-GCFR60BR00</t>
  </si>
  <si>
    <t>COVER HANDLE FRONT K60R NH-1 BLACK</t>
  </si>
  <si>
    <t>QS2HLC-GCHF60BK00</t>
  </si>
  <si>
    <t>COVER RACK K60R NH-1 BLACK</t>
  </si>
  <si>
    <t>QS2HLC-GRAK60BK00</t>
  </si>
  <si>
    <t>COVER RR CENTER K60R NH-1 BLACK</t>
  </si>
  <si>
    <t>QS2SCO-GCEN60BK00</t>
  </si>
  <si>
    <t>COVER SPEEDO METER K81A NH-1 BLACK</t>
  </si>
  <si>
    <t>QS2SPD-GCSP81BK00</t>
  </si>
  <si>
    <t>ASKI/SKI/12/001/2019</t>
  </si>
  <si>
    <t>FTP/19/QRO/ASKI/12/2019</t>
  </si>
  <si>
    <t>FENDER FRONT K59J</t>
  </si>
  <si>
    <t>QI2FEN-GFNF59BK10</t>
  </si>
  <si>
    <t>SKI</t>
  </si>
  <si>
    <t>FTP/20/QRO/ASKI/12/2019</t>
  </si>
  <si>
    <t>LNS-I/CLUS MN VPJHPF-10B885-AB</t>
  </si>
  <si>
    <t>QI2SPD-GLNS24NT00</t>
  </si>
  <si>
    <t>AVI</t>
  </si>
  <si>
    <t>CVR-I/CLUS HSG VPJHPF-10A855-AB</t>
  </si>
  <si>
    <t>QI2SPD-GCVR24NT00</t>
  </si>
  <si>
    <t>CVR-I/CLUS HSG VPKKZF-10A855-AB</t>
  </si>
  <si>
    <t>K0JA</t>
  </si>
  <si>
    <t>QI2SPD-GCVR23BK00</t>
  </si>
  <si>
    <t>PLT-I/CLUS IND MTNG VPKKZF-10B978-AB</t>
  </si>
  <si>
    <t>QI2SPD-GPLT23NT00</t>
  </si>
  <si>
    <t>PLT-I/CLUS-IND MTNG VPJHPF-10B978-AB</t>
  </si>
  <si>
    <t>QI2SPD-GPLTAGWH00</t>
  </si>
  <si>
    <t>CVR-I/CLUS HSG VPHT8F-10A855-AC</t>
  </si>
  <si>
    <t>K97G</t>
  </si>
  <si>
    <t>QI2SPD-GCVRAGBK00</t>
  </si>
  <si>
    <t>LNS-I/CLUS MN VPHT8F-10B885-AB</t>
  </si>
  <si>
    <t>QI2SPD-GLNSAGNT00</t>
  </si>
  <si>
    <t>05 DESEMBER 2019</t>
  </si>
  <si>
    <t>FTP/21/QRO/ASKI/12/2019</t>
  </si>
  <si>
    <t>PROTECTOR MUFFLER ASSY K59J</t>
  </si>
  <si>
    <t>QI2MUF-GPFT9JBK00</t>
  </si>
  <si>
    <t>YUTAKA</t>
  </si>
  <si>
    <t>FTP/22/QRO/ASKI/12/2019</t>
  </si>
  <si>
    <t>SHROUD FAN ASSY JK222710-6710 BRIO</t>
  </si>
  <si>
    <t>QI4FAN-GFNS10BK00</t>
  </si>
  <si>
    <t>FTP/23/QRO/ASKI/12/2019</t>
  </si>
  <si>
    <t>06 DESEMBER 2019</t>
  </si>
  <si>
    <t>FTP/24/QRO/ASKI/12/2019</t>
  </si>
  <si>
    <t>COVER LH BODY K81A NH-196 ROSS WHITE</t>
  </si>
  <si>
    <t>QS2SCO-GCBO81WH01</t>
  </si>
  <si>
    <t>COVER FRONT K81A NH-196 ROSS WHITE</t>
  </si>
  <si>
    <t>QS2HLC-GCFR81WH00</t>
  </si>
  <si>
    <t>COVER RH BODY K81A NH-196 ROSS WHITE</t>
  </si>
  <si>
    <t>QS2SCO-GCBO81WH00</t>
  </si>
  <si>
    <t>09 DESEMBER 2019</t>
  </si>
  <si>
    <t>FTP/25/QRO/ASKI/12/2019</t>
  </si>
  <si>
    <t>COVER FR TOP K60R NH-1 BLACK</t>
  </si>
  <si>
    <t>QS2HLC-GCFT60BK00</t>
  </si>
  <si>
    <t>FTP/26/QRO/ASKI/12/2019</t>
  </si>
  <si>
    <t>ASKI/SKI/12/002/2019</t>
  </si>
  <si>
    <t>FTP/27/QRO/ASKI/12/2019</t>
  </si>
  <si>
    <t>COVER R FRONT K59J</t>
  </si>
  <si>
    <t>COVER L FRONT K59J</t>
  </si>
  <si>
    <t>10 DESEMBER 2019</t>
  </si>
  <si>
    <t>21 NOVEMBER 2019</t>
  </si>
  <si>
    <t>FTP/242/QRO/ASKI/11/2019</t>
  </si>
  <si>
    <t>FTP/243/QRO/ASKI/11/2019</t>
  </si>
  <si>
    <t>FTP/244/QRO/ASKI/11/2019</t>
  </si>
  <si>
    <t>COVER L UNDER SIDE SET K60R</t>
  </si>
  <si>
    <t>QI2SCO-GCUS60BK01</t>
  </si>
  <si>
    <t>FTP/245/QRO/ASKI/11/2019</t>
  </si>
  <si>
    <t>FTP/246/QRO/ASKI/11/2019</t>
  </si>
  <si>
    <t>FTP/247/QRO/ASKI/11/2019</t>
  </si>
  <si>
    <t>FTP/248/QRO/ASKI/11/2019</t>
  </si>
  <si>
    <t>FENDER REAR LOWER K56F</t>
  </si>
  <si>
    <t>K56F</t>
  </si>
  <si>
    <t>QI2FEN-GFNR56BK00</t>
  </si>
  <si>
    <t>FTP/249/QRO/ASKI/11/2019</t>
  </si>
  <si>
    <t>FTP/28/QRO/ASKI/12/2019</t>
  </si>
  <si>
    <t>COVER LH FRONT K46F NH-303M AXIS GRAY</t>
  </si>
  <si>
    <t>K46F</t>
  </si>
  <si>
    <t>QS2HLC-GCFR46GY01</t>
  </si>
  <si>
    <t>ASKI/SKI/12/003/2019</t>
  </si>
  <si>
    <t>FTP/29/QRO/ASKI/12/2019</t>
  </si>
  <si>
    <t>FTP/30/QRO/ASKI/12/2019</t>
  </si>
  <si>
    <t>FTP/31/QRO/ASKI/12/2019</t>
  </si>
  <si>
    <t>GARNISH L FRONT SET K59J</t>
  </si>
  <si>
    <t>QI2HLC-GGRN59BK03</t>
  </si>
  <si>
    <t>LID INNER L POCKET ASSY K93A</t>
  </si>
  <si>
    <t>QI2HLC-GLID93BK00</t>
  </si>
  <si>
    <t>11 DESEMBER 2019</t>
  </si>
  <si>
    <t>FTP/36/QRO/ASKI/12/2019</t>
  </si>
  <si>
    <t>FTP/37/QRO/ASKI/12/2019</t>
  </si>
  <si>
    <t>FTP/32/QRO/ASKI/12/2019</t>
  </si>
  <si>
    <t>FTP/33/QRO/ASKI/12/2019</t>
  </si>
  <si>
    <t>COVER R UNDER SIDE SET K60R</t>
  </si>
  <si>
    <t>QI2SCO-GCUS60BK00</t>
  </si>
  <si>
    <t>POCKET R INNER K93A</t>
  </si>
  <si>
    <t>QI2HLC-GPKT93BK00</t>
  </si>
  <si>
    <t>FTP/34/QRO/ASKI/12/2019</t>
  </si>
  <si>
    <t>BOX LUGGAGE ASSY K93A</t>
  </si>
  <si>
    <t>QI2LSG-GLUG93BK00</t>
  </si>
  <si>
    <t>FTP/35/QRO/ASKI/12/2019</t>
  </si>
  <si>
    <t>Row Labels</t>
  </si>
  <si>
    <t>Grand Total</t>
  </si>
  <si>
    <t xml:space="preserve"> LECET</t>
  </si>
  <si>
    <t xml:space="preserve"> FOAM NG</t>
  </si>
  <si>
    <t xml:space="preserve"> SOBEK HANDLING (KERETA)</t>
  </si>
  <si>
    <t xml:space="preserve"> SHORT SHOT</t>
  </si>
  <si>
    <t xml:space="preserve"> PATAH KIRI</t>
  </si>
  <si>
    <t xml:space="preserve"> PATAH BELAKANG</t>
  </si>
  <si>
    <t xml:space="preserve"> GORES2</t>
  </si>
  <si>
    <t xml:space="preserve"> PATAH DEPAN</t>
  </si>
  <si>
    <t xml:space="preserve"> GORES</t>
  </si>
  <si>
    <t xml:space="preserve"> PATAH KANAN</t>
  </si>
  <si>
    <t xml:space="preserve"> DEFORMASI</t>
  </si>
  <si>
    <t xml:space="preserve"> MISS PART/SALAH TYPE</t>
  </si>
  <si>
    <t xml:space="preserve"> PART TIDAK LENGKAP</t>
  </si>
  <si>
    <t xml:space="preserve"> PATAH/CRACK</t>
  </si>
  <si>
    <t xml:space="preserve"> TIPIS</t>
  </si>
  <si>
    <t xml:space="preserve"> KOTOR</t>
  </si>
  <si>
    <t xml:space="preserve"> TOTAL ACTUAL</t>
  </si>
  <si>
    <t>(All)</t>
  </si>
  <si>
    <t>Sum of TOTAL ACTUAL</t>
  </si>
  <si>
    <t>PLUS PLANT 2</t>
  </si>
  <si>
    <t>SEAT COMP DOUBLE K97</t>
  </si>
  <si>
    <t>DEFFECT LAINNYA</t>
  </si>
  <si>
    <t>SEAT COMP DOUBLE K81A</t>
  </si>
  <si>
    <t>DEFFEK LAINNYA</t>
  </si>
  <si>
    <t>DEL</t>
  </si>
  <si>
    <t>AHM  3</t>
  </si>
  <si>
    <t>AHM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</si>
</sst>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Sheet3!$A$4</c:f>
              <c:strCache>
                <c:ptCount val="1"/>
                <c:pt idx="0">
                  <c:v>BOX LUGGAGE SUB ASSY K59J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Sheet3!$B$3:$C$3</c:f>
              <c:strCache>
                <c:ptCount val="2"/>
                <c:pt idx="0">
                  <c:v>AHM  3</c:v>
                </c:pt>
                <c:pt idx="1">
                  <c:v>AHM  4</c:v>
                </c:pt>
              </c:strCache>
            </c:strRef>
          </c:cat>
          <c:val>
            <c:numRef>
              <c:f>Sheet3!$B$4:$C$4</c:f>
              <c:numCache>
                <c:formatCode>General</c:formatCode>
                <c:ptCount val="2"/>
                <c:pt idx="0">
                  <c:v>25</c:v>
                </c:pt>
                <c:pt idx="1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016960"/>
        <c:axId val="622276888"/>
      </c:barChart>
      <c:catAx>
        <c:axId val="62301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2276888"/>
        <c:crosses val="autoZero"/>
        <c:auto val="1"/>
        <c:lblAlgn val="ctr"/>
        <c:lblOffset val="100"/>
        <c:noMultiLvlLbl val="0"/>
      </c:catAx>
      <c:valAx>
        <c:axId val="62227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301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71437</xdr:rowOff>
    </xdr:from>
    <xdr:to>
      <xdr:col>12</xdr:col>
      <xdr:colOff>190500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uvita Venti" refreshedDate="43811.666530439812" createdVersion="5" refreshedVersion="5" minRefreshableVersion="3" recordCount="102">
  <cacheSource type="worksheet">
    <worksheetSource ref="A2:AB104" sheet="all non spab"/>
  </cacheSource>
  <cacheFields count="28">
    <cacheField name="TANGGAL INPUT" numFmtId="0">
      <sharedItems/>
    </cacheField>
    <cacheField name="NO SURAT" numFmtId="0">
      <sharedItems/>
    </cacheField>
    <cacheField name="TANGGAL SURAT" numFmtId="0">
      <sharedItems/>
    </cacheField>
    <cacheField name="NO FTP QRO" numFmtId="0">
      <sharedItems/>
    </cacheField>
    <cacheField name="NAMA PART" numFmtId="0">
      <sharedItems count="42">
        <s v="DUCT SUB ASSY AIR JK017490-9780"/>
        <s v="SEAT COMP DOUBLE K59J"/>
        <s v="COVER INNER LOWER ASSY K81A"/>
        <s v="COV INNER LOWER ASSY 8114A-K60R-B600-IN"/>
        <s v="STEP FLOOR ASSY K59J"/>
        <s v="COVER FRONT LOWER K81A"/>
        <s v="COVER UNDER K81A"/>
        <s v="COVER FRONT TOP ASSY K81A"/>
        <s v="BOX LUGGAGE SUB ASSY K59J"/>
        <s v="BOX LUGGAGE SET K81A"/>
        <s v="STEP FLOOR ASSY K81A"/>
        <s v="COVER R BODY SIDE SET K59J"/>
        <s v="SEAT COMP DOUBLE K93A TYPE 1"/>
        <s v="COVER FRONT LOWER ASSY K59J"/>
        <s v="COVER UNDER K93A ASSY"/>
        <s v="STEP ASSY FLOOR K93A MBNH-1"/>
        <s v="COVER R BODY SIDE ASSY K81A"/>
        <s v="COVER UNDER ASSY K93A"/>
        <s v="COVER UNDER 64340-K0JA-N000"/>
        <s v="SEAT COMP DOUBLE K93A TYPE 2"/>
        <s v="COVER R BODY K60V YR-342M JASPER BR MET"/>
        <s v="FENDER FR K60V YR-342M JASPER BR MET"/>
        <s v="CVR HANDLE FR TOP K60V YR-342M JASPER BR"/>
        <s v="COVER FRONT K60V YR-342M JASPER BR MET"/>
        <s v="COVER HANDLE FRONT K60R NH-1 BLACK"/>
        <s v="COVER RACK K60R NH-1 BLACK"/>
        <s v="COVER RR CENTER K60R NH-1 BLACK"/>
        <s v="COVER SPEEDO METER K81A NH-1 BLACK"/>
        <s v="PROTECTOR MUFFLER ASSY K59J"/>
        <s v="SHROUD FAN ASSY JK222710-6710 BRIO"/>
        <s v="COVER LH BODY K81A NH-196 ROSS WHITE"/>
        <s v="COVER FRONT K81A NH-196 ROSS WHITE"/>
        <s v="COVER RH BODY K81A NH-196 ROSS WHITE"/>
        <s v="COVER FR TOP K60R NH-1 BLACK"/>
        <s v="COVER L UNDER SIDE SET K60R"/>
        <s v="FENDER REAR LOWER K56F"/>
        <s v="COVER LH FRONT K46F NH-303M AXIS GRAY"/>
        <s v="GARNISH L FRONT SET K59J"/>
        <s v="LID INNER L POCKET ASSY K93A"/>
        <s v="COVER R UNDER SIDE SET K60R"/>
        <s v="POCKET R INNER K93A"/>
        <s v="BOX LUGGAGE ASSY K93A"/>
      </sharedItems>
    </cacheField>
    <cacheField name="TYPE" numFmtId="0">
      <sharedItems containsMixedTypes="1" containsNumber="1" containsInteger="1" minValue="6710" maxValue="9780"/>
    </cacheField>
    <cacheField name="NO PART" numFmtId="0">
      <sharedItems/>
    </cacheField>
    <cacheField name="PROSES" numFmtId="0">
      <sharedItems count="3">
        <s v="PI"/>
        <s v="SB"/>
        <s v="PT"/>
      </sharedItems>
    </cacheField>
    <cacheField name="CUSTOMER" numFmtId="0">
      <sharedItems/>
    </cacheField>
    <cacheField name="KOTOR" numFmtId="0">
      <sharedItems containsString="0" containsBlank="1" containsNumber="1" containsInteger="1" minValue="2" maxValue="2"/>
    </cacheField>
    <cacheField name="LECET" numFmtId="0">
      <sharedItems containsString="0" containsBlank="1" containsNumber="1" containsInteger="1" minValue="1" maxValue="7"/>
    </cacheField>
    <cacheField name="TIPIS" numFmtId="0">
      <sharedItems containsString="0" containsBlank="1" containsNumber="1" containsInteger="1" minValue="1" maxValue="1"/>
    </cacheField>
    <cacheField name="PATAH/CRACK" numFmtId="0">
      <sharedItems containsString="0" containsBlank="1" containsNumber="1" containsInteger="1" minValue="1" maxValue="1"/>
    </cacheField>
    <cacheField name="PART TIDAK LENGKAP" numFmtId="0">
      <sharedItems containsString="0" containsBlank="1" containsNumber="1" containsInteger="1" minValue="1" maxValue="8"/>
    </cacheField>
    <cacheField name="MISS PART/SALAH TYPE" numFmtId="0">
      <sharedItems containsString="0" containsBlank="1" containsNumber="1" containsInteger="1" minValue="3" maxValue="8"/>
    </cacheField>
    <cacheField name="DEFORMASI" numFmtId="0">
      <sharedItems containsString="0" containsBlank="1" containsNumber="1" containsInteger="1" minValue="1" maxValue="1"/>
    </cacheField>
    <cacheField name="GORES" numFmtId="0">
      <sharedItems containsString="0" containsBlank="1" containsNumber="1" containsInteger="1" minValue="1" maxValue="12"/>
    </cacheField>
    <cacheField name="PATAH DEPAN" numFmtId="0">
      <sharedItems containsString="0" containsBlank="1" containsNumber="1" containsInteger="1" minValue="1" maxValue="10"/>
    </cacheField>
    <cacheField name="PATAH BELAKANG" numFmtId="0">
      <sharedItems containsString="0" containsBlank="1" containsNumber="1" containsInteger="1" minValue="1" maxValue="32"/>
    </cacheField>
    <cacheField name="PATAH KANAN" numFmtId="0">
      <sharedItems containsString="0" containsBlank="1" containsNumber="1" containsInteger="1" minValue="1" maxValue="29"/>
    </cacheField>
    <cacheField name="PATAH KIRI" numFmtId="0">
      <sharedItems containsString="0" containsBlank="1" containsNumber="1" containsInteger="1" minValue="1" maxValue="6"/>
    </cacheField>
    <cacheField name="SHORT SHOT" numFmtId="0">
      <sharedItems containsString="0" containsBlank="1" containsNumber="1" containsInteger="1" minValue="1" maxValue="1"/>
    </cacheField>
    <cacheField name="SOBEK HANDLING (KERETA)" numFmtId="0">
      <sharedItems containsString="0" containsBlank="1" containsNumber="1" containsInteger="1" minValue="1" maxValue="4"/>
    </cacheField>
    <cacheField name="GORES2" numFmtId="0">
      <sharedItems containsString="0" containsBlank="1" containsNumber="1" containsInteger="1" minValue="6" maxValue="6"/>
    </cacheField>
    <cacheField name="FOAM NG" numFmtId="0">
      <sharedItems containsString="0" containsBlank="1" containsNumber="1" containsInteger="1" minValue="2" maxValue="2"/>
    </cacheField>
    <cacheField name="TOTAL ACTUAL" numFmtId="0">
      <sharedItems containsSemiMixedTypes="0" containsString="0" containsNumber="1" containsInteger="1" minValue="1" maxValue="49"/>
    </cacheField>
    <cacheField name="TOTAL BERDASARKAN SURAT" numFmtId="0">
      <sharedItems containsSemiMixedTypes="0" containsString="0" containsNumber="1" containsInteger="1" minValue="1" maxValue="49"/>
    </cacheField>
    <cacheField name="STATUS TUKAR GUL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uvita Venti" refreshedDate="43811.669368518516" createdVersion="5" refreshedVersion="5" minRefreshableVersion="3" recordCount="46">
  <cacheSource type="worksheet">
    <worksheetSource ref="A2:X48" sheet="w2"/>
  </cacheSource>
  <cacheFields count="24">
    <cacheField name="TANGGAL INPUT" numFmtId="0">
      <sharedItems count="4">
        <s v="06 DESEMBER 2019"/>
        <s v="09 DESEMBER 2019"/>
        <s v="10 DESEMBER 2019"/>
        <s v="11 DESEMBER 2019"/>
      </sharedItems>
    </cacheField>
    <cacheField name="NO SURAT" numFmtId="0">
      <sharedItems/>
    </cacheField>
    <cacheField name="TANGGAL SURAT" numFmtId="0">
      <sharedItems/>
    </cacheField>
    <cacheField name="NO FTP QRO" numFmtId="0">
      <sharedItems/>
    </cacheField>
    <cacheField name="NAMA PART" numFmtId="0">
      <sharedItems count="30">
        <s v="COVER LH BODY K81A NH-196 ROSS WHITE"/>
        <s v="COVER FRONT K81A NH-196 ROSS WHITE"/>
        <s v="COVER RH BODY K81A NH-196 ROSS WHITE"/>
        <s v="COVER SPEEDO METER K81A NH-1 BLACK"/>
        <s v="COVER FR TOP K60R NH-1 BLACK"/>
        <s v="FENDER FR K60V YR-342M JASPER BR MET"/>
        <s v="BOX LUGGAGE SUB ASSY K59J"/>
        <s v="COVER FRONT LOWER ASSY K59J"/>
        <s v="SEAT COMP DOUBLE K59J"/>
        <s v="COV INNER LOWER ASSY 8114A-K60R-B600-IN"/>
        <s v="COVER INNER LOWER ASSY K81A"/>
        <s v="COVER L UNDER SIDE SET K60R"/>
        <s v="COVER FRONT LOWER K81A"/>
        <s v="COVER FRONT TOP ASSY K81A"/>
        <s v="COVER UNDER K81A"/>
        <s v="BOX LUGGAGE SET K81A"/>
        <s v="STEP FLOOR ASSY K81A"/>
        <s v="STEP FLOOR ASSY K59J"/>
        <s v="COVER R BODY SIDE ASSY K81A"/>
        <s v="FENDER REAR LOWER K56F"/>
        <s v="COVER LH FRONT K46F NH-303M AXIS GRAY"/>
        <s v="DUCT SUB ASSY AIR JK017490-9780"/>
        <s v="GARNISH L FRONT SET K59J"/>
        <s v="COVER R BODY SIDE SET K59J"/>
        <s v="LID INNER L POCKET ASSY K93A"/>
        <s v="COVER R UNDER SIDE SET K60R"/>
        <s v="COVER UNDER 64340-K0JA-N000"/>
        <s v="POCKET R INNER K93A"/>
        <s v="BOX LUGGAGE ASSY K93A"/>
        <s v="STEP ASSY FLOOR K93A MBNH-1"/>
      </sharedItems>
    </cacheField>
    <cacheField name="TYPE" numFmtId="0">
      <sharedItems containsMixedTypes="1" containsNumber="1" containsInteger="1" minValue="9780" maxValue="9780"/>
    </cacheField>
    <cacheField name="NO PART" numFmtId="0">
      <sharedItems count="30">
        <s v="QS2SCO-GCBO81WH01"/>
        <s v="QS2HLC-GCFR81WH00"/>
        <s v="QS2SCO-GCBO81WH00"/>
        <s v="QS2SPD-GCSP81BK00"/>
        <s v="QS2HLC-GCFT60BK00"/>
        <s v="QS2FEN-GFNF60BR00"/>
        <s v="QI2LSG-GLUG59BK01"/>
        <s v="QI2HLC-GCFL59BK00"/>
        <s v="QT2SEA-GSBA59BK01"/>
        <s v="QI2HLC-GINR60BK00"/>
        <s v="QI2HLC-GINR81BK01"/>
        <s v="QI2SCO-GCUS60BK01"/>
        <s v="QI2HLC-GCFL81BK00"/>
        <s v="QI2HLC-GCFT81BK00"/>
        <s v="QI2HLC-GCVR81BK00"/>
        <s v="QI2LSG-GLUG81BK00"/>
        <s v="QI2FOT-GFLO81BK00"/>
        <s v="QI2FOT-GFLO59BK01"/>
        <s v="QI2SCO-GCBS81BK01"/>
        <s v="QI2FEN-GFNR56BK00"/>
        <s v="QS2HLC-GCFR46GY01"/>
        <s v="QI4ACL-GDUC78BK00"/>
        <s v="QI2HLC-GGRN59BK03"/>
        <s v="QI2SCO-GCBS59BK10"/>
        <s v="QI2HLC-GLID93BK00"/>
        <s v="QI2SCO-GCUS60BK00"/>
        <s v="QI2HLC-GCVR0JBK00"/>
        <s v="QI2HLC-GPKT93BK00"/>
        <s v="QI2LSG-GLUG93BK00"/>
        <s v="QI2FOT-GFLO93BK00"/>
      </sharedItems>
    </cacheField>
    <cacheField name="PROSES" numFmtId="0">
      <sharedItems count="3">
        <s v="PT"/>
        <s v="PI"/>
        <s v="SB"/>
      </sharedItems>
    </cacheField>
    <cacheField name="CUSTOMER" numFmtId="0">
      <sharedItems/>
    </cacheField>
    <cacheField name="LECET" numFmtId="0">
      <sharedItems containsString="0" containsBlank="1" containsNumber="1" containsInteger="1" minValue="1" maxValue="7"/>
    </cacheField>
    <cacheField name="TIPIS" numFmtId="0">
      <sharedItems containsString="0" containsBlank="1" containsNumber="1" containsInteger="1" minValue="1" maxValue="1"/>
    </cacheField>
    <cacheField name="PART TIDAK LENGKAP" numFmtId="0">
      <sharedItems containsString="0" containsBlank="1" containsNumber="1" containsInteger="1" minValue="1" maxValue="2"/>
    </cacheField>
    <cacheField name="MISS PART/SALAH TYPE" numFmtId="0">
      <sharedItems containsString="0" containsBlank="1" containsNumber="1" containsInteger="1" minValue="8" maxValue="8"/>
    </cacheField>
    <cacheField name="DEFORMASI" numFmtId="0">
      <sharedItems containsString="0" containsBlank="1" containsNumber="1" containsInteger="1" minValue="1" maxValue="1"/>
    </cacheField>
    <cacheField name="GORES" numFmtId="0">
      <sharedItems containsString="0" containsBlank="1" containsNumber="1" containsInteger="1" minValue="1" maxValue="8"/>
    </cacheField>
    <cacheField name="PATAH DEPAN" numFmtId="0">
      <sharedItems containsString="0" containsBlank="1" containsNumber="1" containsInteger="1" minValue="1" maxValue="10"/>
    </cacheField>
    <cacheField name="PATAH BELAKANG" numFmtId="0">
      <sharedItems containsString="0" containsBlank="1" containsNumber="1" containsInteger="1" minValue="1" maxValue="5"/>
    </cacheField>
    <cacheField name="PATAH KANAN" numFmtId="0">
      <sharedItems containsString="0" containsBlank="1" containsNumber="1" containsInteger="1" minValue="1" maxValue="10"/>
    </cacheField>
    <cacheField name="PATAH KIRI" numFmtId="0">
      <sharedItems containsString="0" containsBlank="1" containsNumber="1" containsInteger="1" minValue="1" maxValue="6"/>
    </cacheField>
    <cacheField name="SOBEK HANDLING (KERETA)" numFmtId="0">
      <sharedItems containsString="0" containsBlank="1" containsNumber="1" containsInteger="1" minValue="1" maxValue="4"/>
    </cacheField>
    <cacheField name="FOAM NG" numFmtId="0">
      <sharedItems containsString="0" containsBlank="1" containsNumber="1" containsInteger="1" minValue="2" maxValue="2"/>
    </cacheField>
    <cacheField name="TOTAL ACTUAL" numFmtId="0">
      <sharedItems containsSemiMixedTypes="0" containsString="0" containsNumber="1" containsInteger="1" minValue="1" maxValue="19"/>
    </cacheField>
    <cacheField name="TOTAL BERDASARKAN SURAT" numFmtId="0">
      <sharedItems containsSemiMixedTypes="0" containsString="0" containsNumber="1" containsInteger="1" minValue="1" maxValue="19"/>
    </cacheField>
    <cacheField name="STATUS TUKAR GUL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s v="03 DESEMBER 2019"/>
    <s v="PSJ"/>
    <s v="02 DESEMBER 2019"/>
    <s v="FTP/01/QRO/ASKI/12/2019"/>
    <x v="0"/>
    <n v="9780"/>
    <s v="QI4ACL-GDUC78BK00"/>
    <x v="0"/>
    <s v="DNIA"/>
    <m/>
    <m/>
    <m/>
    <m/>
    <m/>
    <m/>
    <m/>
    <n v="8"/>
    <m/>
    <m/>
    <m/>
    <m/>
    <m/>
    <m/>
    <m/>
    <m/>
    <n v="8"/>
    <n v="8"/>
    <s v="CLOSE"/>
  </r>
  <r>
    <s v="03 DESEMBER 2019"/>
    <s v="-"/>
    <s v="29 NOVEMBER 2019"/>
    <s v="FTP/02/QRO/ASKI/12/2019"/>
    <x v="1"/>
    <s v="K59J"/>
    <s v="QT2SEA-GSBA59BK01"/>
    <x v="1"/>
    <s v="AHM 4"/>
    <m/>
    <m/>
    <m/>
    <m/>
    <m/>
    <m/>
    <m/>
    <m/>
    <m/>
    <m/>
    <m/>
    <m/>
    <m/>
    <n v="2"/>
    <m/>
    <n v="2"/>
    <n v="4"/>
    <n v="4"/>
    <s v="OPEN"/>
  </r>
  <r>
    <s v="03 DESEMBER 2019"/>
    <s v="-"/>
    <s v="29 NOVEMBER 2019"/>
    <s v="FTP/03/QRO/ASKI/12/2019"/>
    <x v="2"/>
    <s v="K81A"/>
    <s v="QI2HLC-GINR81BK01"/>
    <x v="0"/>
    <s v="AHM 4"/>
    <m/>
    <m/>
    <m/>
    <m/>
    <n v="1"/>
    <m/>
    <m/>
    <m/>
    <m/>
    <m/>
    <m/>
    <m/>
    <m/>
    <m/>
    <m/>
    <m/>
    <n v="1"/>
    <n v="1"/>
    <s v="OPEN"/>
  </r>
  <r>
    <s v="03 DESEMBER 2019"/>
    <s v="-"/>
    <s v="29 NOVEMBER 2019"/>
    <s v="FTP/03/QRO/ASKI/12/2019"/>
    <x v="3"/>
    <s v="K60R"/>
    <s v="QI2HLC-GINR60BK00"/>
    <x v="0"/>
    <s v="AHM 4"/>
    <m/>
    <m/>
    <m/>
    <m/>
    <m/>
    <m/>
    <m/>
    <m/>
    <m/>
    <m/>
    <m/>
    <n v="1"/>
    <m/>
    <m/>
    <m/>
    <m/>
    <n v="1"/>
    <n v="1"/>
    <s v="OPEN"/>
  </r>
  <r>
    <s v="03 DESEMBER 2019"/>
    <s v="-"/>
    <s v="29 NOVEMBER 2019"/>
    <s v="FTP/04/QRO/ASKI/12/2019"/>
    <x v="4"/>
    <s v="K59J"/>
    <s v="QI2FOT-GFLO59BK01"/>
    <x v="0"/>
    <s v="AHM 4"/>
    <m/>
    <m/>
    <m/>
    <m/>
    <m/>
    <m/>
    <m/>
    <m/>
    <n v="7"/>
    <m/>
    <m/>
    <m/>
    <m/>
    <m/>
    <m/>
    <m/>
    <n v="7"/>
    <n v="7"/>
    <s v="OPEN"/>
  </r>
  <r>
    <s v="03 DESEMBER 2019"/>
    <s v="-"/>
    <s v="29 NOVEMBER 2019"/>
    <s v="FTP/04/QRO/ASKI/12/2019"/>
    <x v="5"/>
    <s v="K81A"/>
    <s v="QI2HLC-GCFL81BK00"/>
    <x v="0"/>
    <s v="AHM 4"/>
    <m/>
    <m/>
    <m/>
    <m/>
    <m/>
    <m/>
    <m/>
    <m/>
    <m/>
    <m/>
    <n v="8"/>
    <m/>
    <m/>
    <m/>
    <m/>
    <m/>
    <n v="8"/>
    <n v="8"/>
    <s v="OPEN"/>
  </r>
  <r>
    <s v="03 DESEMBER 2019"/>
    <s v="-"/>
    <s v="29 NOVEMBER 2019"/>
    <s v="FTP/04/QRO/ASKI/12/2019"/>
    <x v="6"/>
    <s v="K81A"/>
    <s v="QI2HLC-GCVR81BK00"/>
    <x v="0"/>
    <s v="AHM 4"/>
    <m/>
    <m/>
    <m/>
    <m/>
    <m/>
    <m/>
    <m/>
    <n v="6"/>
    <m/>
    <m/>
    <m/>
    <m/>
    <m/>
    <m/>
    <m/>
    <m/>
    <n v="6"/>
    <n v="6"/>
    <s v="OPEN"/>
  </r>
  <r>
    <s v="03 DESEMBER 2019"/>
    <s v="-"/>
    <s v="29 NOVEMBER 2019"/>
    <s v="FTP/04/QRO/ASKI/12/2019"/>
    <x v="7"/>
    <s v="K81A"/>
    <s v="QI2HLC-GCFT81BK00"/>
    <x v="0"/>
    <s v="AHM 4"/>
    <m/>
    <m/>
    <m/>
    <m/>
    <m/>
    <m/>
    <m/>
    <m/>
    <m/>
    <n v="8"/>
    <m/>
    <m/>
    <m/>
    <m/>
    <m/>
    <m/>
    <n v="8"/>
    <n v="8"/>
    <s v="OPEN"/>
  </r>
  <r>
    <s v="03 DESEMBER 2019"/>
    <s v="-"/>
    <s v="29 NOVEMBER 2019"/>
    <s v="FTP/05/QRO/ASKI/12/2019"/>
    <x v="8"/>
    <s v="K59J"/>
    <s v="QI2LSG-GLUG59BK01"/>
    <x v="0"/>
    <s v="AHM 4"/>
    <m/>
    <m/>
    <m/>
    <m/>
    <m/>
    <m/>
    <m/>
    <m/>
    <m/>
    <n v="32"/>
    <n v="12"/>
    <n v="5"/>
    <m/>
    <m/>
    <m/>
    <m/>
    <n v="49"/>
    <n v="49"/>
    <s v="OPEN"/>
  </r>
  <r>
    <s v="03 DESEMBER 2019"/>
    <s v="-"/>
    <s v="29 NOVEMBER 2019"/>
    <s v="FTP/05/QRO/ASKI/12/2019"/>
    <x v="9"/>
    <s v="K81A"/>
    <s v="QI2LSG-GLUG81BK00"/>
    <x v="0"/>
    <s v="AHM 4"/>
    <m/>
    <m/>
    <m/>
    <m/>
    <m/>
    <m/>
    <m/>
    <m/>
    <n v="2"/>
    <n v="1"/>
    <n v="29"/>
    <m/>
    <m/>
    <m/>
    <m/>
    <m/>
    <n v="32"/>
    <n v="32"/>
    <s v="OPEN"/>
  </r>
  <r>
    <s v="03 DESEMBER 2019"/>
    <s v="-"/>
    <s v="29 NOVEMBER 2019"/>
    <s v="FTP/05/QRO/ASKI/12/2019"/>
    <x v="10"/>
    <s v="K81A"/>
    <s v="QI2FOT-GFLO81BK00"/>
    <x v="0"/>
    <s v="AHM 4"/>
    <m/>
    <m/>
    <m/>
    <m/>
    <m/>
    <m/>
    <m/>
    <m/>
    <n v="7"/>
    <m/>
    <m/>
    <m/>
    <m/>
    <m/>
    <m/>
    <m/>
    <n v="7"/>
    <n v="7"/>
    <s v="OPEN"/>
  </r>
  <r>
    <s v="03 DESEMBER 2019"/>
    <s v="-"/>
    <s v="2 DESEMBER 2019"/>
    <s v="FTP/06/QRO/ASKI/12/2019"/>
    <x v="4"/>
    <s v="K59J"/>
    <s v="QI2FOT-GFLO59BK01"/>
    <x v="0"/>
    <s v="AHM 4"/>
    <m/>
    <m/>
    <m/>
    <m/>
    <m/>
    <m/>
    <m/>
    <m/>
    <n v="1"/>
    <m/>
    <m/>
    <m/>
    <m/>
    <m/>
    <m/>
    <m/>
    <n v="1"/>
    <n v="1"/>
    <s v="OPEN"/>
  </r>
  <r>
    <s v="03 DESEMBER 2019"/>
    <s v="-"/>
    <s v="2 DESEMBER 2019"/>
    <s v="FTP/06/QRO/ASKI/12/2019"/>
    <x v="10"/>
    <s v="K81A"/>
    <s v="QI2FOT-GFLO81BK00"/>
    <x v="0"/>
    <s v="AHM 4"/>
    <m/>
    <m/>
    <m/>
    <m/>
    <m/>
    <m/>
    <m/>
    <m/>
    <n v="1"/>
    <m/>
    <m/>
    <m/>
    <m/>
    <m/>
    <m/>
    <m/>
    <n v="1"/>
    <n v="1"/>
    <s v="OPEN"/>
  </r>
  <r>
    <s v="03 DESEMBER 2019"/>
    <s v="-"/>
    <s v="2 DESEMBER 2019"/>
    <s v="FTP/07/QRO/ASKI/12/2019"/>
    <x v="8"/>
    <s v="K59J"/>
    <s v="QI2LSG-GLUG59BK01"/>
    <x v="0"/>
    <s v="AHM 4"/>
    <m/>
    <m/>
    <m/>
    <m/>
    <m/>
    <m/>
    <m/>
    <m/>
    <m/>
    <m/>
    <n v="6"/>
    <n v="5"/>
    <m/>
    <m/>
    <m/>
    <m/>
    <n v="11"/>
    <n v="11"/>
    <s v="OPEN"/>
  </r>
  <r>
    <s v="03 DESEMBER 2019"/>
    <s v="-"/>
    <s v="2 DESEMBER 2019"/>
    <s v="FTP/07/QRO/ASKI/12/2019"/>
    <x v="9"/>
    <s v="K81A"/>
    <s v="QI2LSG-GLUG81BK00"/>
    <x v="0"/>
    <s v="AHM 4"/>
    <m/>
    <m/>
    <m/>
    <m/>
    <m/>
    <m/>
    <m/>
    <m/>
    <n v="5"/>
    <m/>
    <m/>
    <m/>
    <m/>
    <m/>
    <m/>
    <m/>
    <n v="5"/>
    <n v="5"/>
    <s v="OPEN"/>
  </r>
  <r>
    <s v="03 DESEMBER 2019"/>
    <s v="-"/>
    <s v="2 DESEMBER 2019"/>
    <s v="FTP/07/QRO/ASKI/12/2019"/>
    <x v="11"/>
    <s v="K59A"/>
    <s v="QI2SCO-GCBS59BK10"/>
    <x v="0"/>
    <s v="AHM 4"/>
    <m/>
    <m/>
    <m/>
    <m/>
    <m/>
    <m/>
    <m/>
    <m/>
    <m/>
    <m/>
    <m/>
    <m/>
    <m/>
    <m/>
    <n v="6"/>
    <m/>
    <n v="6"/>
    <n v="6"/>
    <s v="OPEN"/>
  </r>
  <r>
    <s v="03 DESEMBER 2019"/>
    <s v="-"/>
    <s v="2 DESEMBER 2019"/>
    <s v="FTP/07/QRO/ASKI/12/2019"/>
    <x v="4"/>
    <s v="K59J"/>
    <s v="QI2FOT-GFLO59BK01"/>
    <x v="0"/>
    <s v="AHM 4"/>
    <m/>
    <m/>
    <m/>
    <m/>
    <m/>
    <m/>
    <m/>
    <m/>
    <n v="8"/>
    <m/>
    <m/>
    <m/>
    <m/>
    <m/>
    <m/>
    <m/>
    <n v="8"/>
    <n v="8"/>
    <s v="OPEN"/>
  </r>
  <r>
    <s v="03 DESEMBER 2019"/>
    <s v="-"/>
    <s v="2 DESEMBER 2019"/>
    <s v="FTP/08/QRO/ASKI/12/2019"/>
    <x v="1"/>
    <s v="K59A"/>
    <s v="QT2SEA-GSBA59BK01"/>
    <x v="1"/>
    <s v="AHM 3"/>
    <m/>
    <m/>
    <m/>
    <m/>
    <m/>
    <m/>
    <m/>
    <m/>
    <m/>
    <m/>
    <m/>
    <m/>
    <m/>
    <n v="4"/>
    <m/>
    <m/>
    <n v="4"/>
    <n v="4"/>
    <s v="OPEN"/>
  </r>
  <r>
    <s v="03 DESEMBER 2019"/>
    <s v="-"/>
    <s v="2 DESEMBER 2019"/>
    <s v="FTP/08/QRO/ASKI/12/2019"/>
    <x v="12"/>
    <s v="K93A"/>
    <s v="QT2SEA-GSBA93BK00"/>
    <x v="1"/>
    <s v="AHM 3"/>
    <m/>
    <m/>
    <m/>
    <m/>
    <m/>
    <m/>
    <m/>
    <m/>
    <m/>
    <m/>
    <m/>
    <m/>
    <m/>
    <n v="1"/>
    <m/>
    <m/>
    <n v="1"/>
    <n v="1"/>
    <s v="OPEN"/>
  </r>
  <r>
    <s v="03 DESEMBER 2019"/>
    <s v="-"/>
    <s v="2 DESEMBER 2019"/>
    <s v="FTP/09/QRO/ASKI/12/2019"/>
    <x v="13"/>
    <s v="K59A"/>
    <s v="QI2HLC-GCFL59BK00"/>
    <x v="0"/>
    <s v="AHM 3"/>
    <m/>
    <m/>
    <m/>
    <m/>
    <m/>
    <m/>
    <m/>
    <m/>
    <m/>
    <m/>
    <m/>
    <n v="2"/>
    <m/>
    <m/>
    <m/>
    <m/>
    <n v="2"/>
    <n v="2"/>
    <s v="OPEN"/>
  </r>
  <r>
    <s v="03 DESEMBER 2019"/>
    <s v="-"/>
    <s v="2 DESEMBER 2019"/>
    <s v="FTP/09/QRO/ASKI/12/2019"/>
    <x v="5"/>
    <s v="K81A"/>
    <s v="QI2HLC-GCFL81BK00"/>
    <x v="0"/>
    <s v="AHM 3"/>
    <m/>
    <m/>
    <m/>
    <m/>
    <m/>
    <m/>
    <m/>
    <m/>
    <m/>
    <m/>
    <m/>
    <n v="1"/>
    <m/>
    <m/>
    <m/>
    <m/>
    <n v="1"/>
    <n v="1"/>
    <s v="OPEN"/>
  </r>
  <r>
    <s v="03 DESEMBER 2019"/>
    <s v="-"/>
    <s v="2 DESEMBER 2019"/>
    <s v="FTP/09/QRO/ASKI/12/2019"/>
    <x v="14"/>
    <s v="K93A"/>
    <s v="QI2HLC-GCVR93BK00"/>
    <x v="0"/>
    <s v="AHM 3"/>
    <m/>
    <m/>
    <m/>
    <m/>
    <m/>
    <m/>
    <m/>
    <m/>
    <m/>
    <m/>
    <m/>
    <n v="1"/>
    <m/>
    <m/>
    <m/>
    <m/>
    <n v="1"/>
    <n v="1"/>
    <s v="OPEN"/>
  </r>
  <r>
    <s v="03 DESEMBER 2019"/>
    <s v="-"/>
    <s v="2 DESEMBER 2019"/>
    <s v="FTP/10/QRO/ASKI/12/2019"/>
    <x v="9"/>
    <s v="K81A"/>
    <s v="QI2LSG-GLUG81BK00"/>
    <x v="0"/>
    <s v="AHM 3"/>
    <m/>
    <m/>
    <m/>
    <m/>
    <m/>
    <m/>
    <m/>
    <m/>
    <m/>
    <m/>
    <n v="10"/>
    <m/>
    <m/>
    <m/>
    <m/>
    <m/>
    <n v="10"/>
    <n v="10"/>
    <s v="OPEN"/>
  </r>
  <r>
    <s v="03 DESEMBER 2019"/>
    <s v="-"/>
    <s v="2 DESEMBER 2019"/>
    <s v="FTP/10/QRO/ASKI/12/2019"/>
    <x v="8"/>
    <s v="K59J"/>
    <s v="QI2LSG-GLUG59BK01"/>
    <x v="0"/>
    <s v="AHM 3"/>
    <m/>
    <m/>
    <m/>
    <m/>
    <m/>
    <m/>
    <m/>
    <m/>
    <m/>
    <n v="8"/>
    <m/>
    <m/>
    <m/>
    <m/>
    <m/>
    <m/>
    <n v="8"/>
    <n v="8"/>
    <s v="OPEN"/>
  </r>
  <r>
    <s v="03 DESEMBER 2019"/>
    <s v="-"/>
    <s v="2 DESEMBER 2019"/>
    <s v="FTP/10/QRO/ASKI/12/2019"/>
    <x v="4"/>
    <s v="K59J"/>
    <s v="QI2FOT-GFLO59BK01"/>
    <x v="0"/>
    <s v="AHM 3"/>
    <m/>
    <m/>
    <m/>
    <m/>
    <m/>
    <m/>
    <m/>
    <m/>
    <n v="4"/>
    <m/>
    <m/>
    <m/>
    <m/>
    <m/>
    <m/>
    <m/>
    <n v="4"/>
    <n v="4"/>
    <s v="OPEN"/>
  </r>
  <r>
    <s v="03 DESEMBER 2019"/>
    <s v="-"/>
    <s v="2 DESEMBER 2019"/>
    <s v="FTP/10/QRO/ASKI/12/2019"/>
    <x v="10"/>
    <s v="K81A"/>
    <s v="QI2FOT-GFLO81BK00"/>
    <x v="0"/>
    <s v="AHM 3"/>
    <m/>
    <m/>
    <m/>
    <m/>
    <m/>
    <m/>
    <m/>
    <n v="4"/>
    <m/>
    <m/>
    <m/>
    <m/>
    <m/>
    <m/>
    <m/>
    <m/>
    <n v="4"/>
    <n v="4"/>
    <s v="OPEN"/>
  </r>
  <r>
    <s v="03 DESEMBER 2019"/>
    <s v="-"/>
    <s v="2 DESEMBER 2019"/>
    <s v="FTP/10/QRO/ASKI/12/2019"/>
    <x v="15"/>
    <s v="K93A"/>
    <s v="QI2FOT-GFLO93BK00"/>
    <x v="0"/>
    <s v="AHM 3"/>
    <m/>
    <m/>
    <m/>
    <m/>
    <m/>
    <m/>
    <m/>
    <n v="12"/>
    <m/>
    <m/>
    <m/>
    <m/>
    <m/>
    <m/>
    <m/>
    <m/>
    <n v="12"/>
    <n v="12"/>
    <s v="OPEN"/>
  </r>
  <r>
    <s v="03 DESEMBER 2019"/>
    <s v="-"/>
    <s v="3 DESEMBER 2019"/>
    <s v="FTP/11/QRO/ASKI/12/2019"/>
    <x v="10"/>
    <s v="K81A"/>
    <s v="QI2FOT-GFLO81BK00"/>
    <x v="0"/>
    <s v="AHM 4"/>
    <m/>
    <m/>
    <m/>
    <m/>
    <m/>
    <m/>
    <m/>
    <m/>
    <n v="1"/>
    <m/>
    <m/>
    <m/>
    <m/>
    <m/>
    <m/>
    <m/>
    <n v="1"/>
    <n v="1"/>
    <s v="OPEN"/>
  </r>
  <r>
    <s v="03 DESEMBER 2019"/>
    <s v="-"/>
    <s v="3 DESEMBER 2019"/>
    <s v="FTP/11/QRO/ASKI/12/2019"/>
    <x v="16"/>
    <s v="K81A"/>
    <s v="QI2SCO-GCBS81BK01"/>
    <x v="0"/>
    <s v="AHM 4"/>
    <m/>
    <m/>
    <m/>
    <m/>
    <m/>
    <m/>
    <m/>
    <n v="2"/>
    <m/>
    <m/>
    <m/>
    <m/>
    <m/>
    <m/>
    <m/>
    <m/>
    <n v="2"/>
    <n v="2"/>
    <s v="OPEN"/>
  </r>
  <r>
    <s v="03 DESEMBER 2019"/>
    <s v="-"/>
    <s v="3 DESEMBER 2019"/>
    <s v="FTP/12/QRO/ASKI/12/2019"/>
    <x v="8"/>
    <s v="K59J"/>
    <s v="QI2LSG-GLUG59BK01"/>
    <x v="0"/>
    <s v="AHM 4"/>
    <m/>
    <m/>
    <m/>
    <m/>
    <m/>
    <m/>
    <m/>
    <m/>
    <m/>
    <m/>
    <n v="8"/>
    <m/>
    <m/>
    <m/>
    <m/>
    <m/>
    <n v="8"/>
    <n v="8"/>
    <s v="OPEN"/>
  </r>
  <r>
    <s v="03 DESEMBER 2019"/>
    <s v="-"/>
    <s v="3 DESEMBER 2019"/>
    <s v="FTP/12/QRO/ASKI/12/2019"/>
    <x v="9"/>
    <s v="K81A"/>
    <s v="QI2LSG-GLUG81BK00"/>
    <x v="0"/>
    <s v="AHM 4"/>
    <m/>
    <m/>
    <m/>
    <m/>
    <m/>
    <m/>
    <m/>
    <m/>
    <m/>
    <m/>
    <n v="11"/>
    <m/>
    <m/>
    <m/>
    <m/>
    <m/>
    <n v="11"/>
    <n v="11"/>
    <s v="OPEN"/>
  </r>
  <r>
    <s v="03 DESEMBER 2019"/>
    <s v="-"/>
    <s v="3 DESEMBER 2019"/>
    <s v="FTP/12/QRO/ASKI/12/2019"/>
    <x v="4"/>
    <s v="K59J"/>
    <s v="QI2FOT-GFLO59BK01"/>
    <x v="0"/>
    <s v="AHM 4"/>
    <m/>
    <m/>
    <m/>
    <m/>
    <m/>
    <m/>
    <m/>
    <m/>
    <n v="8"/>
    <m/>
    <m/>
    <m/>
    <m/>
    <m/>
    <m/>
    <m/>
    <n v="8"/>
    <n v="8"/>
    <s v="OPEN"/>
  </r>
  <r>
    <s v="03 DESEMBER 2019"/>
    <s v="-"/>
    <s v="29 NOVEMBER 2019"/>
    <s v="FTP/13/QRO/ASKI/12/2019"/>
    <x v="17"/>
    <s v="K93A"/>
    <s v="QI2HLC-GCVR93BK00"/>
    <x v="0"/>
    <s v="AHM 3"/>
    <m/>
    <m/>
    <m/>
    <m/>
    <m/>
    <m/>
    <m/>
    <n v="1"/>
    <m/>
    <m/>
    <m/>
    <m/>
    <m/>
    <m/>
    <m/>
    <m/>
    <n v="1"/>
    <n v="1"/>
    <s v="OPEN"/>
  </r>
  <r>
    <s v="03 DESEMBER 2019"/>
    <s v="-"/>
    <s v="29 NOVEMBER 2019"/>
    <s v="FTP/13/QRO/ASKI/12/2019"/>
    <x v="18"/>
    <s v="K07A"/>
    <s v="QI2HLC-GCVR0JBK00"/>
    <x v="0"/>
    <s v="AHM 3"/>
    <m/>
    <m/>
    <m/>
    <m/>
    <m/>
    <m/>
    <m/>
    <m/>
    <m/>
    <m/>
    <m/>
    <n v="1"/>
    <m/>
    <m/>
    <m/>
    <m/>
    <n v="1"/>
    <n v="1"/>
    <s v="OPEN"/>
  </r>
  <r>
    <s v="03 DESEMBER 2019"/>
    <s v="-"/>
    <s v="29 NOVEMBER 2019"/>
    <s v="FTP/13/QRO/ASKI/12/2019"/>
    <x v="4"/>
    <s v="K59J"/>
    <s v="QI2FOT-GFLO59BK01"/>
    <x v="0"/>
    <s v="AHM 3"/>
    <m/>
    <m/>
    <m/>
    <m/>
    <m/>
    <m/>
    <m/>
    <m/>
    <n v="1"/>
    <m/>
    <m/>
    <m/>
    <m/>
    <m/>
    <m/>
    <m/>
    <n v="1"/>
    <n v="1"/>
    <s v="OPEN"/>
  </r>
  <r>
    <s v="03 DESEMBER 2019"/>
    <s v="-"/>
    <s v="29 NOVEMBER 2019"/>
    <s v="FTP/14/QRO/ASKI/12/2019"/>
    <x v="15"/>
    <s v="K93A"/>
    <s v="QI2FOT-GFLO93BK00"/>
    <x v="0"/>
    <s v="AHM 3"/>
    <m/>
    <m/>
    <m/>
    <m/>
    <m/>
    <m/>
    <m/>
    <n v="1"/>
    <m/>
    <m/>
    <m/>
    <m/>
    <m/>
    <m/>
    <m/>
    <m/>
    <n v="1"/>
    <n v="1"/>
    <s v="OPEN"/>
  </r>
  <r>
    <s v="03 DESEMBER 2019"/>
    <s v="-"/>
    <s v="29 NOVEMBER 2019"/>
    <s v="FTP/14/QRO/ASKI/12/2019"/>
    <x v="6"/>
    <s v="K81A"/>
    <s v="QI2HLC-GCVR81BK00"/>
    <x v="0"/>
    <s v="AHM 3"/>
    <m/>
    <m/>
    <m/>
    <m/>
    <m/>
    <m/>
    <m/>
    <m/>
    <m/>
    <m/>
    <m/>
    <n v="1"/>
    <m/>
    <m/>
    <m/>
    <m/>
    <n v="1"/>
    <n v="1"/>
    <s v="OPEN"/>
  </r>
  <r>
    <s v="03 DESEMBER 2019"/>
    <s v="-"/>
    <s v="29 NOVEMBER 2019"/>
    <s v="FTP/14/QRO/ASKI/12/2019"/>
    <x v="10"/>
    <s v="K81A"/>
    <s v="QI2FOT-GFLO81BK00"/>
    <x v="0"/>
    <s v="AHM 3"/>
    <m/>
    <m/>
    <m/>
    <m/>
    <m/>
    <m/>
    <m/>
    <m/>
    <n v="1"/>
    <m/>
    <m/>
    <m/>
    <m/>
    <m/>
    <m/>
    <m/>
    <n v="1"/>
    <n v="1"/>
    <s v="OPEN"/>
  </r>
  <r>
    <s v="03 DESEMBER 2019"/>
    <s v="-"/>
    <s v="29 NOVEMBER 2019"/>
    <s v="FTP/14/QRO/ASKI/12/2019"/>
    <x v="11"/>
    <s v="K59J"/>
    <s v="QI2SCO-GCBS59BK10"/>
    <x v="0"/>
    <s v="AHM 3"/>
    <m/>
    <m/>
    <m/>
    <m/>
    <m/>
    <m/>
    <m/>
    <n v="1"/>
    <m/>
    <m/>
    <m/>
    <m/>
    <m/>
    <m/>
    <m/>
    <m/>
    <n v="1"/>
    <n v="1"/>
    <s v="OPEN"/>
  </r>
  <r>
    <s v="03 DESEMBER 2019"/>
    <s v="-"/>
    <s v="29 NOVEMBER 2019"/>
    <s v="FTP/15/QRO/ASKI/12/2019"/>
    <x v="1"/>
    <s v="K59J"/>
    <s v="QT2SEA-GSBA59BK01"/>
    <x v="1"/>
    <s v="AHM 3"/>
    <m/>
    <m/>
    <m/>
    <m/>
    <m/>
    <m/>
    <m/>
    <m/>
    <m/>
    <m/>
    <m/>
    <m/>
    <m/>
    <n v="3"/>
    <m/>
    <m/>
    <n v="3"/>
    <n v="3"/>
    <s v="OPEN"/>
  </r>
  <r>
    <s v="03 DESEMBER 2019"/>
    <s v="-"/>
    <s v="29 NOVEMBER 2019"/>
    <s v="FTP/15/QRO/ASKI/12/2019"/>
    <x v="12"/>
    <s v="K93A"/>
    <s v="QT2SEA-GSBA93BK00"/>
    <x v="1"/>
    <s v="AHM 3"/>
    <m/>
    <m/>
    <m/>
    <m/>
    <m/>
    <m/>
    <m/>
    <m/>
    <m/>
    <m/>
    <m/>
    <m/>
    <m/>
    <n v="1"/>
    <m/>
    <m/>
    <n v="1"/>
    <n v="1"/>
    <s v="OPEN"/>
  </r>
  <r>
    <s v="03 DESEMBER 2019"/>
    <s v="-"/>
    <s v="29 NOVEMBER 2019"/>
    <s v="FTP/16/QRO/ASKI/12/2019"/>
    <x v="8"/>
    <s v="K59J"/>
    <s v="QI2LSG-GLUG59BK01"/>
    <x v="0"/>
    <s v="AHM 3"/>
    <m/>
    <m/>
    <m/>
    <m/>
    <m/>
    <m/>
    <m/>
    <m/>
    <m/>
    <m/>
    <m/>
    <n v="2"/>
    <m/>
    <m/>
    <m/>
    <m/>
    <n v="2"/>
    <n v="2"/>
    <s v="OPEN"/>
  </r>
  <r>
    <s v="03 DESEMBER 2019"/>
    <s v="-"/>
    <s v="29 NOVEMBER 2019"/>
    <s v="FTP/16/QRO/ASKI/12/2019"/>
    <x v="13"/>
    <s v="K59J"/>
    <s v="QI2HLC-GCFL59BK00"/>
    <x v="0"/>
    <s v="AHM 3"/>
    <m/>
    <m/>
    <m/>
    <m/>
    <m/>
    <m/>
    <m/>
    <m/>
    <m/>
    <m/>
    <m/>
    <n v="2"/>
    <m/>
    <m/>
    <m/>
    <m/>
    <n v="2"/>
    <n v="2"/>
    <s v="OPEN"/>
  </r>
  <r>
    <s v="03 DESEMBER 2019"/>
    <s v="-"/>
    <s v="29 NOVEMBER 2019"/>
    <s v="FTP/16/QRO/ASKI/12/2019"/>
    <x v="3"/>
    <s v="K60R"/>
    <s v="QI2HLC-GINR60BK00"/>
    <x v="0"/>
    <s v="AHM 3"/>
    <m/>
    <m/>
    <m/>
    <m/>
    <m/>
    <m/>
    <m/>
    <m/>
    <m/>
    <m/>
    <m/>
    <n v="2"/>
    <m/>
    <m/>
    <m/>
    <m/>
    <n v="2"/>
    <n v="2"/>
    <s v="OPEN"/>
  </r>
  <r>
    <s v="03 DESEMBER 2019"/>
    <s v="-"/>
    <s v="02 DESEMBER 2019"/>
    <s v="FTP/17/QRO/ASKI/12/2019"/>
    <x v="19"/>
    <s v="K93A"/>
    <s v="QT2SEA-GSBA93BR00"/>
    <x v="1"/>
    <s v="AHM 1"/>
    <m/>
    <m/>
    <m/>
    <m/>
    <m/>
    <m/>
    <m/>
    <m/>
    <m/>
    <m/>
    <m/>
    <m/>
    <m/>
    <n v="4"/>
    <m/>
    <m/>
    <n v="4"/>
    <n v="4"/>
    <s v="CLOSE"/>
  </r>
  <r>
    <s v="04 DESEMBER 2019"/>
    <s v="-"/>
    <s v="02 DESEMBER 2019"/>
    <s v="FTP/18/QRO/ASKI/12/2019"/>
    <x v="20"/>
    <s v="K60V"/>
    <s v="QS2SCO-GCBO60BR00"/>
    <x v="2"/>
    <s v="AHM 3"/>
    <m/>
    <n v="3"/>
    <m/>
    <m/>
    <m/>
    <m/>
    <m/>
    <m/>
    <m/>
    <m/>
    <m/>
    <m/>
    <m/>
    <m/>
    <m/>
    <m/>
    <n v="3"/>
    <n v="3"/>
    <s v="CLOSE"/>
  </r>
  <r>
    <s v="04 DESEMBER 2019"/>
    <s v="-"/>
    <s v="02 DESEMBER 2019"/>
    <s v="FTP/18/QRO/ASKI/12/2019"/>
    <x v="21"/>
    <s v="K60V"/>
    <s v="QS2FEN-GFNF60BR00"/>
    <x v="2"/>
    <s v="AHM 3"/>
    <m/>
    <n v="2"/>
    <m/>
    <m/>
    <m/>
    <m/>
    <m/>
    <m/>
    <m/>
    <m/>
    <m/>
    <m/>
    <m/>
    <m/>
    <m/>
    <m/>
    <n v="2"/>
    <n v="2"/>
    <s v="CLOSE"/>
  </r>
  <r>
    <s v="04 DESEMBER 2019"/>
    <s v="-"/>
    <s v="02 DESEMBER 2019"/>
    <s v="FTP/18/QRO/ASKI/12/2019"/>
    <x v="22"/>
    <s v="K60V"/>
    <s v="QS2HLC-GCHF60BR00"/>
    <x v="2"/>
    <s v="AHM 3"/>
    <m/>
    <n v="2"/>
    <m/>
    <m/>
    <m/>
    <m/>
    <m/>
    <m/>
    <m/>
    <m/>
    <m/>
    <m/>
    <m/>
    <m/>
    <m/>
    <m/>
    <n v="2"/>
    <n v="2"/>
    <s v="CLOSE"/>
  </r>
  <r>
    <s v="04 DESEMBER 2019"/>
    <s v="-"/>
    <s v="02 DESEMBER 2019"/>
    <s v="FTP/18/QRO/ASKI/12/2019"/>
    <x v="23"/>
    <s v="K60V"/>
    <s v="QS2HLC-GCFR60BR00"/>
    <x v="2"/>
    <s v="AHM 3"/>
    <m/>
    <n v="1"/>
    <m/>
    <m/>
    <m/>
    <m/>
    <m/>
    <m/>
    <m/>
    <m/>
    <m/>
    <m/>
    <m/>
    <m/>
    <m/>
    <m/>
    <n v="1"/>
    <n v="1"/>
    <s v="CLOSE"/>
  </r>
  <r>
    <s v="04 DESEMBER 2019"/>
    <s v="-"/>
    <s v="02 DESEMBER 2019"/>
    <s v="FTP/18/QRO/ASKI/12/2019"/>
    <x v="24"/>
    <s v="K60V"/>
    <s v="QS2HLC-GCHF60BK00"/>
    <x v="2"/>
    <s v="AHM 3"/>
    <n v="2"/>
    <n v="4"/>
    <m/>
    <m/>
    <m/>
    <m/>
    <m/>
    <m/>
    <m/>
    <m/>
    <m/>
    <m/>
    <m/>
    <m/>
    <m/>
    <m/>
    <n v="6"/>
    <n v="6"/>
    <s v="CLOSE"/>
  </r>
  <r>
    <s v="04 DESEMBER 2019"/>
    <s v="-"/>
    <s v="02 DESEMBER 2019"/>
    <s v="FTP/18/QRO/ASKI/12/2019"/>
    <x v="25"/>
    <s v="K60V"/>
    <s v="QS2HLC-GRAK60BK00"/>
    <x v="2"/>
    <s v="AHM 3"/>
    <m/>
    <n v="2"/>
    <m/>
    <n v="1"/>
    <m/>
    <m/>
    <m/>
    <m/>
    <m/>
    <m/>
    <m/>
    <m/>
    <m/>
    <m/>
    <m/>
    <m/>
    <n v="3"/>
    <n v="3"/>
    <s v="CLOSE"/>
  </r>
  <r>
    <s v="04 DESEMBER 2019"/>
    <s v="-"/>
    <s v="02 DESEMBER 2019"/>
    <s v="FTP/18/QRO/ASKI/12/2019"/>
    <x v="26"/>
    <s v="K60V"/>
    <s v="QS2SCO-GCEN60BK00"/>
    <x v="2"/>
    <s v="AHM 3"/>
    <m/>
    <n v="1"/>
    <m/>
    <m/>
    <m/>
    <m/>
    <m/>
    <m/>
    <m/>
    <m/>
    <m/>
    <m/>
    <m/>
    <m/>
    <m/>
    <m/>
    <n v="1"/>
    <n v="1"/>
    <s v="CLOSE"/>
  </r>
  <r>
    <s v="04 DESEMBER 2019"/>
    <s v="-"/>
    <s v="02 DESEMBER 2019"/>
    <s v="FTP/18/QRO/ASKI/12/2019"/>
    <x v="27"/>
    <s v="K81A"/>
    <s v="QS2SPD-GCSP81BK00"/>
    <x v="2"/>
    <s v="AHM 3"/>
    <m/>
    <n v="1"/>
    <m/>
    <m/>
    <m/>
    <m/>
    <m/>
    <m/>
    <m/>
    <m/>
    <m/>
    <m/>
    <m/>
    <m/>
    <m/>
    <m/>
    <n v="1"/>
    <n v="1"/>
    <s v="CLOSE"/>
  </r>
  <r>
    <s v="05 DESEMBER 2019"/>
    <s v="PSJ"/>
    <s v="04 DESEMBER 2019"/>
    <s v="FTP/21/QRO/ASKI/12/2019"/>
    <x v="28"/>
    <s v="K59J"/>
    <s v="QI2MUF-GPFT9JBK00"/>
    <x v="0"/>
    <s v="YUTAKA"/>
    <m/>
    <m/>
    <m/>
    <m/>
    <n v="8"/>
    <m/>
    <m/>
    <m/>
    <m/>
    <m/>
    <m/>
    <m/>
    <m/>
    <m/>
    <m/>
    <m/>
    <n v="8"/>
    <n v="8"/>
    <s v="CLOSE"/>
  </r>
  <r>
    <s v="05 DESEMBER 2019"/>
    <s v="PSJ"/>
    <s v="05 DESEMBER 2019"/>
    <s v="FTP/22/QRO/ASKI/12/2019"/>
    <x v="29"/>
    <n v="6710"/>
    <s v="QI4FAN-GFNS10BK00"/>
    <x v="0"/>
    <s v="DNIA"/>
    <m/>
    <m/>
    <m/>
    <m/>
    <m/>
    <n v="3"/>
    <m/>
    <m/>
    <m/>
    <m/>
    <m/>
    <m/>
    <n v="1"/>
    <m/>
    <m/>
    <m/>
    <n v="4"/>
    <n v="4"/>
    <s v="CLOSE"/>
  </r>
  <r>
    <s v="05 DESEMBER 2019"/>
    <s v="PSJ"/>
    <s v="04 DESEMBER 2019"/>
    <s v="FTP/23/QRO/ASKI/12/2019"/>
    <x v="28"/>
    <s v="K59J"/>
    <s v="QI2MUF-GPFT9JBK00"/>
    <x v="0"/>
    <s v="YUTAKA"/>
    <m/>
    <m/>
    <m/>
    <m/>
    <n v="7"/>
    <m/>
    <m/>
    <m/>
    <m/>
    <m/>
    <m/>
    <m/>
    <m/>
    <m/>
    <m/>
    <m/>
    <n v="7"/>
    <n v="7"/>
    <s v="CLOSE"/>
  </r>
  <r>
    <s v="06 DESEMBER 2019"/>
    <s v="PSJ"/>
    <s v="05 DESEMBER 2019"/>
    <s v="FTP/24/QRO/ASKI/12/2019"/>
    <x v="30"/>
    <s v="K81A"/>
    <s v="QS2SCO-GCBO81WH01"/>
    <x v="2"/>
    <s v="AHM 3"/>
    <m/>
    <n v="3"/>
    <n v="1"/>
    <m/>
    <m/>
    <m/>
    <m/>
    <m/>
    <m/>
    <m/>
    <m/>
    <m/>
    <m/>
    <m/>
    <m/>
    <m/>
    <n v="4"/>
    <n v="4"/>
    <s v="CLOSE"/>
  </r>
  <r>
    <s v="06 DESEMBER 2019"/>
    <s v="PSJ"/>
    <s v="05 DESEMBER 2019"/>
    <s v="FTP/24/QRO/ASKI/12/2019"/>
    <x v="31"/>
    <s v="K81A"/>
    <s v="QS2HLC-GCFR81WH00"/>
    <x v="2"/>
    <s v="AHM 3"/>
    <m/>
    <n v="2"/>
    <m/>
    <m/>
    <m/>
    <m/>
    <m/>
    <m/>
    <m/>
    <m/>
    <m/>
    <m/>
    <m/>
    <m/>
    <m/>
    <m/>
    <n v="2"/>
    <n v="2"/>
    <s v="CLOSE"/>
  </r>
  <r>
    <s v="06 DESEMBER 2019"/>
    <s v="PSJ"/>
    <s v="05 DESEMBER 2019"/>
    <s v="FTP/24/QRO/ASKI/12/2019"/>
    <x v="32"/>
    <s v="K81A"/>
    <s v="QS2SCO-GCBO81WH00"/>
    <x v="2"/>
    <s v="AHM 3"/>
    <m/>
    <n v="1"/>
    <m/>
    <m/>
    <m/>
    <m/>
    <m/>
    <m/>
    <m/>
    <m/>
    <m/>
    <m/>
    <m/>
    <m/>
    <m/>
    <m/>
    <n v="1"/>
    <n v="1"/>
    <s v="CLOSE"/>
  </r>
  <r>
    <s v="06 DESEMBER 2019"/>
    <s v="PSJ"/>
    <s v="05 DESEMBER 2019"/>
    <s v="FTP/24/QRO/ASKI/12/2019"/>
    <x v="27"/>
    <s v="K81A"/>
    <s v="QS2SPD-GCSP81BK00"/>
    <x v="2"/>
    <s v="AHM 3"/>
    <m/>
    <n v="1"/>
    <m/>
    <m/>
    <m/>
    <m/>
    <m/>
    <m/>
    <m/>
    <m/>
    <m/>
    <m/>
    <m/>
    <m/>
    <m/>
    <m/>
    <n v="1"/>
    <n v="1"/>
    <s v="CLOSE"/>
  </r>
  <r>
    <s v="09 DESEMBER 2019"/>
    <s v="PSJ"/>
    <s v="06 DESEMBER 2019"/>
    <s v="FTP/25/QRO/ASKI/12/2019"/>
    <x v="33"/>
    <s v="K60V"/>
    <s v="QS2HLC-GCFT60BK00"/>
    <x v="2"/>
    <s v="AHM 3"/>
    <m/>
    <n v="7"/>
    <m/>
    <m/>
    <m/>
    <m/>
    <m/>
    <m/>
    <m/>
    <m/>
    <m/>
    <m/>
    <m/>
    <m/>
    <m/>
    <m/>
    <n v="7"/>
    <n v="7"/>
    <s v="CLOSE"/>
  </r>
  <r>
    <s v="09 DESEMBER 2019"/>
    <s v="PSJ"/>
    <s v="06 DESEMBER 2019"/>
    <s v="FTP/25/QRO/ASKI/12/2019"/>
    <x v="21"/>
    <s v="K60V"/>
    <s v="QS2FEN-GFNF60BR00"/>
    <x v="2"/>
    <s v="AHM 3"/>
    <m/>
    <n v="1"/>
    <m/>
    <m/>
    <m/>
    <m/>
    <m/>
    <m/>
    <m/>
    <m/>
    <m/>
    <m/>
    <m/>
    <m/>
    <m/>
    <m/>
    <n v="1"/>
    <n v="1"/>
    <s v="CLOSE"/>
  </r>
  <r>
    <s v="10 DESEMBER 2019"/>
    <s v="-"/>
    <s v="21 NOVEMBER 2019"/>
    <s v="FTP/242/QRO/ASKI/11/2019"/>
    <x v="8"/>
    <s v="K59J"/>
    <s v="QI2LSG-GLUG59BK01"/>
    <x v="0"/>
    <s v="AHM 3"/>
    <m/>
    <m/>
    <m/>
    <m/>
    <m/>
    <m/>
    <m/>
    <m/>
    <m/>
    <n v="1"/>
    <m/>
    <m/>
    <m/>
    <m/>
    <m/>
    <m/>
    <n v="1"/>
    <n v="1"/>
    <s v="OPEN"/>
  </r>
  <r>
    <s v="10 DESEMBER 2019"/>
    <s v="-"/>
    <s v="21 NOVEMBER 2019"/>
    <s v="FTP/242/QRO/ASKI/11/2019"/>
    <x v="13"/>
    <s v="K59J"/>
    <s v="QI2HLC-GCFL59BK00"/>
    <x v="0"/>
    <s v="AHM 3"/>
    <m/>
    <m/>
    <m/>
    <m/>
    <m/>
    <m/>
    <m/>
    <m/>
    <m/>
    <m/>
    <m/>
    <n v="2"/>
    <m/>
    <m/>
    <m/>
    <m/>
    <n v="2"/>
    <n v="2"/>
    <s v="OPEN"/>
  </r>
  <r>
    <s v="10 DESEMBER 2019"/>
    <s v="-"/>
    <s v="21 NOVEMBER 2019"/>
    <s v="FTP/243/QRO/ASKI/11/2019"/>
    <x v="1"/>
    <s v="K59J"/>
    <s v="QT2SEA-GSBA59BK01"/>
    <x v="1"/>
    <s v="AHM 3"/>
    <m/>
    <m/>
    <m/>
    <m/>
    <m/>
    <m/>
    <m/>
    <m/>
    <m/>
    <m/>
    <m/>
    <m/>
    <m/>
    <n v="1"/>
    <m/>
    <m/>
    <n v="1"/>
    <n v="1"/>
    <s v="OPEN"/>
  </r>
  <r>
    <s v="10 DESEMBER 2019"/>
    <s v="-"/>
    <s v="21 NOVEMBER 2019"/>
    <s v="FTP/244/QRO/ASKI/11/2019"/>
    <x v="3"/>
    <s v="K60R"/>
    <s v="QI2HLC-GINR60BK00"/>
    <x v="0"/>
    <s v="AHM 3"/>
    <m/>
    <m/>
    <m/>
    <m/>
    <m/>
    <m/>
    <m/>
    <m/>
    <m/>
    <m/>
    <m/>
    <n v="1"/>
    <m/>
    <m/>
    <m/>
    <m/>
    <n v="1"/>
    <n v="1"/>
    <s v="OPEN"/>
  </r>
  <r>
    <s v="10 DESEMBER 2019"/>
    <s v="-"/>
    <s v="21 NOVEMBER 2019"/>
    <s v="FTP/244/QRO/ASKI/11/2019"/>
    <x v="2"/>
    <s v="K81A"/>
    <s v="QI2HLC-GINR81BK01"/>
    <x v="0"/>
    <s v="AHM 3"/>
    <m/>
    <m/>
    <m/>
    <m/>
    <n v="1"/>
    <m/>
    <m/>
    <m/>
    <m/>
    <m/>
    <m/>
    <m/>
    <m/>
    <m/>
    <m/>
    <m/>
    <n v="1"/>
    <n v="1"/>
    <s v="OPEN"/>
  </r>
  <r>
    <s v="10 DESEMBER 2019"/>
    <s v="-"/>
    <s v="21 NOVEMBER 2019"/>
    <s v="FTP/244/QRO/ASKI/11/2019"/>
    <x v="34"/>
    <s v="K60R"/>
    <s v="QI2SCO-GCUS60BK01"/>
    <x v="0"/>
    <s v="AHM 3"/>
    <m/>
    <m/>
    <m/>
    <m/>
    <m/>
    <m/>
    <m/>
    <n v="2"/>
    <m/>
    <m/>
    <m/>
    <m/>
    <m/>
    <m/>
    <m/>
    <m/>
    <n v="2"/>
    <n v="2"/>
    <s v="OPEN"/>
  </r>
  <r>
    <s v="10 DESEMBER 2019"/>
    <s v="-"/>
    <s v="21 NOVEMBER 2019"/>
    <s v="FTP/244/QRO/ASKI/11/2019"/>
    <x v="5"/>
    <s v="K81A"/>
    <s v="QI2HLC-GCFL81BK00"/>
    <x v="0"/>
    <s v="AHM 3"/>
    <m/>
    <m/>
    <m/>
    <m/>
    <m/>
    <m/>
    <m/>
    <m/>
    <m/>
    <m/>
    <m/>
    <n v="1"/>
    <m/>
    <m/>
    <m/>
    <m/>
    <n v="1"/>
    <n v="1"/>
    <s v="OPEN"/>
  </r>
  <r>
    <s v="10 DESEMBER 2019"/>
    <s v="-"/>
    <s v="21 NOVEMBER 2019"/>
    <s v="FTP/244/QRO/ASKI/11/2019"/>
    <x v="7"/>
    <s v="K81A"/>
    <s v="QI2HLC-GCFT81BK00"/>
    <x v="0"/>
    <s v="AHM 3"/>
    <m/>
    <m/>
    <m/>
    <m/>
    <m/>
    <m/>
    <m/>
    <m/>
    <m/>
    <n v="1"/>
    <m/>
    <m/>
    <m/>
    <m/>
    <m/>
    <m/>
    <n v="1"/>
    <n v="1"/>
    <s v="OPEN"/>
  </r>
  <r>
    <s v="10 DESEMBER 2019"/>
    <s v="-"/>
    <s v="21 NOVEMBER 2019"/>
    <s v="FTP/245/QRO/ASKI/11/2019"/>
    <x v="8"/>
    <s v="K59J"/>
    <s v="QI2LSG-GLUG59BK01"/>
    <x v="0"/>
    <s v="AHM 3"/>
    <m/>
    <m/>
    <m/>
    <m/>
    <m/>
    <m/>
    <m/>
    <m/>
    <m/>
    <m/>
    <n v="4"/>
    <m/>
    <m/>
    <m/>
    <m/>
    <m/>
    <n v="4"/>
    <n v="4"/>
    <s v="OPEN"/>
  </r>
  <r>
    <s v="10 DESEMBER 2019"/>
    <s v="-"/>
    <s v="21 NOVEMBER 2019"/>
    <s v="FTP/245/QRO/ASKI/11/2019"/>
    <x v="6"/>
    <s v="K81A"/>
    <s v="QI2HLC-GCVR81BK00"/>
    <x v="0"/>
    <s v="AHM 3"/>
    <m/>
    <m/>
    <m/>
    <m/>
    <m/>
    <m/>
    <m/>
    <m/>
    <m/>
    <m/>
    <m/>
    <n v="3"/>
    <m/>
    <m/>
    <m/>
    <m/>
    <n v="3"/>
    <n v="3"/>
    <s v="OPEN"/>
  </r>
  <r>
    <s v="10 DESEMBER 2019"/>
    <s v="-"/>
    <s v="21 NOVEMBER 2019"/>
    <s v="FTP/246/QRO/ASKI/11/2019"/>
    <x v="9"/>
    <s v="K81A"/>
    <s v="QI2LSG-GLUG81BK00"/>
    <x v="0"/>
    <s v="AHM 4"/>
    <m/>
    <m/>
    <m/>
    <m/>
    <m/>
    <m/>
    <m/>
    <m/>
    <m/>
    <m/>
    <n v="5"/>
    <m/>
    <m/>
    <m/>
    <m/>
    <m/>
    <n v="5"/>
    <n v="5"/>
    <s v="OPEN"/>
  </r>
  <r>
    <s v="10 DESEMBER 2019"/>
    <s v="-"/>
    <s v="21 NOVEMBER 2019"/>
    <s v="FTP/246/QRO/ASKI/11/2019"/>
    <x v="10"/>
    <s v="K81A"/>
    <s v="QI2FOT-GFLO81BK00"/>
    <x v="0"/>
    <s v="AHM 4"/>
    <m/>
    <m/>
    <m/>
    <m/>
    <m/>
    <m/>
    <m/>
    <m/>
    <n v="4"/>
    <m/>
    <m/>
    <m/>
    <m/>
    <m/>
    <m/>
    <m/>
    <n v="4"/>
    <n v="4"/>
    <s v="OPEN"/>
  </r>
  <r>
    <s v="10 DESEMBER 2019"/>
    <s v="-"/>
    <s v="21 NOVEMBER 2019"/>
    <s v="FTP/246/QRO/ASKI/11/2019"/>
    <x v="8"/>
    <s v="K59J"/>
    <s v="QI2LSG-GLUG59BK01"/>
    <x v="0"/>
    <s v="AHM 4"/>
    <m/>
    <m/>
    <m/>
    <m/>
    <m/>
    <m/>
    <m/>
    <m/>
    <m/>
    <n v="5"/>
    <m/>
    <m/>
    <m/>
    <m/>
    <m/>
    <m/>
    <n v="5"/>
    <n v="5"/>
    <s v="OPEN"/>
  </r>
  <r>
    <s v="10 DESEMBER 2019"/>
    <s v="-"/>
    <s v="21 NOVEMBER 2019"/>
    <s v="FTP/247/QRO/ASKI/11/2019"/>
    <x v="3"/>
    <s v="K60R"/>
    <s v="QI2HLC-GINR60BK00"/>
    <x v="0"/>
    <s v="AHM 3"/>
    <m/>
    <m/>
    <m/>
    <m/>
    <n v="1"/>
    <m/>
    <m/>
    <m/>
    <m/>
    <m/>
    <m/>
    <m/>
    <m/>
    <m/>
    <m/>
    <m/>
    <n v="1"/>
    <n v="1"/>
    <s v="OPEN"/>
  </r>
  <r>
    <s v="10 DESEMBER 2019"/>
    <s v="-"/>
    <s v="21 NOVEMBER 2019"/>
    <s v="FTP/247/QRO/ASKI/11/2019"/>
    <x v="4"/>
    <s v="K59J"/>
    <s v="QI2FOT-GFLO59BK01"/>
    <x v="0"/>
    <s v="AHM 3"/>
    <m/>
    <m/>
    <m/>
    <m/>
    <m/>
    <m/>
    <m/>
    <m/>
    <n v="1"/>
    <m/>
    <m/>
    <m/>
    <m/>
    <m/>
    <m/>
    <m/>
    <n v="1"/>
    <n v="1"/>
    <s v="OPEN"/>
  </r>
  <r>
    <s v="10 DESEMBER 2019"/>
    <s v="-"/>
    <s v="21 NOVEMBER 2019"/>
    <s v="FTP/247/QRO/ASKI/11/2019"/>
    <x v="8"/>
    <s v="K59J"/>
    <s v="QI2LSG-GLUG59BK01"/>
    <x v="0"/>
    <s v="AHM 3"/>
    <m/>
    <m/>
    <m/>
    <m/>
    <m/>
    <m/>
    <m/>
    <m/>
    <m/>
    <m/>
    <n v="1"/>
    <m/>
    <m/>
    <m/>
    <m/>
    <m/>
    <n v="1"/>
    <n v="1"/>
    <s v="OPEN"/>
  </r>
  <r>
    <s v="10 DESEMBER 2019"/>
    <s v="-"/>
    <s v="21 NOVEMBER 2019"/>
    <s v="FTP/248/QRO/ASKI/11/2019"/>
    <x v="10"/>
    <s v="K81A"/>
    <s v="QI2FOT-GFLO81BK00"/>
    <x v="0"/>
    <s v="AHM 4"/>
    <m/>
    <m/>
    <m/>
    <m/>
    <m/>
    <m/>
    <m/>
    <m/>
    <n v="1"/>
    <m/>
    <m/>
    <m/>
    <m/>
    <m/>
    <m/>
    <m/>
    <n v="1"/>
    <n v="1"/>
    <s v="OPEN"/>
  </r>
  <r>
    <s v="10 DESEMBER 2019"/>
    <s v="-"/>
    <s v="21 NOVEMBER 2019"/>
    <s v="FTP/248/QRO/ASKI/11/2019"/>
    <x v="16"/>
    <s v="K81A"/>
    <s v="QI2SCO-GCBS81BK01"/>
    <x v="0"/>
    <s v="AHM 4"/>
    <m/>
    <m/>
    <m/>
    <m/>
    <m/>
    <m/>
    <m/>
    <n v="1"/>
    <m/>
    <m/>
    <m/>
    <m/>
    <m/>
    <m/>
    <m/>
    <m/>
    <n v="1"/>
    <n v="1"/>
    <s v="OPEN"/>
  </r>
  <r>
    <s v="10 DESEMBER 2019"/>
    <s v="-"/>
    <s v="21 NOVEMBER 2019"/>
    <s v="FTP/248/QRO/ASKI/11/2019"/>
    <x v="35"/>
    <s v="K56F"/>
    <s v="QI2FEN-GFNR56BK00"/>
    <x v="0"/>
    <s v="AHM 4"/>
    <m/>
    <m/>
    <m/>
    <m/>
    <m/>
    <m/>
    <m/>
    <n v="1"/>
    <m/>
    <m/>
    <m/>
    <m/>
    <m/>
    <m/>
    <m/>
    <m/>
    <n v="1"/>
    <n v="1"/>
    <s v="OPEN"/>
  </r>
  <r>
    <s v="10 DESEMBER 2019"/>
    <s v="-"/>
    <s v="21 NOVEMBER 2019"/>
    <s v="FTP/249/QRO/ASKI/11/2019"/>
    <x v="9"/>
    <s v="K81A"/>
    <s v="QI2LSG-GLUG81BK00"/>
    <x v="0"/>
    <s v="AHM 4"/>
    <m/>
    <m/>
    <m/>
    <m/>
    <m/>
    <m/>
    <m/>
    <m/>
    <n v="4"/>
    <n v="5"/>
    <n v="10"/>
    <m/>
    <m/>
    <m/>
    <m/>
    <m/>
    <n v="19"/>
    <n v="19"/>
    <s v="OPEN"/>
  </r>
  <r>
    <s v="10 DESEMBER 2019"/>
    <s v="-"/>
    <s v="21 NOVEMBER 2019"/>
    <s v="FTP/249/QRO/ASKI/11/2019"/>
    <x v="8"/>
    <s v="K59J"/>
    <s v="QI2LSG-GLUG59BK01"/>
    <x v="0"/>
    <s v="AHM 4"/>
    <m/>
    <m/>
    <m/>
    <m/>
    <m/>
    <m/>
    <m/>
    <m/>
    <m/>
    <n v="3"/>
    <m/>
    <m/>
    <m/>
    <m/>
    <m/>
    <m/>
    <n v="3"/>
    <n v="3"/>
    <s v="OPEN"/>
  </r>
  <r>
    <s v="10 DESEMBER 2019"/>
    <s v="PSJ"/>
    <s v="09 DESEMBER 2019"/>
    <s v="FTP/28/QRO/ASKI/12/2019"/>
    <x v="36"/>
    <s v="K46F"/>
    <s v="QS2HLC-GCFR46GY01"/>
    <x v="2"/>
    <s v="AHM 3"/>
    <m/>
    <n v="1"/>
    <m/>
    <m/>
    <m/>
    <m/>
    <m/>
    <m/>
    <m/>
    <m/>
    <m/>
    <m/>
    <m/>
    <m/>
    <m/>
    <m/>
    <n v="1"/>
    <n v="1"/>
    <s v="CLOSE"/>
  </r>
  <r>
    <s v="10 DESEMBER 2019"/>
    <s v="PSJ"/>
    <s v="09 DESEMBER 2019"/>
    <s v="FTP/30/QRO/ASKI/12/2019"/>
    <x v="0"/>
    <n v="9780"/>
    <s v="QI4ACL-GDUC78BK00"/>
    <x v="0"/>
    <s v="DNIA"/>
    <m/>
    <m/>
    <m/>
    <m/>
    <m/>
    <n v="8"/>
    <m/>
    <m/>
    <m/>
    <m/>
    <m/>
    <m/>
    <m/>
    <m/>
    <m/>
    <m/>
    <n v="8"/>
    <n v="8"/>
    <s v="CLOSE"/>
  </r>
  <r>
    <s v="10 DESEMBER 2019"/>
    <s v="PSJ"/>
    <s v="09 DESEMBER 2019"/>
    <s v="FTP/31/QRO/ASKI/12/2019"/>
    <x v="37"/>
    <s v="K59J"/>
    <s v="QI2HLC-GGRN59BK03"/>
    <x v="0"/>
    <s v="AHM 3"/>
    <m/>
    <m/>
    <m/>
    <m/>
    <m/>
    <m/>
    <m/>
    <n v="1"/>
    <m/>
    <m/>
    <m/>
    <m/>
    <m/>
    <m/>
    <m/>
    <m/>
    <n v="1"/>
    <n v="1"/>
    <s v="CLOSE"/>
  </r>
  <r>
    <s v="10 DESEMBER 2019"/>
    <s v="PSJ"/>
    <s v="09 DESEMBER 2019"/>
    <s v="FTP/31/QRO/ASKI/12/2019"/>
    <x v="11"/>
    <s v="K59J"/>
    <s v="QI2SCO-GCBS59BK10"/>
    <x v="0"/>
    <s v="AHM 3"/>
    <m/>
    <m/>
    <m/>
    <m/>
    <m/>
    <m/>
    <m/>
    <n v="1"/>
    <m/>
    <m/>
    <m/>
    <m/>
    <m/>
    <m/>
    <m/>
    <m/>
    <n v="1"/>
    <n v="1"/>
    <s v="CLOSE"/>
  </r>
  <r>
    <s v="10 DESEMBER 2019"/>
    <s v="PSJ"/>
    <s v="09 DESEMBER 2019"/>
    <s v="FTP/31/QRO/ASKI/12/2019"/>
    <x v="38"/>
    <s v="K93A"/>
    <s v="QI2HLC-GLID93BK00"/>
    <x v="0"/>
    <s v="AHM 3"/>
    <m/>
    <m/>
    <m/>
    <m/>
    <n v="2"/>
    <m/>
    <m/>
    <m/>
    <m/>
    <m/>
    <m/>
    <m/>
    <m/>
    <m/>
    <m/>
    <m/>
    <n v="2"/>
    <n v="2"/>
    <s v="CLOSE"/>
  </r>
  <r>
    <s v="11 DESEMBER 2019"/>
    <s v="-"/>
    <s v="05 DESEMBER 2019"/>
    <s v="FTP/32/QRO/ASKI/12/2019"/>
    <x v="1"/>
    <s v="K59J"/>
    <s v="QT2SEA-GSBA59BK01"/>
    <x v="1"/>
    <s v="AHM 3"/>
    <m/>
    <m/>
    <m/>
    <m/>
    <m/>
    <m/>
    <m/>
    <n v="1"/>
    <m/>
    <m/>
    <m/>
    <m/>
    <m/>
    <n v="4"/>
    <m/>
    <n v="2"/>
    <n v="7"/>
    <n v="7"/>
    <s v="OPEN"/>
  </r>
  <r>
    <s v="11 DESEMBER 2019"/>
    <s v="-"/>
    <s v="05 DESEMBER 2019"/>
    <s v="FTP/33/QRO/ASKI/12/2019"/>
    <x v="39"/>
    <s v="K60R"/>
    <s v="QI2SCO-GCUS60BK00"/>
    <x v="0"/>
    <s v="AHM 3"/>
    <m/>
    <m/>
    <m/>
    <m/>
    <m/>
    <m/>
    <m/>
    <n v="1"/>
    <m/>
    <m/>
    <m/>
    <m/>
    <m/>
    <m/>
    <m/>
    <m/>
    <n v="1"/>
    <n v="1"/>
    <s v="OPEN"/>
  </r>
  <r>
    <s v="11 DESEMBER 2019"/>
    <s v="-"/>
    <s v="05 DESEMBER 2019"/>
    <s v="FTP/33/QRO/ASKI/12/2019"/>
    <x v="18"/>
    <s v="K07A"/>
    <s v="QI2HLC-GCVR0JBK00"/>
    <x v="0"/>
    <s v="AHM 3"/>
    <m/>
    <m/>
    <m/>
    <m/>
    <m/>
    <m/>
    <m/>
    <m/>
    <m/>
    <m/>
    <m/>
    <n v="1"/>
    <m/>
    <m/>
    <m/>
    <m/>
    <n v="1"/>
    <n v="1"/>
    <s v="OPEN"/>
  </r>
  <r>
    <s v="11 DESEMBER 2019"/>
    <s v="-"/>
    <s v="05 DESEMBER 2019"/>
    <s v="FTP/33/QRO/ASKI/12/2019"/>
    <x v="6"/>
    <s v="K81A"/>
    <s v="QI2HLC-GCVR81BK00"/>
    <x v="0"/>
    <s v="AHM 3"/>
    <m/>
    <m/>
    <m/>
    <m/>
    <m/>
    <m/>
    <n v="1"/>
    <m/>
    <m/>
    <m/>
    <m/>
    <m/>
    <m/>
    <m/>
    <m/>
    <m/>
    <n v="1"/>
    <n v="1"/>
    <s v="OPEN"/>
  </r>
  <r>
    <s v="11 DESEMBER 2019"/>
    <s v="-"/>
    <s v="05 DESEMBER 2019"/>
    <s v="FTP/33/QRO/ASKI/12/2019"/>
    <x v="10"/>
    <s v="K81A"/>
    <s v="QI2FOT-GFLO81BK00"/>
    <x v="0"/>
    <s v="AHM 3"/>
    <m/>
    <m/>
    <m/>
    <m/>
    <m/>
    <m/>
    <m/>
    <m/>
    <n v="1"/>
    <m/>
    <m/>
    <m/>
    <m/>
    <m/>
    <m/>
    <m/>
    <n v="1"/>
    <n v="1"/>
    <s v="OPEN"/>
  </r>
  <r>
    <s v="11 DESEMBER 2019"/>
    <s v="-"/>
    <s v="05 DESEMBER 2019"/>
    <s v="FTP/33/QRO/ASKI/12/2019"/>
    <x v="40"/>
    <s v="K93A"/>
    <s v="QI2HLC-GPKT93BK00"/>
    <x v="0"/>
    <s v="AHM 3"/>
    <m/>
    <m/>
    <m/>
    <m/>
    <m/>
    <m/>
    <m/>
    <m/>
    <m/>
    <n v="1"/>
    <m/>
    <m/>
    <m/>
    <m/>
    <m/>
    <m/>
    <n v="1"/>
    <n v="1"/>
    <s v="OPEN"/>
  </r>
  <r>
    <s v="11 DESEMBER 2019"/>
    <s v="-"/>
    <s v="05 DESEMBER 2019"/>
    <s v="FTP/33/QRO/ASKI/12/2019"/>
    <x v="11"/>
    <s v="K59J"/>
    <s v="QI2SCO-GCBS59BK10"/>
    <x v="0"/>
    <s v="AHM 3"/>
    <m/>
    <m/>
    <m/>
    <m/>
    <m/>
    <m/>
    <m/>
    <n v="1"/>
    <m/>
    <m/>
    <m/>
    <m/>
    <m/>
    <m/>
    <m/>
    <m/>
    <n v="1"/>
    <n v="1"/>
    <s v="OPEN"/>
  </r>
  <r>
    <s v="11 DESEMBER 2019"/>
    <s v="-"/>
    <s v="05 DESEMBER 2019"/>
    <s v="FTP/34/QRO/ASKI/12/2019"/>
    <x v="41"/>
    <s v="K93A"/>
    <s v="QI2LSG-GLUG93BK00"/>
    <x v="0"/>
    <s v="AHM 3"/>
    <m/>
    <m/>
    <m/>
    <m/>
    <m/>
    <m/>
    <m/>
    <m/>
    <m/>
    <m/>
    <n v="2"/>
    <m/>
    <m/>
    <m/>
    <m/>
    <m/>
    <n v="2"/>
    <n v="2"/>
    <s v="OPEN"/>
  </r>
  <r>
    <s v="11 DESEMBER 2019"/>
    <s v="-"/>
    <s v="05 DESEMBER 2019"/>
    <s v="FTP/34/QRO/ASKI/12/2019"/>
    <x v="13"/>
    <s v="K59J"/>
    <s v="QI2HLC-GCFL59BK00"/>
    <x v="0"/>
    <s v="AHM 3"/>
    <m/>
    <m/>
    <m/>
    <m/>
    <m/>
    <m/>
    <m/>
    <m/>
    <m/>
    <m/>
    <m/>
    <n v="6"/>
    <m/>
    <m/>
    <m/>
    <m/>
    <n v="6"/>
    <n v="6"/>
    <s v="OPEN"/>
  </r>
  <r>
    <s v="11 DESEMBER 2019"/>
    <s v="-"/>
    <s v="05 DESEMBER 2019"/>
    <s v="FTP/34/QRO/ASKI/12/2019"/>
    <x v="4"/>
    <s v="K59J"/>
    <s v="QI2FOT-GFLO59BK01"/>
    <x v="0"/>
    <s v="AHM 3"/>
    <m/>
    <m/>
    <m/>
    <m/>
    <m/>
    <m/>
    <m/>
    <m/>
    <n v="10"/>
    <m/>
    <m/>
    <m/>
    <m/>
    <m/>
    <m/>
    <m/>
    <n v="10"/>
    <n v="10"/>
    <s v="OPEN"/>
  </r>
  <r>
    <s v="11 DESEMBER 2019"/>
    <s v="-"/>
    <s v="05 DESEMBER 2019"/>
    <s v="FTP/35/QRO/ASKI/12/2019"/>
    <x v="3"/>
    <s v="K60R"/>
    <s v="QI2HLC-GINR60BK00"/>
    <x v="0"/>
    <s v="AHM 3"/>
    <m/>
    <m/>
    <m/>
    <m/>
    <m/>
    <m/>
    <m/>
    <m/>
    <m/>
    <m/>
    <m/>
    <n v="5"/>
    <m/>
    <m/>
    <m/>
    <m/>
    <n v="5"/>
    <n v="5"/>
    <s v="OPEN"/>
  </r>
  <r>
    <s v="11 DESEMBER 2019"/>
    <s v="-"/>
    <s v="05 DESEMBER 2019"/>
    <s v="FTP/35/QRO/ASKI/12/2019"/>
    <x v="15"/>
    <s v="K93A"/>
    <s v="QI2FOT-GFLO93BK00"/>
    <x v="0"/>
    <s v="AHM 3"/>
    <m/>
    <m/>
    <m/>
    <m/>
    <m/>
    <m/>
    <m/>
    <n v="8"/>
    <m/>
    <m/>
    <m/>
    <m/>
    <m/>
    <m/>
    <m/>
    <m/>
    <n v="8"/>
    <n v="8"/>
    <s v="OPEN"/>
  </r>
  <r>
    <s v="11 DESEMBER 2019"/>
    <s v="-"/>
    <s v="05 DESEMBER 2019"/>
    <s v="FTP/35/QRO/ASKI/12/2019"/>
    <x v="8"/>
    <s v="K59J"/>
    <s v="QI2LSG-GLUG59BK01"/>
    <x v="0"/>
    <s v="AHM 3"/>
    <m/>
    <m/>
    <m/>
    <m/>
    <m/>
    <m/>
    <m/>
    <m/>
    <m/>
    <m/>
    <n v="9"/>
    <m/>
    <m/>
    <m/>
    <m/>
    <m/>
    <n v="9"/>
    <n v="9"/>
    <s v="OPEN"/>
  </r>
  <r>
    <s v="11 DESEMBER 2019"/>
    <s v="-"/>
    <s v="05 DESEMBER 2019"/>
    <s v="FTP/35/QRO/ASKI/12/2019"/>
    <x v="34"/>
    <s v="K60R"/>
    <s v="QI2SCO-GCUS60BK01"/>
    <x v="0"/>
    <s v="AHM 3"/>
    <m/>
    <m/>
    <m/>
    <m/>
    <m/>
    <m/>
    <m/>
    <n v="4"/>
    <m/>
    <m/>
    <m/>
    <m/>
    <m/>
    <m/>
    <m/>
    <m/>
    <n v="4"/>
    <n v="4"/>
    <s v="OPE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6">
  <r>
    <x v="0"/>
    <s v="PSJ"/>
    <s v="05 DESEMBER 2019"/>
    <s v="FTP/24/QRO/ASKI/12/2019"/>
    <x v="0"/>
    <s v="K81A"/>
    <x v="0"/>
    <x v="0"/>
    <s v="AHM 3"/>
    <n v="3"/>
    <n v="1"/>
    <m/>
    <m/>
    <m/>
    <m/>
    <m/>
    <m/>
    <m/>
    <m/>
    <m/>
    <m/>
    <n v="4"/>
    <n v="4"/>
    <s v="CLOSE"/>
  </r>
  <r>
    <x v="0"/>
    <s v="PSJ"/>
    <s v="05 DESEMBER 2019"/>
    <s v="FTP/24/QRO/ASKI/12/2019"/>
    <x v="1"/>
    <s v="K81A"/>
    <x v="1"/>
    <x v="0"/>
    <s v="AHM 3"/>
    <n v="2"/>
    <m/>
    <m/>
    <m/>
    <m/>
    <m/>
    <m/>
    <m/>
    <m/>
    <m/>
    <m/>
    <m/>
    <n v="2"/>
    <n v="2"/>
    <s v="CLOSE"/>
  </r>
  <r>
    <x v="0"/>
    <s v="PSJ"/>
    <s v="05 DESEMBER 2019"/>
    <s v="FTP/24/QRO/ASKI/12/2019"/>
    <x v="2"/>
    <s v="K81A"/>
    <x v="2"/>
    <x v="0"/>
    <s v="AHM 3"/>
    <n v="1"/>
    <m/>
    <m/>
    <m/>
    <m/>
    <m/>
    <m/>
    <m/>
    <m/>
    <m/>
    <m/>
    <m/>
    <n v="1"/>
    <n v="1"/>
    <s v="CLOSE"/>
  </r>
  <r>
    <x v="0"/>
    <s v="PSJ"/>
    <s v="05 DESEMBER 2019"/>
    <s v="FTP/24/QRO/ASKI/12/2019"/>
    <x v="3"/>
    <s v="K81A"/>
    <x v="3"/>
    <x v="0"/>
    <s v="AHM 3"/>
    <n v="1"/>
    <m/>
    <m/>
    <m/>
    <m/>
    <m/>
    <m/>
    <m/>
    <m/>
    <m/>
    <m/>
    <m/>
    <n v="1"/>
    <n v="1"/>
    <s v="CLOSE"/>
  </r>
  <r>
    <x v="1"/>
    <s v="PSJ"/>
    <s v="06 DESEMBER 2019"/>
    <s v="FTP/25/QRO/ASKI/12/2019"/>
    <x v="4"/>
    <s v="K60V"/>
    <x v="4"/>
    <x v="0"/>
    <s v="AHM 3"/>
    <n v="7"/>
    <m/>
    <m/>
    <m/>
    <m/>
    <m/>
    <m/>
    <m/>
    <m/>
    <m/>
    <m/>
    <m/>
    <n v="7"/>
    <n v="7"/>
    <s v="CLOSE"/>
  </r>
  <r>
    <x v="1"/>
    <s v="PSJ"/>
    <s v="06 DESEMBER 2019"/>
    <s v="FTP/25/QRO/ASKI/12/2019"/>
    <x v="5"/>
    <s v="K60V"/>
    <x v="5"/>
    <x v="0"/>
    <s v="AHM 3"/>
    <n v="1"/>
    <m/>
    <m/>
    <m/>
    <m/>
    <m/>
    <m/>
    <m/>
    <m/>
    <m/>
    <m/>
    <m/>
    <n v="1"/>
    <n v="1"/>
    <s v="CLOSE"/>
  </r>
  <r>
    <x v="2"/>
    <s v="-"/>
    <s v="21 NOVEMBER 2019"/>
    <s v="FTP/242/QRO/ASKI/11/2019"/>
    <x v="6"/>
    <s v="K59J"/>
    <x v="6"/>
    <x v="1"/>
    <s v="AHM 3"/>
    <m/>
    <m/>
    <m/>
    <m/>
    <m/>
    <m/>
    <m/>
    <n v="1"/>
    <m/>
    <m/>
    <m/>
    <m/>
    <n v="1"/>
    <n v="1"/>
    <s v="OPEN"/>
  </r>
  <r>
    <x v="2"/>
    <s v="-"/>
    <s v="21 NOVEMBER 2019"/>
    <s v="FTP/242/QRO/ASKI/11/2019"/>
    <x v="7"/>
    <s v="K59J"/>
    <x v="7"/>
    <x v="1"/>
    <s v="AHM 3"/>
    <m/>
    <m/>
    <m/>
    <m/>
    <m/>
    <m/>
    <m/>
    <m/>
    <m/>
    <n v="2"/>
    <m/>
    <m/>
    <n v="2"/>
    <n v="2"/>
    <s v="OPEN"/>
  </r>
  <r>
    <x v="2"/>
    <s v="-"/>
    <s v="21 NOVEMBER 2019"/>
    <s v="FTP/243/QRO/ASKI/11/2019"/>
    <x v="8"/>
    <s v="K59J"/>
    <x v="8"/>
    <x v="2"/>
    <s v="AHM 3"/>
    <m/>
    <m/>
    <m/>
    <m/>
    <m/>
    <m/>
    <m/>
    <m/>
    <m/>
    <m/>
    <n v="1"/>
    <m/>
    <n v="1"/>
    <n v="1"/>
    <s v="OPEN"/>
  </r>
  <r>
    <x v="2"/>
    <s v="-"/>
    <s v="21 NOVEMBER 2019"/>
    <s v="FTP/244/QRO/ASKI/11/2019"/>
    <x v="9"/>
    <s v="K60R"/>
    <x v="9"/>
    <x v="1"/>
    <s v="AHM 3"/>
    <m/>
    <m/>
    <m/>
    <m/>
    <m/>
    <m/>
    <m/>
    <m/>
    <m/>
    <n v="1"/>
    <m/>
    <m/>
    <n v="1"/>
    <n v="1"/>
    <s v="OPEN"/>
  </r>
  <r>
    <x v="2"/>
    <s v="-"/>
    <s v="21 NOVEMBER 2019"/>
    <s v="FTP/244/QRO/ASKI/11/2019"/>
    <x v="10"/>
    <s v="K81A"/>
    <x v="10"/>
    <x v="1"/>
    <s v="AHM 3"/>
    <m/>
    <m/>
    <n v="1"/>
    <m/>
    <m/>
    <m/>
    <m/>
    <m/>
    <m/>
    <m/>
    <m/>
    <m/>
    <n v="1"/>
    <n v="1"/>
    <s v="OPEN"/>
  </r>
  <r>
    <x v="2"/>
    <s v="-"/>
    <s v="21 NOVEMBER 2019"/>
    <s v="FTP/244/QRO/ASKI/11/2019"/>
    <x v="11"/>
    <s v="K60R"/>
    <x v="11"/>
    <x v="1"/>
    <s v="AHM 3"/>
    <m/>
    <m/>
    <m/>
    <m/>
    <m/>
    <n v="2"/>
    <m/>
    <m/>
    <m/>
    <m/>
    <m/>
    <m/>
    <n v="2"/>
    <n v="2"/>
    <s v="OPEN"/>
  </r>
  <r>
    <x v="2"/>
    <s v="-"/>
    <s v="21 NOVEMBER 2019"/>
    <s v="FTP/244/QRO/ASKI/11/2019"/>
    <x v="12"/>
    <s v="K81A"/>
    <x v="12"/>
    <x v="1"/>
    <s v="AHM 3"/>
    <m/>
    <m/>
    <m/>
    <m/>
    <m/>
    <m/>
    <m/>
    <m/>
    <m/>
    <n v="1"/>
    <m/>
    <m/>
    <n v="1"/>
    <n v="1"/>
    <s v="OPEN"/>
  </r>
  <r>
    <x v="2"/>
    <s v="-"/>
    <s v="21 NOVEMBER 2019"/>
    <s v="FTP/244/QRO/ASKI/11/2019"/>
    <x v="13"/>
    <s v="K81A"/>
    <x v="13"/>
    <x v="1"/>
    <s v="AHM 3"/>
    <m/>
    <m/>
    <m/>
    <m/>
    <m/>
    <m/>
    <m/>
    <n v="1"/>
    <m/>
    <m/>
    <m/>
    <m/>
    <n v="1"/>
    <n v="1"/>
    <s v="OPEN"/>
  </r>
  <r>
    <x v="2"/>
    <s v="-"/>
    <s v="21 NOVEMBER 2019"/>
    <s v="FTP/245/QRO/ASKI/11/2019"/>
    <x v="6"/>
    <s v="K59J"/>
    <x v="6"/>
    <x v="1"/>
    <s v="AHM 3"/>
    <m/>
    <m/>
    <m/>
    <m/>
    <m/>
    <m/>
    <m/>
    <m/>
    <n v="4"/>
    <m/>
    <m/>
    <m/>
    <n v="4"/>
    <n v="4"/>
    <s v="OPEN"/>
  </r>
  <r>
    <x v="2"/>
    <s v="-"/>
    <s v="21 NOVEMBER 2019"/>
    <s v="FTP/245/QRO/ASKI/11/2019"/>
    <x v="14"/>
    <s v="K81A"/>
    <x v="14"/>
    <x v="1"/>
    <s v="AHM 3"/>
    <m/>
    <m/>
    <m/>
    <m/>
    <m/>
    <m/>
    <m/>
    <m/>
    <m/>
    <n v="3"/>
    <m/>
    <m/>
    <n v="3"/>
    <n v="3"/>
    <s v="OPEN"/>
  </r>
  <r>
    <x v="2"/>
    <s v="-"/>
    <s v="21 NOVEMBER 2019"/>
    <s v="FTP/246/QRO/ASKI/11/2019"/>
    <x v="15"/>
    <s v="K81A"/>
    <x v="15"/>
    <x v="1"/>
    <s v="AHM 4"/>
    <m/>
    <m/>
    <m/>
    <m/>
    <m/>
    <m/>
    <m/>
    <m/>
    <n v="5"/>
    <m/>
    <m/>
    <m/>
    <n v="5"/>
    <n v="5"/>
    <s v="OPEN"/>
  </r>
  <r>
    <x v="2"/>
    <s v="-"/>
    <s v="21 NOVEMBER 2019"/>
    <s v="FTP/246/QRO/ASKI/11/2019"/>
    <x v="16"/>
    <s v="K81A"/>
    <x v="16"/>
    <x v="1"/>
    <s v="AHM 4"/>
    <m/>
    <m/>
    <m/>
    <m/>
    <m/>
    <m/>
    <n v="4"/>
    <m/>
    <m/>
    <m/>
    <m/>
    <m/>
    <n v="4"/>
    <n v="4"/>
    <s v="OPEN"/>
  </r>
  <r>
    <x v="2"/>
    <s v="-"/>
    <s v="21 NOVEMBER 2019"/>
    <s v="FTP/246/QRO/ASKI/11/2019"/>
    <x v="6"/>
    <s v="K59J"/>
    <x v="6"/>
    <x v="1"/>
    <s v="AHM 4"/>
    <m/>
    <m/>
    <m/>
    <m/>
    <m/>
    <m/>
    <m/>
    <n v="5"/>
    <m/>
    <m/>
    <m/>
    <m/>
    <n v="5"/>
    <n v="5"/>
    <s v="OPEN"/>
  </r>
  <r>
    <x v="2"/>
    <s v="-"/>
    <s v="21 NOVEMBER 2019"/>
    <s v="FTP/247/QRO/ASKI/11/2019"/>
    <x v="9"/>
    <s v="K60R"/>
    <x v="9"/>
    <x v="1"/>
    <s v="AHM 3"/>
    <m/>
    <m/>
    <n v="1"/>
    <m/>
    <m/>
    <m/>
    <m/>
    <m/>
    <m/>
    <m/>
    <m/>
    <m/>
    <n v="1"/>
    <n v="1"/>
    <s v="OPEN"/>
  </r>
  <r>
    <x v="2"/>
    <s v="-"/>
    <s v="21 NOVEMBER 2019"/>
    <s v="FTP/247/QRO/ASKI/11/2019"/>
    <x v="17"/>
    <s v="K59J"/>
    <x v="17"/>
    <x v="1"/>
    <s v="AHM 3"/>
    <m/>
    <m/>
    <m/>
    <m/>
    <m/>
    <m/>
    <n v="1"/>
    <m/>
    <m/>
    <m/>
    <m/>
    <m/>
    <n v="1"/>
    <n v="1"/>
    <s v="OPEN"/>
  </r>
  <r>
    <x v="2"/>
    <s v="-"/>
    <s v="21 NOVEMBER 2019"/>
    <s v="FTP/247/QRO/ASKI/11/2019"/>
    <x v="6"/>
    <s v="K59J"/>
    <x v="6"/>
    <x v="1"/>
    <s v="AHM 3"/>
    <m/>
    <m/>
    <m/>
    <m/>
    <m/>
    <m/>
    <m/>
    <m/>
    <n v="1"/>
    <m/>
    <m/>
    <m/>
    <n v="1"/>
    <n v="1"/>
    <s v="OPEN"/>
  </r>
  <r>
    <x v="2"/>
    <s v="-"/>
    <s v="21 NOVEMBER 2019"/>
    <s v="FTP/248/QRO/ASKI/11/2019"/>
    <x v="16"/>
    <s v="K81A"/>
    <x v="16"/>
    <x v="1"/>
    <s v="AHM 4"/>
    <m/>
    <m/>
    <m/>
    <m/>
    <m/>
    <m/>
    <n v="1"/>
    <m/>
    <m/>
    <m/>
    <m/>
    <m/>
    <n v="1"/>
    <n v="1"/>
    <s v="OPEN"/>
  </r>
  <r>
    <x v="2"/>
    <s v="-"/>
    <s v="21 NOVEMBER 2019"/>
    <s v="FTP/248/QRO/ASKI/11/2019"/>
    <x v="18"/>
    <s v="K81A"/>
    <x v="18"/>
    <x v="1"/>
    <s v="AHM 4"/>
    <m/>
    <m/>
    <m/>
    <m/>
    <m/>
    <n v="1"/>
    <m/>
    <m/>
    <m/>
    <m/>
    <m/>
    <m/>
    <n v="1"/>
    <n v="1"/>
    <s v="OPEN"/>
  </r>
  <r>
    <x v="2"/>
    <s v="-"/>
    <s v="21 NOVEMBER 2019"/>
    <s v="FTP/248/QRO/ASKI/11/2019"/>
    <x v="19"/>
    <s v="K56F"/>
    <x v="19"/>
    <x v="1"/>
    <s v="AHM 4"/>
    <m/>
    <m/>
    <m/>
    <m/>
    <m/>
    <n v="1"/>
    <m/>
    <m/>
    <m/>
    <m/>
    <m/>
    <m/>
    <n v="1"/>
    <n v="1"/>
    <s v="OPEN"/>
  </r>
  <r>
    <x v="2"/>
    <s v="-"/>
    <s v="21 NOVEMBER 2019"/>
    <s v="FTP/249/QRO/ASKI/11/2019"/>
    <x v="15"/>
    <s v="K81A"/>
    <x v="15"/>
    <x v="1"/>
    <s v="AHM 4"/>
    <m/>
    <m/>
    <m/>
    <m/>
    <m/>
    <m/>
    <n v="4"/>
    <n v="5"/>
    <n v="10"/>
    <m/>
    <m/>
    <m/>
    <n v="19"/>
    <n v="19"/>
    <s v="OPEN"/>
  </r>
  <r>
    <x v="2"/>
    <s v="-"/>
    <s v="21 NOVEMBER 2019"/>
    <s v="FTP/249/QRO/ASKI/11/2019"/>
    <x v="6"/>
    <s v="K59J"/>
    <x v="6"/>
    <x v="1"/>
    <s v="AHM 4"/>
    <m/>
    <m/>
    <m/>
    <m/>
    <m/>
    <m/>
    <m/>
    <n v="3"/>
    <m/>
    <m/>
    <m/>
    <m/>
    <n v="3"/>
    <n v="3"/>
    <s v="OPEN"/>
  </r>
  <r>
    <x v="2"/>
    <s v="PSJ"/>
    <s v="09 DESEMBER 2019"/>
    <s v="FTP/28/QRO/ASKI/12/2019"/>
    <x v="20"/>
    <s v="K46F"/>
    <x v="20"/>
    <x v="0"/>
    <s v="AHM 3"/>
    <n v="1"/>
    <m/>
    <m/>
    <m/>
    <m/>
    <m/>
    <m/>
    <m/>
    <m/>
    <m/>
    <m/>
    <m/>
    <n v="1"/>
    <n v="1"/>
    <s v="CLOSE"/>
  </r>
  <r>
    <x v="2"/>
    <s v="PSJ"/>
    <s v="09 DESEMBER 2019"/>
    <s v="FTP/30/QRO/ASKI/12/2019"/>
    <x v="21"/>
    <n v="9780"/>
    <x v="21"/>
    <x v="1"/>
    <s v="DNIA"/>
    <m/>
    <m/>
    <m/>
    <n v="8"/>
    <m/>
    <m/>
    <m/>
    <m/>
    <m/>
    <m/>
    <m/>
    <m/>
    <n v="8"/>
    <n v="8"/>
    <s v="CLOSE"/>
  </r>
  <r>
    <x v="2"/>
    <s v="PSJ"/>
    <s v="09 DESEMBER 2019"/>
    <s v="FTP/31/QRO/ASKI/12/2019"/>
    <x v="22"/>
    <s v="K59J"/>
    <x v="22"/>
    <x v="1"/>
    <s v="AHM 3"/>
    <m/>
    <m/>
    <m/>
    <m/>
    <m/>
    <n v="1"/>
    <m/>
    <m/>
    <m/>
    <m/>
    <m/>
    <m/>
    <n v="1"/>
    <n v="1"/>
    <s v="CLOSE"/>
  </r>
  <r>
    <x v="2"/>
    <s v="PSJ"/>
    <s v="09 DESEMBER 2019"/>
    <s v="FTP/31/QRO/ASKI/12/2019"/>
    <x v="23"/>
    <s v="K59J"/>
    <x v="23"/>
    <x v="1"/>
    <s v="AHM 3"/>
    <m/>
    <m/>
    <m/>
    <m/>
    <m/>
    <n v="1"/>
    <m/>
    <m/>
    <m/>
    <m/>
    <m/>
    <m/>
    <n v="1"/>
    <n v="1"/>
    <s v="CLOSE"/>
  </r>
  <r>
    <x v="2"/>
    <s v="PSJ"/>
    <s v="09 DESEMBER 2019"/>
    <s v="FTP/31/QRO/ASKI/12/2019"/>
    <x v="24"/>
    <s v="K93A"/>
    <x v="24"/>
    <x v="1"/>
    <s v="AHM 3"/>
    <m/>
    <m/>
    <n v="2"/>
    <m/>
    <m/>
    <m/>
    <m/>
    <m/>
    <m/>
    <m/>
    <m/>
    <m/>
    <n v="2"/>
    <n v="2"/>
    <s v="CLOSE"/>
  </r>
  <r>
    <x v="3"/>
    <s v="-"/>
    <s v="05 DESEMBER 2019"/>
    <s v="FTP/32/QRO/ASKI/12/2019"/>
    <x v="8"/>
    <s v="K59J"/>
    <x v="8"/>
    <x v="2"/>
    <s v="AHM 3"/>
    <m/>
    <m/>
    <m/>
    <m/>
    <m/>
    <n v="1"/>
    <m/>
    <m/>
    <m/>
    <m/>
    <n v="4"/>
    <n v="2"/>
    <n v="7"/>
    <n v="7"/>
    <s v="OPEN"/>
  </r>
  <r>
    <x v="3"/>
    <s v="-"/>
    <s v="05 DESEMBER 2019"/>
    <s v="FTP/33/QRO/ASKI/12/2019"/>
    <x v="25"/>
    <s v="K60R"/>
    <x v="25"/>
    <x v="1"/>
    <s v="AHM 3"/>
    <m/>
    <m/>
    <m/>
    <m/>
    <m/>
    <n v="1"/>
    <m/>
    <m/>
    <m/>
    <m/>
    <m/>
    <m/>
    <n v="1"/>
    <n v="1"/>
    <s v="OPEN"/>
  </r>
  <r>
    <x v="3"/>
    <s v="-"/>
    <s v="05 DESEMBER 2019"/>
    <s v="FTP/33/QRO/ASKI/12/2019"/>
    <x v="26"/>
    <s v="K07A"/>
    <x v="26"/>
    <x v="1"/>
    <s v="AHM 3"/>
    <m/>
    <m/>
    <m/>
    <m/>
    <m/>
    <m/>
    <m/>
    <m/>
    <m/>
    <n v="1"/>
    <m/>
    <m/>
    <n v="1"/>
    <n v="1"/>
    <s v="OPEN"/>
  </r>
  <r>
    <x v="3"/>
    <s v="-"/>
    <s v="05 DESEMBER 2019"/>
    <s v="FTP/33/QRO/ASKI/12/2019"/>
    <x v="14"/>
    <s v="K81A"/>
    <x v="14"/>
    <x v="1"/>
    <s v="AHM 3"/>
    <m/>
    <m/>
    <m/>
    <m/>
    <n v="1"/>
    <m/>
    <m/>
    <m/>
    <m/>
    <m/>
    <m/>
    <m/>
    <n v="1"/>
    <n v="1"/>
    <s v="OPEN"/>
  </r>
  <r>
    <x v="3"/>
    <s v="-"/>
    <s v="05 DESEMBER 2019"/>
    <s v="FTP/33/QRO/ASKI/12/2019"/>
    <x v="16"/>
    <s v="K81A"/>
    <x v="16"/>
    <x v="1"/>
    <s v="AHM 3"/>
    <m/>
    <m/>
    <m/>
    <m/>
    <m/>
    <m/>
    <n v="1"/>
    <m/>
    <m/>
    <m/>
    <m/>
    <m/>
    <n v="1"/>
    <n v="1"/>
    <s v="OPEN"/>
  </r>
  <r>
    <x v="3"/>
    <s v="-"/>
    <s v="05 DESEMBER 2019"/>
    <s v="FTP/33/QRO/ASKI/12/2019"/>
    <x v="27"/>
    <s v="K93A"/>
    <x v="27"/>
    <x v="1"/>
    <s v="AHM 3"/>
    <m/>
    <m/>
    <m/>
    <m/>
    <m/>
    <m/>
    <m/>
    <n v="1"/>
    <m/>
    <m/>
    <m/>
    <m/>
    <n v="1"/>
    <n v="1"/>
    <s v="OPEN"/>
  </r>
  <r>
    <x v="3"/>
    <s v="-"/>
    <s v="05 DESEMBER 2019"/>
    <s v="FTP/33/QRO/ASKI/12/2019"/>
    <x v="23"/>
    <s v="K59J"/>
    <x v="23"/>
    <x v="1"/>
    <s v="AHM 3"/>
    <m/>
    <m/>
    <m/>
    <m/>
    <m/>
    <n v="1"/>
    <m/>
    <m/>
    <m/>
    <m/>
    <m/>
    <m/>
    <n v="1"/>
    <n v="1"/>
    <s v="OPEN"/>
  </r>
  <r>
    <x v="3"/>
    <s v="-"/>
    <s v="05 DESEMBER 2019"/>
    <s v="FTP/34/QRO/ASKI/12/2019"/>
    <x v="28"/>
    <s v="K93A"/>
    <x v="28"/>
    <x v="1"/>
    <s v="AHM 3"/>
    <m/>
    <m/>
    <m/>
    <m/>
    <m/>
    <m/>
    <m/>
    <m/>
    <n v="2"/>
    <m/>
    <m/>
    <m/>
    <n v="2"/>
    <n v="2"/>
    <s v="OPEN"/>
  </r>
  <r>
    <x v="3"/>
    <s v="-"/>
    <s v="05 DESEMBER 2019"/>
    <s v="FTP/34/QRO/ASKI/12/2019"/>
    <x v="7"/>
    <s v="K59J"/>
    <x v="7"/>
    <x v="1"/>
    <s v="AHM 3"/>
    <m/>
    <m/>
    <m/>
    <m/>
    <m/>
    <m/>
    <m/>
    <m/>
    <m/>
    <n v="6"/>
    <m/>
    <m/>
    <n v="6"/>
    <n v="6"/>
    <s v="OPEN"/>
  </r>
  <r>
    <x v="3"/>
    <s v="-"/>
    <s v="05 DESEMBER 2019"/>
    <s v="FTP/34/QRO/ASKI/12/2019"/>
    <x v="17"/>
    <s v="K59J"/>
    <x v="17"/>
    <x v="1"/>
    <s v="AHM 3"/>
    <m/>
    <m/>
    <m/>
    <m/>
    <m/>
    <m/>
    <n v="10"/>
    <m/>
    <m/>
    <m/>
    <m/>
    <m/>
    <n v="10"/>
    <n v="10"/>
    <s v="OPEN"/>
  </r>
  <r>
    <x v="3"/>
    <s v="-"/>
    <s v="05 DESEMBER 2019"/>
    <s v="FTP/35/QRO/ASKI/12/2019"/>
    <x v="9"/>
    <s v="K60R"/>
    <x v="9"/>
    <x v="1"/>
    <s v="AHM 3"/>
    <m/>
    <m/>
    <m/>
    <m/>
    <m/>
    <m/>
    <m/>
    <m/>
    <m/>
    <n v="5"/>
    <m/>
    <m/>
    <n v="5"/>
    <n v="5"/>
    <s v="OPEN"/>
  </r>
  <r>
    <x v="3"/>
    <s v="-"/>
    <s v="05 DESEMBER 2019"/>
    <s v="FTP/35/QRO/ASKI/12/2019"/>
    <x v="29"/>
    <s v="K93A"/>
    <x v="29"/>
    <x v="1"/>
    <s v="AHM 3"/>
    <m/>
    <m/>
    <m/>
    <m/>
    <m/>
    <n v="8"/>
    <m/>
    <m/>
    <m/>
    <m/>
    <m/>
    <m/>
    <n v="8"/>
    <n v="8"/>
    <s v="OPEN"/>
  </r>
  <r>
    <x v="3"/>
    <s v="-"/>
    <s v="05 DESEMBER 2019"/>
    <s v="FTP/35/QRO/ASKI/12/2019"/>
    <x v="6"/>
    <s v="K59J"/>
    <x v="6"/>
    <x v="1"/>
    <s v="AHM 3"/>
    <m/>
    <m/>
    <m/>
    <m/>
    <m/>
    <m/>
    <m/>
    <m/>
    <n v="9"/>
    <m/>
    <m/>
    <m/>
    <n v="9"/>
    <n v="9"/>
    <s v="OPEN"/>
  </r>
  <r>
    <x v="3"/>
    <s v="-"/>
    <s v="05 DESEMBER 2019"/>
    <s v="FTP/35/QRO/ASKI/12/2019"/>
    <x v="11"/>
    <s v="K60R"/>
    <x v="11"/>
    <x v="1"/>
    <s v="AHM 3"/>
    <m/>
    <m/>
    <m/>
    <m/>
    <m/>
    <n v="4"/>
    <m/>
    <m/>
    <m/>
    <m/>
    <m/>
    <m/>
    <n v="4"/>
    <n v="4"/>
    <s v="OP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R30" firstHeaderRow="0" firstDataRow="1" firstDataCol="1" rowPageCount="1" colPageCount="1"/>
  <pivotFields count="28">
    <pivotField showAll="0"/>
    <pivotField showAll="0"/>
    <pivotField showAll="0"/>
    <pivotField showAll="0"/>
    <pivotField axis="axisRow" showAll="0">
      <items count="43">
        <item x="41"/>
        <item x="9"/>
        <item x="8"/>
        <item x="3"/>
        <item x="33"/>
        <item x="23"/>
        <item x="31"/>
        <item x="13"/>
        <item x="5"/>
        <item x="7"/>
        <item x="24"/>
        <item x="2"/>
        <item x="34"/>
        <item x="30"/>
        <item x="36"/>
        <item x="20"/>
        <item x="16"/>
        <item x="11"/>
        <item x="39"/>
        <item x="25"/>
        <item x="32"/>
        <item x="26"/>
        <item x="27"/>
        <item x="18"/>
        <item x="17"/>
        <item x="6"/>
        <item x="14"/>
        <item x="22"/>
        <item x="0"/>
        <item x="21"/>
        <item x="35"/>
        <item x="37"/>
        <item x="38"/>
        <item x="40"/>
        <item x="28"/>
        <item x="1"/>
        <item x="12"/>
        <item x="19"/>
        <item x="29"/>
        <item x="15"/>
        <item x="4"/>
        <item x="10"/>
        <item t="default"/>
      </items>
    </pivotField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4"/>
  </rowFields>
  <rowItems count="27">
    <i>
      <x/>
    </i>
    <i>
      <x v="1"/>
    </i>
    <i>
      <x v="2"/>
    </i>
    <i>
      <x v="3"/>
    </i>
    <i>
      <x v="7"/>
    </i>
    <i>
      <x v="8"/>
    </i>
    <i>
      <x v="9"/>
    </i>
    <i>
      <x v="11"/>
    </i>
    <i>
      <x v="12"/>
    </i>
    <i>
      <x v="16"/>
    </i>
    <i>
      <x v="17"/>
    </i>
    <i>
      <x v="18"/>
    </i>
    <i>
      <x v="23"/>
    </i>
    <i>
      <x v="24"/>
    </i>
    <i>
      <x v="25"/>
    </i>
    <i>
      <x v="26"/>
    </i>
    <i>
      <x v="28"/>
    </i>
    <i>
      <x v="30"/>
    </i>
    <i>
      <x v="31"/>
    </i>
    <i>
      <x v="32"/>
    </i>
    <i>
      <x v="33"/>
    </i>
    <i>
      <x v="34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pageFields count="1">
    <pageField fld="7" item="0" hier="-1"/>
  </pageFields>
  <dataFields count="17">
    <dataField name=" LECET" fld="10" baseField="4" baseItem="0"/>
    <dataField name=" FOAM NG" fld="24" baseField="4" baseItem="0"/>
    <dataField name=" SOBEK HANDLING (KERETA)" fld="22" baseField="4" baseItem="0"/>
    <dataField name=" SHORT SHOT" fld="21" baseField="4" baseItem="0"/>
    <dataField name=" PATAH KIRI" fld="20" baseField="4" baseItem="0"/>
    <dataField name=" PATAH BELAKANG" fld="18" baseField="4" baseItem="0"/>
    <dataField name=" GORES2" fld="23" baseField="4" baseItem="0"/>
    <dataField name=" PATAH DEPAN" fld="17" baseField="4" baseItem="0"/>
    <dataField name=" GORES" fld="16" baseField="4" baseItem="0"/>
    <dataField name=" PATAH KANAN" fld="19" baseField="4" baseItem="0"/>
    <dataField name=" DEFORMASI" fld="15" baseField="4" baseItem="0"/>
    <dataField name=" MISS PART/SALAH TYPE" fld="14" baseField="4" baseItem="0"/>
    <dataField name=" PART TIDAK LENGKAP" fld="13" baseField="4" baseItem="0"/>
    <dataField name=" PATAH/CRACK" fld="12" baseField="4" baseItem="0"/>
    <dataField name=" TIPIS" fld="11" baseField="4" baseItem="0"/>
    <dataField name=" KOTOR" fld="9" baseField="4" baseItem="0"/>
    <dataField name=" TOTAL ACTUAL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N5" firstHeaderRow="0" firstDataRow="1" firstDataCol="1" rowPageCount="1" colPageCount="1"/>
  <pivotFields count="24">
    <pivotField showAll="0"/>
    <pivotField showAll="0"/>
    <pivotField showAll="0"/>
    <pivotField showAll="0"/>
    <pivotField axis="axisRow" showAll="0">
      <items count="31">
        <item x="28"/>
        <item x="15"/>
        <item x="6"/>
        <item x="9"/>
        <item x="4"/>
        <item x="1"/>
        <item x="7"/>
        <item x="12"/>
        <item x="13"/>
        <item x="10"/>
        <item x="11"/>
        <item x="0"/>
        <item x="20"/>
        <item x="18"/>
        <item x="23"/>
        <item x="25"/>
        <item x="2"/>
        <item x="3"/>
        <item x="26"/>
        <item x="14"/>
        <item x="21"/>
        <item x="5"/>
        <item x="19"/>
        <item x="22"/>
        <item x="24"/>
        <item x="27"/>
        <item x="8"/>
        <item x="29"/>
        <item x="17"/>
        <item x="16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4"/>
  </rowFields>
  <rowItems count="2">
    <i>
      <x v="26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7" item="2" hier="-1"/>
  </pageFields>
  <dataFields count="13">
    <dataField name=" LECET" fld="9" baseField="4" baseItem="0"/>
    <dataField name=" SOBEK HANDLING (KERETA)" fld="19" baseField="4" baseItem="0"/>
    <dataField name=" PATAH KIRI" fld="18" baseField="4" baseItem="0"/>
    <dataField name=" PATAH BELAKANG" fld="16" baseField="4" baseItem="0"/>
    <dataField name=" FOAM NG" fld="20" baseField="4" baseItem="0"/>
    <dataField name=" PATAH DEPAN" fld="15" baseField="4" baseItem="0"/>
    <dataField name=" GORES" fld="14" baseField="4" baseItem="0"/>
    <dataField name=" PATAH KANAN" fld="17" baseField="4" baseItem="0"/>
    <dataField name=" DEFORMASI" fld="13" baseField="4" baseItem="0"/>
    <dataField name=" MISS PART/SALAH TYPE" fld="12" baseField="4" baseItem="0"/>
    <dataField name=" PART TIDAK LENGKAP" fld="11" baseField="4" baseItem="0"/>
    <dataField name=" TIPIS" fld="10" baseField="4" baseItem="0"/>
    <dataField name=" TOTAL ACTU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4" firstHeaderRow="1" firstDataRow="1" firstDataCol="1" rowPageCount="1" colPageCount="1"/>
  <pivotFields count="24"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1">
        <item x="19"/>
        <item x="17"/>
        <item x="16"/>
        <item x="29"/>
        <item x="7"/>
        <item x="12"/>
        <item x="13"/>
        <item x="26"/>
        <item x="14"/>
        <item x="22"/>
        <item x="9"/>
        <item x="10"/>
        <item x="24"/>
        <item x="27"/>
        <item x="6"/>
        <item x="15"/>
        <item x="28"/>
        <item x="23"/>
        <item x="18"/>
        <item x="25"/>
        <item x="11"/>
        <item x="21"/>
        <item x="5"/>
        <item x="20"/>
        <item x="1"/>
        <item x="4"/>
        <item x="2"/>
        <item x="0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ageFields count="1">
    <pageField fld="0" hier="-1"/>
  </pageFields>
  <dataFields count="1">
    <dataField name="Sum of TOTAL ACTU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33"/>
  <sheetViews>
    <sheetView workbookViewId="0">
      <selection activeCell="C16" sqref="C16"/>
    </sheetView>
  </sheetViews>
  <sheetFormatPr defaultRowHeight="15" x14ac:dyDescent="0.25"/>
  <sheetData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9</v>
      </c>
      <c r="R2" t="s">
        <v>12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17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9780</v>
      </c>
      <c r="G3" t="s">
        <v>40</v>
      </c>
      <c r="H3" t="s">
        <v>41</v>
      </c>
      <c r="I3" t="s">
        <v>42</v>
      </c>
      <c r="S3">
        <v>8</v>
      </c>
      <c r="AI3">
        <v>8</v>
      </c>
      <c r="AJ3">
        <v>8</v>
      </c>
      <c r="AK3" t="s">
        <v>43</v>
      </c>
    </row>
    <row r="4" spans="1:37" x14ac:dyDescent="0.25">
      <c r="A4" t="s">
        <v>35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AF4">
        <v>2</v>
      </c>
      <c r="AH4">
        <v>2</v>
      </c>
      <c r="AI4">
        <v>4</v>
      </c>
      <c r="AJ4">
        <v>4</v>
      </c>
      <c r="AK4" t="s">
        <v>52</v>
      </c>
    </row>
    <row r="5" spans="1:37" x14ac:dyDescent="0.25">
      <c r="A5" t="s">
        <v>35</v>
      </c>
      <c r="B5" t="s">
        <v>44</v>
      </c>
      <c r="C5" t="s">
        <v>45</v>
      </c>
      <c r="D5" t="s">
        <v>53</v>
      </c>
      <c r="E5" t="s">
        <v>54</v>
      </c>
      <c r="F5" t="s">
        <v>55</v>
      </c>
      <c r="G5" t="s">
        <v>56</v>
      </c>
      <c r="H5" t="s">
        <v>41</v>
      </c>
      <c r="I5" t="s">
        <v>51</v>
      </c>
      <c r="N5">
        <v>1</v>
      </c>
      <c r="AI5">
        <v>1</v>
      </c>
      <c r="AJ5">
        <v>1</v>
      </c>
      <c r="AK5" t="s">
        <v>52</v>
      </c>
    </row>
    <row r="6" spans="1:37" x14ac:dyDescent="0.25">
      <c r="A6" t="s">
        <v>35</v>
      </c>
      <c r="B6" t="s">
        <v>44</v>
      </c>
      <c r="C6" t="s">
        <v>45</v>
      </c>
      <c r="D6" t="s">
        <v>53</v>
      </c>
      <c r="E6" t="s">
        <v>57</v>
      </c>
      <c r="F6" t="s">
        <v>58</v>
      </c>
      <c r="G6" t="s">
        <v>59</v>
      </c>
      <c r="H6" t="s">
        <v>41</v>
      </c>
      <c r="I6" t="s">
        <v>51</v>
      </c>
      <c r="X6">
        <v>1</v>
      </c>
      <c r="AI6">
        <v>1</v>
      </c>
      <c r="AJ6">
        <v>1</v>
      </c>
      <c r="AK6" t="s">
        <v>52</v>
      </c>
    </row>
    <row r="7" spans="1:37" x14ac:dyDescent="0.25">
      <c r="A7" t="s">
        <v>35</v>
      </c>
      <c r="B7" t="s">
        <v>44</v>
      </c>
      <c r="C7" t="s">
        <v>45</v>
      </c>
      <c r="D7" t="s">
        <v>60</v>
      </c>
      <c r="E7" t="s">
        <v>61</v>
      </c>
      <c r="F7" t="s">
        <v>48</v>
      </c>
      <c r="G7" t="s">
        <v>62</v>
      </c>
      <c r="H7" t="s">
        <v>41</v>
      </c>
      <c r="I7" t="s">
        <v>51</v>
      </c>
      <c r="U7">
        <v>7</v>
      </c>
      <c r="AI7">
        <v>7</v>
      </c>
      <c r="AJ7">
        <v>7</v>
      </c>
      <c r="AK7" t="s">
        <v>52</v>
      </c>
    </row>
    <row r="8" spans="1:37" x14ac:dyDescent="0.25">
      <c r="A8" t="s">
        <v>35</v>
      </c>
      <c r="B8" t="s">
        <v>44</v>
      </c>
      <c r="C8" t="s">
        <v>45</v>
      </c>
      <c r="D8" t="s">
        <v>60</v>
      </c>
      <c r="E8" t="s">
        <v>63</v>
      </c>
      <c r="F8" t="s">
        <v>55</v>
      </c>
      <c r="G8" t="s">
        <v>64</v>
      </c>
      <c r="H8" t="s">
        <v>41</v>
      </c>
      <c r="I8" t="s">
        <v>51</v>
      </c>
      <c r="W8">
        <v>8</v>
      </c>
      <c r="AI8">
        <v>8</v>
      </c>
      <c r="AJ8">
        <v>8</v>
      </c>
      <c r="AK8" t="s">
        <v>52</v>
      </c>
    </row>
    <row r="9" spans="1:37" x14ac:dyDescent="0.25">
      <c r="A9" t="s">
        <v>35</v>
      </c>
      <c r="B9" t="s">
        <v>44</v>
      </c>
      <c r="C9" t="s">
        <v>45</v>
      </c>
      <c r="D9" t="s">
        <v>60</v>
      </c>
      <c r="E9" t="s">
        <v>65</v>
      </c>
      <c r="F9" t="s">
        <v>55</v>
      </c>
      <c r="G9" t="s">
        <v>66</v>
      </c>
      <c r="H9" t="s">
        <v>41</v>
      </c>
      <c r="I9" t="s">
        <v>51</v>
      </c>
      <c r="S9">
        <v>6</v>
      </c>
      <c r="AI9">
        <v>6</v>
      </c>
      <c r="AJ9">
        <v>6</v>
      </c>
      <c r="AK9" t="s">
        <v>52</v>
      </c>
    </row>
    <row r="10" spans="1:37" x14ac:dyDescent="0.25">
      <c r="A10" t="s">
        <v>35</v>
      </c>
      <c r="B10" t="s">
        <v>44</v>
      </c>
      <c r="C10" t="s">
        <v>45</v>
      </c>
      <c r="D10" t="s">
        <v>60</v>
      </c>
      <c r="E10" t="s">
        <v>67</v>
      </c>
      <c r="F10" t="s">
        <v>55</v>
      </c>
      <c r="G10" t="s">
        <v>68</v>
      </c>
      <c r="H10" t="s">
        <v>41</v>
      </c>
      <c r="I10" t="s">
        <v>51</v>
      </c>
      <c r="V10">
        <v>8</v>
      </c>
      <c r="AI10">
        <v>8</v>
      </c>
      <c r="AJ10">
        <v>8</v>
      </c>
      <c r="AK10" t="s">
        <v>52</v>
      </c>
    </row>
    <row r="11" spans="1:37" x14ac:dyDescent="0.25">
      <c r="A11" t="s">
        <v>35</v>
      </c>
      <c r="B11" t="s">
        <v>44</v>
      </c>
      <c r="C11" t="s">
        <v>45</v>
      </c>
      <c r="D11" t="s">
        <v>69</v>
      </c>
      <c r="E11" t="s">
        <v>70</v>
      </c>
      <c r="F11" t="s">
        <v>48</v>
      </c>
      <c r="G11" t="s">
        <v>71</v>
      </c>
      <c r="H11" t="s">
        <v>41</v>
      </c>
      <c r="I11" t="s">
        <v>51</v>
      </c>
      <c r="V11">
        <v>32</v>
      </c>
      <c r="W11">
        <v>12</v>
      </c>
      <c r="X11">
        <v>5</v>
      </c>
      <c r="AI11">
        <v>49</v>
      </c>
      <c r="AJ11">
        <v>49</v>
      </c>
      <c r="AK11" t="s">
        <v>52</v>
      </c>
    </row>
    <row r="12" spans="1:37" x14ac:dyDescent="0.25">
      <c r="A12" t="s">
        <v>35</v>
      </c>
      <c r="B12" t="s">
        <v>44</v>
      </c>
      <c r="C12" t="s">
        <v>45</v>
      </c>
      <c r="D12" t="s">
        <v>69</v>
      </c>
      <c r="E12" t="s">
        <v>72</v>
      </c>
      <c r="F12" t="s">
        <v>55</v>
      </c>
      <c r="G12" t="s">
        <v>73</v>
      </c>
      <c r="H12" t="s">
        <v>41</v>
      </c>
      <c r="I12" t="s">
        <v>51</v>
      </c>
      <c r="U12">
        <v>2</v>
      </c>
      <c r="V12">
        <v>1</v>
      </c>
      <c r="W12">
        <v>29</v>
      </c>
      <c r="AI12">
        <v>32</v>
      </c>
      <c r="AJ12">
        <v>32</v>
      </c>
      <c r="AK12" t="s">
        <v>52</v>
      </c>
    </row>
    <row r="13" spans="1:37" x14ac:dyDescent="0.25">
      <c r="A13" t="s">
        <v>35</v>
      </c>
      <c r="B13" t="s">
        <v>44</v>
      </c>
      <c r="C13" t="s">
        <v>45</v>
      </c>
      <c r="D13" t="s">
        <v>69</v>
      </c>
      <c r="E13" t="s">
        <v>74</v>
      </c>
      <c r="F13" t="s">
        <v>55</v>
      </c>
      <c r="G13" t="s">
        <v>75</v>
      </c>
      <c r="H13" t="s">
        <v>41</v>
      </c>
      <c r="I13" t="s">
        <v>51</v>
      </c>
      <c r="U13">
        <v>7</v>
      </c>
      <c r="AI13">
        <v>7</v>
      </c>
      <c r="AJ13">
        <v>7</v>
      </c>
      <c r="AK13" t="s">
        <v>52</v>
      </c>
    </row>
    <row r="14" spans="1:37" x14ac:dyDescent="0.25">
      <c r="A14" t="s">
        <v>35</v>
      </c>
      <c r="B14" t="s">
        <v>44</v>
      </c>
      <c r="C14" t="s">
        <v>76</v>
      </c>
      <c r="D14" t="s">
        <v>77</v>
      </c>
      <c r="E14" t="s">
        <v>61</v>
      </c>
      <c r="F14" t="s">
        <v>48</v>
      </c>
      <c r="G14" t="s">
        <v>62</v>
      </c>
      <c r="H14" t="s">
        <v>41</v>
      </c>
      <c r="I14" t="s">
        <v>51</v>
      </c>
      <c r="U14">
        <v>1</v>
      </c>
      <c r="AI14">
        <v>1</v>
      </c>
      <c r="AJ14">
        <v>1</v>
      </c>
      <c r="AK14" t="s">
        <v>52</v>
      </c>
    </row>
    <row r="15" spans="1:37" x14ac:dyDescent="0.25">
      <c r="A15" t="s">
        <v>35</v>
      </c>
      <c r="B15" t="s">
        <v>44</v>
      </c>
      <c r="C15" t="s">
        <v>76</v>
      </c>
      <c r="D15" t="s">
        <v>77</v>
      </c>
      <c r="E15" t="s">
        <v>74</v>
      </c>
      <c r="F15" t="s">
        <v>55</v>
      </c>
      <c r="G15" t="s">
        <v>75</v>
      </c>
      <c r="H15" t="s">
        <v>41</v>
      </c>
      <c r="I15" t="s">
        <v>51</v>
      </c>
      <c r="U15">
        <v>1</v>
      </c>
      <c r="AI15">
        <v>1</v>
      </c>
      <c r="AJ15">
        <v>1</v>
      </c>
      <c r="AK15" t="s">
        <v>52</v>
      </c>
    </row>
    <row r="16" spans="1:37" x14ac:dyDescent="0.25">
      <c r="A16" t="s">
        <v>35</v>
      </c>
      <c r="B16" t="s">
        <v>44</v>
      </c>
      <c r="C16" t="s">
        <v>76</v>
      </c>
      <c r="D16" t="s">
        <v>78</v>
      </c>
      <c r="E16" t="s">
        <v>70</v>
      </c>
      <c r="F16" t="s">
        <v>48</v>
      </c>
      <c r="G16" t="s">
        <v>71</v>
      </c>
      <c r="H16" t="s">
        <v>41</v>
      </c>
      <c r="I16" t="s">
        <v>51</v>
      </c>
      <c r="W16">
        <v>6</v>
      </c>
      <c r="X16">
        <v>5</v>
      </c>
      <c r="AI16">
        <v>11</v>
      </c>
      <c r="AJ16">
        <v>11</v>
      </c>
      <c r="AK16" t="s">
        <v>52</v>
      </c>
    </row>
    <row r="17" spans="1:37" x14ac:dyDescent="0.25">
      <c r="A17" t="s">
        <v>35</v>
      </c>
      <c r="B17" t="s">
        <v>44</v>
      </c>
      <c r="C17" t="s">
        <v>76</v>
      </c>
      <c r="D17" t="s">
        <v>78</v>
      </c>
      <c r="E17" t="s">
        <v>72</v>
      </c>
      <c r="F17" t="s">
        <v>55</v>
      </c>
      <c r="G17" t="s">
        <v>73</v>
      </c>
      <c r="H17" t="s">
        <v>41</v>
      </c>
      <c r="I17" t="s">
        <v>51</v>
      </c>
      <c r="U17">
        <v>5</v>
      </c>
      <c r="AI17">
        <v>5</v>
      </c>
      <c r="AJ17">
        <v>5</v>
      </c>
      <c r="AK17" t="s">
        <v>52</v>
      </c>
    </row>
    <row r="18" spans="1:37" x14ac:dyDescent="0.25">
      <c r="A18" t="s">
        <v>35</v>
      </c>
      <c r="B18" t="s">
        <v>44</v>
      </c>
      <c r="C18" t="s">
        <v>76</v>
      </c>
      <c r="D18" t="s">
        <v>78</v>
      </c>
      <c r="E18" t="s">
        <v>79</v>
      </c>
      <c r="F18" t="s">
        <v>80</v>
      </c>
      <c r="G18" t="s">
        <v>81</v>
      </c>
      <c r="H18" t="s">
        <v>41</v>
      </c>
      <c r="I18" t="s">
        <v>51</v>
      </c>
      <c r="AG18">
        <v>6</v>
      </c>
      <c r="AI18">
        <v>6</v>
      </c>
      <c r="AJ18">
        <v>6</v>
      </c>
      <c r="AK18" t="s">
        <v>52</v>
      </c>
    </row>
    <row r="19" spans="1:37" x14ac:dyDescent="0.25">
      <c r="A19" t="s">
        <v>35</v>
      </c>
      <c r="B19" t="s">
        <v>44</v>
      </c>
      <c r="C19" t="s">
        <v>76</v>
      </c>
      <c r="D19" t="s">
        <v>78</v>
      </c>
      <c r="E19" t="s">
        <v>61</v>
      </c>
      <c r="F19" t="s">
        <v>48</v>
      </c>
      <c r="G19" t="s">
        <v>62</v>
      </c>
      <c r="H19" t="s">
        <v>41</v>
      </c>
      <c r="I19" t="s">
        <v>51</v>
      </c>
      <c r="U19">
        <v>8</v>
      </c>
      <c r="AI19">
        <v>8</v>
      </c>
      <c r="AJ19">
        <v>8</v>
      </c>
      <c r="AK19" t="s">
        <v>52</v>
      </c>
    </row>
    <row r="20" spans="1:37" x14ac:dyDescent="0.25">
      <c r="A20" t="s">
        <v>35</v>
      </c>
      <c r="B20" t="s">
        <v>44</v>
      </c>
      <c r="C20" t="s">
        <v>76</v>
      </c>
      <c r="D20" t="s">
        <v>82</v>
      </c>
      <c r="E20" t="s">
        <v>47</v>
      </c>
      <c r="F20" t="s">
        <v>80</v>
      </c>
      <c r="G20" t="s">
        <v>49</v>
      </c>
      <c r="H20" t="s">
        <v>50</v>
      </c>
      <c r="I20" t="s">
        <v>83</v>
      </c>
      <c r="AF20">
        <v>4</v>
      </c>
      <c r="AI20">
        <v>4</v>
      </c>
      <c r="AJ20">
        <v>4</v>
      </c>
      <c r="AK20" t="s">
        <v>52</v>
      </c>
    </row>
    <row r="21" spans="1:37" x14ac:dyDescent="0.25">
      <c r="A21" t="s">
        <v>35</v>
      </c>
      <c r="B21" t="s">
        <v>44</v>
      </c>
      <c r="C21" t="s">
        <v>76</v>
      </c>
      <c r="D21" t="s">
        <v>82</v>
      </c>
      <c r="E21" t="s">
        <v>84</v>
      </c>
      <c r="F21" t="s">
        <v>85</v>
      </c>
      <c r="G21" t="s">
        <v>86</v>
      </c>
      <c r="H21" t="s">
        <v>50</v>
      </c>
      <c r="I21" t="s">
        <v>83</v>
      </c>
      <c r="AF21">
        <v>1</v>
      </c>
      <c r="AI21">
        <v>1</v>
      </c>
      <c r="AJ21">
        <v>1</v>
      </c>
      <c r="AK21" t="s">
        <v>52</v>
      </c>
    </row>
    <row r="22" spans="1:37" x14ac:dyDescent="0.25">
      <c r="A22" t="s">
        <v>35</v>
      </c>
      <c r="B22" t="s">
        <v>44</v>
      </c>
      <c r="C22" t="s">
        <v>76</v>
      </c>
      <c r="D22" t="s">
        <v>87</v>
      </c>
      <c r="E22" t="s">
        <v>88</v>
      </c>
      <c r="F22" t="s">
        <v>80</v>
      </c>
      <c r="G22" t="s">
        <v>89</v>
      </c>
      <c r="H22" t="s">
        <v>41</v>
      </c>
      <c r="I22" t="s">
        <v>83</v>
      </c>
      <c r="X22">
        <v>2</v>
      </c>
      <c r="AI22">
        <v>2</v>
      </c>
      <c r="AJ22">
        <v>2</v>
      </c>
      <c r="AK22" t="s">
        <v>52</v>
      </c>
    </row>
    <row r="23" spans="1:37" x14ac:dyDescent="0.25">
      <c r="A23" t="s">
        <v>35</v>
      </c>
      <c r="B23" t="s">
        <v>44</v>
      </c>
      <c r="C23" t="s">
        <v>76</v>
      </c>
      <c r="D23" t="s">
        <v>87</v>
      </c>
      <c r="E23" t="s">
        <v>63</v>
      </c>
      <c r="F23" t="s">
        <v>55</v>
      </c>
      <c r="G23" t="s">
        <v>64</v>
      </c>
      <c r="H23" t="s">
        <v>41</v>
      </c>
      <c r="I23" t="s">
        <v>83</v>
      </c>
      <c r="X23">
        <v>1</v>
      </c>
      <c r="AI23">
        <v>1</v>
      </c>
      <c r="AJ23">
        <v>1</v>
      </c>
      <c r="AK23" t="s">
        <v>52</v>
      </c>
    </row>
    <row r="24" spans="1:37" x14ac:dyDescent="0.25">
      <c r="A24" t="s">
        <v>35</v>
      </c>
      <c r="B24" t="s">
        <v>44</v>
      </c>
      <c r="C24" t="s">
        <v>76</v>
      </c>
      <c r="D24" t="s">
        <v>87</v>
      </c>
      <c r="E24" t="s">
        <v>90</v>
      </c>
      <c r="F24" t="s">
        <v>85</v>
      </c>
      <c r="G24" t="s">
        <v>91</v>
      </c>
      <c r="H24" t="s">
        <v>41</v>
      </c>
      <c r="I24" t="s">
        <v>83</v>
      </c>
      <c r="X24">
        <v>1</v>
      </c>
      <c r="AI24">
        <v>1</v>
      </c>
      <c r="AJ24">
        <v>1</v>
      </c>
      <c r="AK24" t="s">
        <v>52</v>
      </c>
    </row>
    <row r="25" spans="1:37" x14ac:dyDescent="0.25">
      <c r="A25" t="s">
        <v>35</v>
      </c>
      <c r="B25" t="s">
        <v>44</v>
      </c>
      <c r="C25" t="s">
        <v>76</v>
      </c>
      <c r="D25" t="s">
        <v>92</v>
      </c>
      <c r="E25" t="s">
        <v>72</v>
      </c>
      <c r="F25" t="s">
        <v>55</v>
      </c>
      <c r="G25" t="s">
        <v>73</v>
      </c>
      <c r="H25" t="s">
        <v>41</v>
      </c>
      <c r="I25" t="s">
        <v>83</v>
      </c>
      <c r="W25">
        <v>10</v>
      </c>
      <c r="AI25">
        <v>10</v>
      </c>
      <c r="AJ25">
        <v>10</v>
      </c>
      <c r="AK25" t="s">
        <v>52</v>
      </c>
    </row>
    <row r="26" spans="1:37" x14ac:dyDescent="0.25">
      <c r="A26" t="s">
        <v>35</v>
      </c>
      <c r="B26" t="s">
        <v>44</v>
      </c>
      <c r="C26" t="s">
        <v>76</v>
      </c>
      <c r="D26" t="s">
        <v>92</v>
      </c>
      <c r="E26" t="s">
        <v>70</v>
      </c>
      <c r="F26" t="s">
        <v>48</v>
      </c>
      <c r="G26" t="s">
        <v>71</v>
      </c>
      <c r="H26" t="s">
        <v>41</v>
      </c>
      <c r="I26" t="s">
        <v>83</v>
      </c>
      <c r="V26">
        <v>8</v>
      </c>
      <c r="AI26">
        <v>8</v>
      </c>
      <c r="AJ26">
        <v>8</v>
      </c>
      <c r="AK26" t="s">
        <v>52</v>
      </c>
    </row>
    <row r="27" spans="1:37" x14ac:dyDescent="0.25">
      <c r="A27" t="s">
        <v>35</v>
      </c>
      <c r="B27" t="s">
        <v>44</v>
      </c>
      <c r="C27" t="s">
        <v>76</v>
      </c>
      <c r="D27" t="s">
        <v>92</v>
      </c>
      <c r="E27" t="s">
        <v>61</v>
      </c>
      <c r="F27" t="s">
        <v>48</v>
      </c>
      <c r="G27" t="s">
        <v>62</v>
      </c>
      <c r="H27" t="s">
        <v>41</v>
      </c>
      <c r="I27" t="s">
        <v>83</v>
      </c>
      <c r="U27">
        <v>4</v>
      </c>
      <c r="AI27">
        <v>4</v>
      </c>
      <c r="AJ27">
        <v>4</v>
      </c>
      <c r="AK27" t="s">
        <v>52</v>
      </c>
    </row>
    <row r="28" spans="1:37" x14ac:dyDescent="0.25">
      <c r="A28" t="s">
        <v>35</v>
      </c>
      <c r="B28" t="s">
        <v>44</v>
      </c>
      <c r="C28" t="s">
        <v>76</v>
      </c>
      <c r="D28" t="s">
        <v>92</v>
      </c>
      <c r="E28" t="s">
        <v>74</v>
      </c>
      <c r="F28" t="s">
        <v>55</v>
      </c>
      <c r="G28" t="s">
        <v>75</v>
      </c>
      <c r="H28" t="s">
        <v>41</v>
      </c>
      <c r="I28" t="s">
        <v>83</v>
      </c>
      <c r="S28">
        <v>4</v>
      </c>
      <c r="AI28">
        <v>4</v>
      </c>
      <c r="AJ28">
        <v>4</v>
      </c>
      <c r="AK28" t="s">
        <v>52</v>
      </c>
    </row>
    <row r="29" spans="1:37" x14ac:dyDescent="0.25">
      <c r="A29" t="s">
        <v>35</v>
      </c>
      <c r="B29" t="s">
        <v>44</v>
      </c>
      <c r="C29" t="s">
        <v>76</v>
      </c>
      <c r="D29" t="s">
        <v>92</v>
      </c>
      <c r="E29" t="s">
        <v>93</v>
      </c>
      <c r="F29" t="s">
        <v>85</v>
      </c>
      <c r="G29" t="s">
        <v>94</v>
      </c>
      <c r="H29" t="s">
        <v>41</v>
      </c>
      <c r="I29" t="s">
        <v>83</v>
      </c>
      <c r="S29">
        <v>12</v>
      </c>
      <c r="AI29">
        <v>12</v>
      </c>
      <c r="AJ29">
        <v>12</v>
      </c>
      <c r="AK29" t="s">
        <v>52</v>
      </c>
    </row>
    <row r="30" spans="1:37" x14ac:dyDescent="0.25">
      <c r="A30" t="s">
        <v>35</v>
      </c>
      <c r="B30" t="s">
        <v>44</v>
      </c>
      <c r="C30" t="s">
        <v>95</v>
      </c>
      <c r="D30" t="s">
        <v>96</v>
      </c>
      <c r="E30" t="s">
        <v>74</v>
      </c>
      <c r="F30" t="s">
        <v>55</v>
      </c>
      <c r="G30" t="s">
        <v>75</v>
      </c>
      <c r="H30" t="s">
        <v>41</v>
      </c>
      <c r="I30" t="s">
        <v>51</v>
      </c>
      <c r="U30">
        <v>1</v>
      </c>
      <c r="AI30">
        <v>1</v>
      </c>
      <c r="AJ30">
        <v>1</v>
      </c>
      <c r="AK30" t="s">
        <v>52</v>
      </c>
    </row>
    <row r="31" spans="1:37" x14ac:dyDescent="0.25">
      <c r="A31" t="s">
        <v>35</v>
      </c>
      <c r="B31" t="s">
        <v>44</v>
      </c>
      <c r="C31" t="s">
        <v>95</v>
      </c>
      <c r="D31" t="s">
        <v>96</v>
      </c>
      <c r="E31" t="s">
        <v>97</v>
      </c>
      <c r="F31" t="s">
        <v>55</v>
      </c>
      <c r="G31" t="s">
        <v>98</v>
      </c>
      <c r="H31" t="s">
        <v>41</v>
      </c>
      <c r="I31" t="s">
        <v>51</v>
      </c>
      <c r="S31">
        <v>2</v>
      </c>
      <c r="AI31">
        <v>2</v>
      </c>
      <c r="AJ31">
        <v>2</v>
      </c>
      <c r="AK31" t="s">
        <v>52</v>
      </c>
    </row>
    <row r="32" spans="1:37" x14ac:dyDescent="0.25">
      <c r="A32" t="s">
        <v>35</v>
      </c>
      <c r="B32" t="s">
        <v>44</v>
      </c>
      <c r="C32" t="s">
        <v>95</v>
      </c>
      <c r="D32" t="s">
        <v>99</v>
      </c>
      <c r="E32" t="s">
        <v>70</v>
      </c>
      <c r="F32" t="s">
        <v>48</v>
      </c>
      <c r="G32" t="s">
        <v>71</v>
      </c>
      <c r="H32" t="s">
        <v>41</v>
      </c>
      <c r="I32" t="s">
        <v>51</v>
      </c>
      <c r="W32">
        <v>8</v>
      </c>
      <c r="AI32">
        <v>8</v>
      </c>
      <c r="AJ32">
        <v>8</v>
      </c>
      <c r="AK32" t="s">
        <v>52</v>
      </c>
    </row>
    <row r="33" spans="1:37" x14ac:dyDescent="0.25">
      <c r="A33" t="s">
        <v>35</v>
      </c>
      <c r="B33" t="s">
        <v>44</v>
      </c>
      <c r="C33" t="s">
        <v>95</v>
      </c>
      <c r="D33" t="s">
        <v>99</v>
      </c>
      <c r="E33" t="s">
        <v>72</v>
      </c>
      <c r="F33" t="s">
        <v>55</v>
      </c>
      <c r="G33" t="s">
        <v>73</v>
      </c>
      <c r="H33" t="s">
        <v>41</v>
      </c>
      <c r="I33" t="s">
        <v>51</v>
      </c>
      <c r="W33">
        <v>11</v>
      </c>
      <c r="AI33">
        <v>11</v>
      </c>
      <c r="AJ33">
        <v>11</v>
      </c>
      <c r="AK33" t="s">
        <v>52</v>
      </c>
    </row>
    <row r="34" spans="1:37" x14ac:dyDescent="0.25">
      <c r="A34" t="s">
        <v>35</v>
      </c>
      <c r="B34" t="s">
        <v>44</v>
      </c>
      <c r="C34" t="s">
        <v>95</v>
      </c>
      <c r="D34" t="s">
        <v>99</v>
      </c>
      <c r="E34" t="s">
        <v>61</v>
      </c>
      <c r="F34" t="s">
        <v>48</v>
      </c>
      <c r="G34" t="s">
        <v>62</v>
      </c>
      <c r="H34" t="s">
        <v>41</v>
      </c>
      <c r="I34" t="s">
        <v>51</v>
      </c>
      <c r="U34">
        <v>8</v>
      </c>
      <c r="AI34">
        <v>8</v>
      </c>
      <c r="AJ34">
        <v>8</v>
      </c>
      <c r="AK34" t="s">
        <v>52</v>
      </c>
    </row>
    <row r="35" spans="1:37" x14ac:dyDescent="0.25">
      <c r="A35" t="s">
        <v>35</v>
      </c>
      <c r="B35" t="s">
        <v>44</v>
      </c>
      <c r="C35" t="s">
        <v>45</v>
      </c>
      <c r="D35" t="s">
        <v>100</v>
      </c>
      <c r="E35" t="s">
        <v>101</v>
      </c>
      <c r="F35" t="s">
        <v>85</v>
      </c>
      <c r="G35" t="s">
        <v>91</v>
      </c>
      <c r="H35" t="s">
        <v>41</v>
      </c>
      <c r="I35" t="s">
        <v>83</v>
      </c>
      <c r="S35">
        <v>1</v>
      </c>
      <c r="AI35">
        <v>1</v>
      </c>
      <c r="AJ35">
        <v>1</v>
      </c>
      <c r="AK35" t="s">
        <v>52</v>
      </c>
    </row>
    <row r="36" spans="1:37" x14ac:dyDescent="0.25">
      <c r="A36" t="s">
        <v>35</v>
      </c>
      <c r="B36" t="s">
        <v>44</v>
      </c>
      <c r="C36" t="s">
        <v>45</v>
      </c>
      <c r="D36" t="s">
        <v>100</v>
      </c>
      <c r="E36" t="s">
        <v>102</v>
      </c>
      <c r="F36" t="s">
        <v>103</v>
      </c>
      <c r="G36" t="s">
        <v>104</v>
      </c>
      <c r="H36" t="s">
        <v>41</v>
      </c>
      <c r="I36" t="s">
        <v>83</v>
      </c>
      <c r="X36">
        <v>1</v>
      </c>
      <c r="AI36">
        <v>1</v>
      </c>
      <c r="AJ36">
        <v>1</v>
      </c>
      <c r="AK36" t="s">
        <v>52</v>
      </c>
    </row>
    <row r="37" spans="1:37" x14ac:dyDescent="0.25">
      <c r="A37" t="s">
        <v>35</v>
      </c>
      <c r="B37" t="s">
        <v>44</v>
      </c>
      <c r="C37" t="s">
        <v>45</v>
      </c>
      <c r="D37" t="s">
        <v>100</v>
      </c>
      <c r="E37" t="s">
        <v>61</v>
      </c>
      <c r="F37" t="s">
        <v>48</v>
      </c>
      <c r="G37" t="s">
        <v>62</v>
      </c>
      <c r="H37" t="s">
        <v>41</v>
      </c>
      <c r="I37" t="s">
        <v>83</v>
      </c>
      <c r="U37">
        <v>1</v>
      </c>
      <c r="AI37">
        <v>1</v>
      </c>
      <c r="AJ37">
        <v>1</v>
      </c>
      <c r="AK37" t="s">
        <v>52</v>
      </c>
    </row>
    <row r="38" spans="1:37" x14ac:dyDescent="0.25">
      <c r="A38" t="s">
        <v>35</v>
      </c>
      <c r="B38" t="s">
        <v>44</v>
      </c>
      <c r="C38" t="s">
        <v>45</v>
      </c>
      <c r="D38" t="s">
        <v>105</v>
      </c>
      <c r="E38" t="s">
        <v>93</v>
      </c>
      <c r="F38" t="s">
        <v>85</v>
      </c>
      <c r="G38" t="s">
        <v>94</v>
      </c>
      <c r="H38" t="s">
        <v>41</v>
      </c>
      <c r="I38" t="s">
        <v>83</v>
      </c>
      <c r="S38">
        <v>1</v>
      </c>
      <c r="AI38">
        <v>1</v>
      </c>
      <c r="AJ38">
        <v>1</v>
      </c>
      <c r="AK38" t="s">
        <v>52</v>
      </c>
    </row>
    <row r="39" spans="1:37" x14ac:dyDescent="0.25">
      <c r="A39" t="s">
        <v>35</v>
      </c>
      <c r="B39" t="s">
        <v>44</v>
      </c>
      <c r="C39" t="s">
        <v>45</v>
      </c>
      <c r="D39" t="s">
        <v>105</v>
      </c>
      <c r="E39" t="s">
        <v>65</v>
      </c>
      <c r="F39" t="s">
        <v>55</v>
      </c>
      <c r="G39" t="s">
        <v>66</v>
      </c>
      <c r="H39" t="s">
        <v>41</v>
      </c>
      <c r="I39" t="s">
        <v>83</v>
      </c>
      <c r="X39">
        <v>1</v>
      </c>
      <c r="AI39">
        <v>1</v>
      </c>
      <c r="AJ39">
        <v>1</v>
      </c>
      <c r="AK39" t="s">
        <v>52</v>
      </c>
    </row>
    <row r="40" spans="1:37" x14ac:dyDescent="0.25">
      <c r="A40" t="s">
        <v>35</v>
      </c>
      <c r="B40" t="s">
        <v>44</v>
      </c>
      <c r="C40" t="s">
        <v>45</v>
      </c>
      <c r="D40" t="s">
        <v>105</v>
      </c>
      <c r="E40" t="s">
        <v>74</v>
      </c>
      <c r="F40" t="s">
        <v>55</v>
      </c>
      <c r="G40" t="s">
        <v>75</v>
      </c>
      <c r="H40" t="s">
        <v>41</v>
      </c>
      <c r="I40" t="s">
        <v>83</v>
      </c>
      <c r="U40">
        <v>1</v>
      </c>
      <c r="AI40">
        <v>1</v>
      </c>
      <c r="AJ40">
        <v>1</v>
      </c>
      <c r="AK40" t="s">
        <v>52</v>
      </c>
    </row>
    <row r="41" spans="1:37" x14ac:dyDescent="0.25">
      <c r="A41" t="s">
        <v>35</v>
      </c>
      <c r="B41" t="s">
        <v>44</v>
      </c>
      <c r="C41" t="s">
        <v>45</v>
      </c>
      <c r="D41" t="s">
        <v>105</v>
      </c>
      <c r="E41" t="s">
        <v>79</v>
      </c>
      <c r="F41" t="s">
        <v>48</v>
      </c>
      <c r="G41" t="s">
        <v>81</v>
      </c>
      <c r="H41" t="s">
        <v>41</v>
      </c>
      <c r="I41" t="s">
        <v>83</v>
      </c>
      <c r="S41">
        <v>1</v>
      </c>
      <c r="AI41">
        <v>1</v>
      </c>
      <c r="AJ41">
        <v>1</v>
      </c>
      <c r="AK41" t="s">
        <v>52</v>
      </c>
    </row>
    <row r="42" spans="1:37" x14ac:dyDescent="0.25">
      <c r="A42" t="s">
        <v>35</v>
      </c>
      <c r="B42" t="s">
        <v>44</v>
      </c>
      <c r="C42" t="s">
        <v>45</v>
      </c>
      <c r="D42" t="s">
        <v>106</v>
      </c>
      <c r="E42" t="s">
        <v>47</v>
      </c>
      <c r="F42" t="s">
        <v>48</v>
      </c>
      <c r="G42" t="s">
        <v>49</v>
      </c>
      <c r="H42" t="s">
        <v>50</v>
      </c>
      <c r="I42" t="s">
        <v>83</v>
      </c>
      <c r="AF42">
        <v>3</v>
      </c>
      <c r="AI42">
        <v>3</v>
      </c>
      <c r="AJ42">
        <v>3</v>
      </c>
      <c r="AK42" t="s">
        <v>52</v>
      </c>
    </row>
    <row r="43" spans="1:37" x14ac:dyDescent="0.25">
      <c r="A43" t="s">
        <v>35</v>
      </c>
      <c r="B43" t="s">
        <v>44</v>
      </c>
      <c r="C43" t="s">
        <v>45</v>
      </c>
      <c r="D43" t="s">
        <v>106</v>
      </c>
      <c r="E43" t="s">
        <v>84</v>
      </c>
      <c r="F43" t="s">
        <v>85</v>
      </c>
      <c r="G43" t="s">
        <v>86</v>
      </c>
      <c r="H43" t="s">
        <v>50</v>
      </c>
      <c r="I43" t="s">
        <v>83</v>
      </c>
      <c r="AF43">
        <v>1</v>
      </c>
      <c r="AI43">
        <v>1</v>
      </c>
      <c r="AJ43">
        <v>1</v>
      </c>
      <c r="AK43" t="s">
        <v>52</v>
      </c>
    </row>
    <row r="44" spans="1:37" x14ac:dyDescent="0.25">
      <c r="A44" t="s">
        <v>35</v>
      </c>
      <c r="B44" t="s">
        <v>44</v>
      </c>
      <c r="C44" t="s">
        <v>45</v>
      </c>
      <c r="D44" t="s">
        <v>107</v>
      </c>
      <c r="E44" t="s">
        <v>70</v>
      </c>
      <c r="F44" t="s">
        <v>48</v>
      </c>
      <c r="G44" t="s">
        <v>71</v>
      </c>
      <c r="H44" t="s">
        <v>41</v>
      </c>
      <c r="I44" t="s">
        <v>83</v>
      </c>
      <c r="X44">
        <v>2</v>
      </c>
      <c r="AI44">
        <v>2</v>
      </c>
      <c r="AJ44">
        <v>2</v>
      </c>
      <c r="AK44" t="s">
        <v>52</v>
      </c>
    </row>
    <row r="45" spans="1:37" x14ac:dyDescent="0.25">
      <c r="A45" t="s">
        <v>35</v>
      </c>
      <c r="B45" t="s">
        <v>44</v>
      </c>
      <c r="C45" t="s">
        <v>45</v>
      </c>
      <c r="D45" t="s">
        <v>107</v>
      </c>
      <c r="E45" t="s">
        <v>88</v>
      </c>
      <c r="F45" t="s">
        <v>48</v>
      </c>
      <c r="G45" t="s">
        <v>89</v>
      </c>
      <c r="H45" t="s">
        <v>41</v>
      </c>
      <c r="I45" t="s">
        <v>83</v>
      </c>
      <c r="X45">
        <v>2</v>
      </c>
      <c r="AI45">
        <v>2</v>
      </c>
      <c r="AJ45">
        <v>2</v>
      </c>
      <c r="AK45" t="s">
        <v>52</v>
      </c>
    </row>
    <row r="46" spans="1:37" x14ac:dyDescent="0.25">
      <c r="A46" t="s">
        <v>35</v>
      </c>
      <c r="B46" t="s">
        <v>44</v>
      </c>
      <c r="C46" t="s">
        <v>45</v>
      </c>
      <c r="D46" t="s">
        <v>107</v>
      </c>
      <c r="E46" t="s">
        <v>57</v>
      </c>
      <c r="F46" t="s">
        <v>58</v>
      </c>
      <c r="G46" t="s">
        <v>59</v>
      </c>
      <c r="H46" t="s">
        <v>41</v>
      </c>
      <c r="I46" t="s">
        <v>83</v>
      </c>
      <c r="X46">
        <v>2</v>
      </c>
      <c r="AI46">
        <v>2</v>
      </c>
      <c r="AJ46">
        <v>2</v>
      </c>
      <c r="AK46" t="s">
        <v>52</v>
      </c>
    </row>
    <row r="47" spans="1:37" x14ac:dyDescent="0.25">
      <c r="A47" t="s">
        <v>35</v>
      </c>
      <c r="B47" t="s">
        <v>44</v>
      </c>
      <c r="C47" t="s">
        <v>37</v>
      </c>
      <c r="D47" t="s">
        <v>108</v>
      </c>
      <c r="E47" t="s">
        <v>109</v>
      </c>
      <c r="F47" t="s">
        <v>85</v>
      </c>
      <c r="G47" t="s">
        <v>110</v>
      </c>
      <c r="H47" t="s">
        <v>50</v>
      </c>
      <c r="I47" t="s">
        <v>111</v>
      </c>
      <c r="AF47">
        <v>4</v>
      </c>
      <c r="AI47">
        <v>4</v>
      </c>
      <c r="AJ47">
        <v>4</v>
      </c>
      <c r="AK47" t="s">
        <v>43</v>
      </c>
    </row>
    <row r="48" spans="1:37" x14ac:dyDescent="0.25">
      <c r="A48" t="s">
        <v>112</v>
      </c>
      <c r="B48" t="s">
        <v>44</v>
      </c>
      <c r="C48" t="s">
        <v>37</v>
      </c>
      <c r="D48" t="s">
        <v>113</v>
      </c>
      <c r="E48" t="s">
        <v>114</v>
      </c>
      <c r="F48" t="s">
        <v>115</v>
      </c>
      <c r="G48" t="s">
        <v>116</v>
      </c>
      <c r="H48" t="s">
        <v>117</v>
      </c>
      <c r="I48" t="s">
        <v>83</v>
      </c>
      <c r="K48">
        <v>3</v>
      </c>
      <c r="AI48">
        <v>3</v>
      </c>
      <c r="AJ48">
        <v>3</v>
      </c>
      <c r="AK48" t="s">
        <v>43</v>
      </c>
    </row>
    <row r="49" spans="1:37" x14ac:dyDescent="0.25">
      <c r="A49" t="s">
        <v>112</v>
      </c>
      <c r="B49" t="s">
        <v>44</v>
      </c>
      <c r="C49" t="s">
        <v>37</v>
      </c>
      <c r="D49" t="s">
        <v>113</v>
      </c>
      <c r="E49" t="s">
        <v>118</v>
      </c>
      <c r="F49" t="s">
        <v>115</v>
      </c>
      <c r="G49" t="s">
        <v>119</v>
      </c>
      <c r="H49" t="s">
        <v>117</v>
      </c>
      <c r="I49" t="s">
        <v>83</v>
      </c>
      <c r="K49">
        <v>2</v>
      </c>
      <c r="AI49">
        <v>2</v>
      </c>
      <c r="AJ49">
        <v>2</v>
      </c>
      <c r="AK49" t="s">
        <v>43</v>
      </c>
    </row>
    <row r="50" spans="1:37" x14ac:dyDescent="0.25">
      <c r="A50" t="s">
        <v>112</v>
      </c>
      <c r="B50" t="s">
        <v>44</v>
      </c>
      <c r="C50" t="s">
        <v>37</v>
      </c>
      <c r="D50" t="s">
        <v>113</v>
      </c>
      <c r="E50" t="s">
        <v>120</v>
      </c>
      <c r="F50" t="s">
        <v>115</v>
      </c>
      <c r="G50" t="s">
        <v>121</v>
      </c>
      <c r="H50" t="s">
        <v>117</v>
      </c>
      <c r="I50" t="s">
        <v>83</v>
      </c>
      <c r="K50">
        <v>2</v>
      </c>
      <c r="AI50">
        <v>2</v>
      </c>
      <c r="AJ50">
        <v>2</v>
      </c>
      <c r="AK50" t="s">
        <v>43</v>
      </c>
    </row>
    <row r="51" spans="1:37" x14ac:dyDescent="0.25">
      <c r="A51" t="s">
        <v>112</v>
      </c>
      <c r="B51" t="s">
        <v>44</v>
      </c>
      <c r="C51" t="s">
        <v>37</v>
      </c>
      <c r="D51" t="s">
        <v>113</v>
      </c>
      <c r="E51" t="s">
        <v>122</v>
      </c>
      <c r="F51" t="s">
        <v>115</v>
      </c>
      <c r="G51" t="s">
        <v>123</v>
      </c>
      <c r="H51" t="s">
        <v>117</v>
      </c>
      <c r="I51" t="s">
        <v>83</v>
      </c>
      <c r="K51">
        <v>1</v>
      </c>
      <c r="AI51">
        <v>1</v>
      </c>
      <c r="AJ51">
        <v>1</v>
      </c>
      <c r="AK51" t="s">
        <v>43</v>
      </c>
    </row>
    <row r="52" spans="1:37" x14ac:dyDescent="0.25">
      <c r="A52" t="s">
        <v>112</v>
      </c>
      <c r="B52" t="s">
        <v>44</v>
      </c>
      <c r="C52" t="s">
        <v>37</v>
      </c>
      <c r="D52" t="s">
        <v>113</v>
      </c>
      <c r="E52" t="s">
        <v>124</v>
      </c>
      <c r="F52" t="s">
        <v>115</v>
      </c>
      <c r="G52" t="s">
        <v>125</v>
      </c>
      <c r="H52" t="s">
        <v>117</v>
      </c>
      <c r="I52" t="s">
        <v>83</v>
      </c>
      <c r="J52">
        <v>2</v>
      </c>
      <c r="K52">
        <v>4</v>
      </c>
      <c r="AI52">
        <v>6</v>
      </c>
      <c r="AJ52">
        <v>6</v>
      </c>
      <c r="AK52" t="s">
        <v>43</v>
      </c>
    </row>
    <row r="53" spans="1:37" x14ac:dyDescent="0.25">
      <c r="A53" t="s">
        <v>112</v>
      </c>
      <c r="B53" t="s">
        <v>44</v>
      </c>
      <c r="C53" t="s">
        <v>37</v>
      </c>
      <c r="D53" t="s">
        <v>113</v>
      </c>
      <c r="E53" t="s">
        <v>126</v>
      </c>
      <c r="F53" t="s">
        <v>115</v>
      </c>
      <c r="G53" t="s">
        <v>127</v>
      </c>
      <c r="H53" t="s">
        <v>117</v>
      </c>
      <c r="I53" t="s">
        <v>83</v>
      </c>
      <c r="K53">
        <v>2</v>
      </c>
      <c r="M53">
        <v>1</v>
      </c>
      <c r="AI53">
        <v>3</v>
      </c>
      <c r="AJ53">
        <v>3</v>
      </c>
      <c r="AK53" t="s">
        <v>43</v>
      </c>
    </row>
    <row r="54" spans="1:37" x14ac:dyDescent="0.25">
      <c r="A54" t="s">
        <v>112</v>
      </c>
      <c r="B54" t="s">
        <v>44</v>
      </c>
      <c r="C54" t="s">
        <v>37</v>
      </c>
      <c r="D54" t="s">
        <v>113</v>
      </c>
      <c r="E54" t="s">
        <v>128</v>
      </c>
      <c r="F54" t="s">
        <v>115</v>
      </c>
      <c r="G54" t="s">
        <v>129</v>
      </c>
      <c r="H54" t="s">
        <v>117</v>
      </c>
      <c r="I54" t="s">
        <v>83</v>
      </c>
      <c r="K54">
        <v>1</v>
      </c>
      <c r="AI54">
        <v>1</v>
      </c>
      <c r="AJ54">
        <v>1</v>
      </c>
      <c r="AK54" t="s">
        <v>43</v>
      </c>
    </row>
    <row r="55" spans="1:37" x14ac:dyDescent="0.25">
      <c r="A55" t="s">
        <v>112</v>
      </c>
      <c r="B55" t="s">
        <v>44</v>
      </c>
      <c r="C55" t="s">
        <v>37</v>
      </c>
      <c r="D55" t="s">
        <v>113</v>
      </c>
      <c r="E55" t="s">
        <v>130</v>
      </c>
      <c r="F55" t="s">
        <v>55</v>
      </c>
      <c r="G55" t="s">
        <v>131</v>
      </c>
      <c r="H55" t="s">
        <v>117</v>
      </c>
      <c r="I55" t="s">
        <v>83</v>
      </c>
      <c r="K55">
        <v>1</v>
      </c>
      <c r="AI55">
        <v>1</v>
      </c>
      <c r="AJ55">
        <v>1</v>
      </c>
      <c r="AK55" t="s">
        <v>43</v>
      </c>
    </row>
    <row r="56" spans="1:37" x14ac:dyDescent="0.25">
      <c r="A56" t="s">
        <v>112</v>
      </c>
      <c r="B56" t="s">
        <v>132</v>
      </c>
      <c r="C56" t="s">
        <v>37</v>
      </c>
      <c r="D56" t="s">
        <v>133</v>
      </c>
      <c r="E56" t="s">
        <v>134</v>
      </c>
      <c r="F56" t="s">
        <v>48</v>
      </c>
      <c r="G56" t="s">
        <v>135</v>
      </c>
      <c r="H56" t="s">
        <v>41</v>
      </c>
      <c r="I56" t="s">
        <v>136</v>
      </c>
      <c r="S56">
        <v>4</v>
      </c>
      <c r="AI56">
        <v>4</v>
      </c>
      <c r="AJ56">
        <v>4</v>
      </c>
      <c r="AK56" t="s">
        <v>43</v>
      </c>
    </row>
    <row r="57" spans="1:37" x14ac:dyDescent="0.25">
      <c r="A57" t="s">
        <v>112</v>
      </c>
      <c r="B57" t="s">
        <v>36</v>
      </c>
      <c r="C57" t="s">
        <v>35</v>
      </c>
      <c r="D57" t="s">
        <v>137</v>
      </c>
      <c r="E57" t="s">
        <v>138</v>
      </c>
      <c r="F57" t="s">
        <v>48</v>
      </c>
      <c r="G57" t="s">
        <v>139</v>
      </c>
      <c r="H57" t="s">
        <v>41</v>
      </c>
      <c r="I57" t="s">
        <v>140</v>
      </c>
      <c r="O57">
        <v>8</v>
      </c>
      <c r="Q57">
        <v>55</v>
      </c>
      <c r="AA57">
        <v>22</v>
      </c>
      <c r="AB57">
        <v>115</v>
      </c>
      <c r="AC57">
        <v>45</v>
      </c>
      <c r="AD57">
        <v>50</v>
      </c>
      <c r="AI57">
        <v>295</v>
      </c>
      <c r="AJ57">
        <v>295</v>
      </c>
      <c r="AK57" t="s">
        <v>43</v>
      </c>
    </row>
    <row r="58" spans="1:37" x14ac:dyDescent="0.25">
      <c r="A58" t="s">
        <v>112</v>
      </c>
      <c r="B58" t="s">
        <v>36</v>
      </c>
      <c r="C58" t="s">
        <v>35</v>
      </c>
      <c r="D58" t="s">
        <v>137</v>
      </c>
      <c r="E58" t="s">
        <v>141</v>
      </c>
      <c r="F58" t="s">
        <v>48</v>
      </c>
      <c r="G58" t="s">
        <v>142</v>
      </c>
      <c r="H58" t="s">
        <v>41</v>
      </c>
      <c r="I58" t="s">
        <v>140</v>
      </c>
      <c r="Y58">
        <v>12</v>
      </c>
      <c r="AI58">
        <v>12</v>
      </c>
      <c r="AJ58">
        <v>12</v>
      </c>
      <c r="AK58" t="s">
        <v>43</v>
      </c>
    </row>
    <row r="59" spans="1:37" x14ac:dyDescent="0.25">
      <c r="A59" t="s">
        <v>112</v>
      </c>
      <c r="B59" t="s">
        <v>36</v>
      </c>
      <c r="C59" t="s">
        <v>35</v>
      </c>
      <c r="D59" t="s">
        <v>137</v>
      </c>
      <c r="E59" t="s">
        <v>143</v>
      </c>
      <c r="F59" t="s">
        <v>144</v>
      </c>
      <c r="G59" t="s">
        <v>145</v>
      </c>
      <c r="H59" t="s">
        <v>41</v>
      </c>
      <c r="I59" t="s">
        <v>140</v>
      </c>
      <c r="Y59">
        <v>15</v>
      </c>
      <c r="AI59">
        <v>15</v>
      </c>
      <c r="AJ59">
        <v>15</v>
      </c>
      <c r="AK59" t="s">
        <v>43</v>
      </c>
    </row>
    <row r="60" spans="1:37" x14ac:dyDescent="0.25">
      <c r="A60" t="s">
        <v>112</v>
      </c>
      <c r="B60" t="s">
        <v>36</v>
      </c>
      <c r="C60" t="s">
        <v>35</v>
      </c>
      <c r="D60" t="s">
        <v>137</v>
      </c>
      <c r="E60" t="s">
        <v>146</v>
      </c>
      <c r="F60" t="s">
        <v>144</v>
      </c>
      <c r="G60" t="s">
        <v>147</v>
      </c>
      <c r="H60" t="s">
        <v>41</v>
      </c>
      <c r="I60" t="s">
        <v>140</v>
      </c>
      <c r="V60">
        <v>30</v>
      </c>
      <c r="Y60">
        <v>15</v>
      </c>
      <c r="AI60">
        <v>45</v>
      </c>
      <c r="AJ60">
        <v>45</v>
      </c>
      <c r="AK60" t="s">
        <v>43</v>
      </c>
    </row>
    <row r="61" spans="1:37" x14ac:dyDescent="0.25">
      <c r="A61" t="s">
        <v>112</v>
      </c>
      <c r="B61" t="s">
        <v>36</v>
      </c>
      <c r="C61" t="s">
        <v>35</v>
      </c>
      <c r="D61" t="s">
        <v>137</v>
      </c>
      <c r="E61" t="s">
        <v>148</v>
      </c>
      <c r="F61" t="s">
        <v>48</v>
      </c>
      <c r="G61" t="s">
        <v>149</v>
      </c>
      <c r="H61" t="s">
        <v>41</v>
      </c>
      <c r="I61" t="s">
        <v>140</v>
      </c>
      <c r="V61">
        <v>31</v>
      </c>
      <c r="AI61">
        <v>31</v>
      </c>
      <c r="AJ61">
        <v>31</v>
      </c>
      <c r="AK61" t="s">
        <v>43</v>
      </c>
    </row>
    <row r="62" spans="1:37" x14ac:dyDescent="0.25">
      <c r="A62" t="s">
        <v>112</v>
      </c>
      <c r="B62" t="s">
        <v>36</v>
      </c>
      <c r="C62" t="s">
        <v>35</v>
      </c>
      <c r="D62" t="s">
        <v>137</v>
      </c>
      <c r="E62" t="s">
        <v>150</v>
      </c>
      <c r="F62" t="s">
        <v>151</v>
      </c>
      <c r="G62" t="s">
        <v>152</v>
      </c>
      <c r="H62" t="s">
        <v>41</v>
      </c>
      <c r="I62" t="s">
        <v>140</v>
      </c>
      <c r="V62">
        <v>1</v>
      </c>
      <c r="AI62">
        <v>1</v>
      </c>
      <c r="AJ62">
        <v>1</v>
      </c>
      <c r="AK62" t="s">
        <v>43</v>
      </c>
    </row>
    <row r="63" spans="1:37" x14ac:dyDescent="0.25">
      <c r="A63" t="s">
        <v>112</v>
      </c>
      <c r="B63" t="s">
        <v>36</v>
      </c>
      <c r="C63" t="s">
        <v>35</v>
      </c>
      <c r="D63" t="s">
        <v>137</v>
      </c>
      <c r="E63" t="s">
        <v>153</v>
      </c>
      <c r="F63" t="s">
        <v>151</v>
      </c>
      <c r="G63" t="s">
        <v>154</v>
      </c>
      <c r="H63" t="s">
        <v>41</v>
      </c>
      <c r="I63" t="s">
        <v>140</v>
      </c>
      <c r="AA63">
        <v>6</v>
      </c>
      <c r="AB63">
        <v>38</v>
      </c>
      <c r="AC63">
        <v>14</v>
      </c>
      <c r="AD63">
        <v>27</v>
      </c>
      <c r="AI63">
        <v>85</v>
      </c>
      <c r="AJ63">
        <v>85</v>
      </c>
      <c r="AK63" t="s">
        <v>43</v>
      </c>
    </row>
    <row r="64" spans="1:37" x14ac:dyDescent="0.25">
      <c r="A64" t="s">
        <v>155</v>
      </c>
      <c r="B64" t="s">
        <v>36</v>
      </c>
      <c r="C64" t="s">
        <v>112</v>
      </c>
      <c r="D64" t="s">
        <v>156</v>
      </c>
      <c r="E64" t="s">
        <v>157</v>
      </c>
      <c r="F64" t="s">
        <v>48</v>
      </c>
      <c r="G64" t="s">
        <v>158</v>
      </c>
      <c r="H64" t="s">
        <v>41</v>
      </c>
      <c r="I64" t="s">
        <v>159</v>
      </c>
      <c r="N64">
        <v>8</v>
      </c>
      <c r="AI64">
        <v>8</v>
      </c>
      <c r="AJ64">
        <v>8</v>
      </c>
      <c r="AK64" t="s">
        <v>43</v>
      </c>
    </row>
    <row r="65" spans="1:37" x14ac:dyDescent="0.25">
      <c r="A65" t="s">
        <v>155</v>
      </c>
      <c r="B65" t="s">
        <v>36</v>
      </c>
      <c r="C65" t="s">
        <v>155</v>
      </c>
      <c r="D65" t="s">
        <v>160</v>
      </c>
      <c r="E65" t="s">
        <v>161</v>
      </c>
      <c r="F65">
        <v>6710</v>
      </c>
      <c r="G65" t="s">
        <v>162</v>
      </c>
      <c r="H65" t="s">
        <v>41</v>
      </c>
      <c r="I65" t="s">
        <v>42</v>
      </c>
      <c r="P65">
        <v>3</v>
      </c>
      <c r="Y65">
        <v>1</v>
      </c>
      <c r="AI65">
        <v>4</v>
      </c>
      <c r="AJ65">
        <v>4</v>
      </c>
      <c r="AK65" t="s">
        <v>43</v>
      </c>
    </row>
    <row r="66" spans="1:37" x14ac:dyDescent="0.25">
      <c r="A66" t="s">
        <v>155</v>
      </c>
      <c r="B66" t="s">
        <v>36</v>
      </c>
      <c r="C66" t="s">
        <v>112</v>
      </c>
      <c r="D66" t="s">
        <v>163</v>
      </c>
      <c r="E66" t="s">
        <v>157</v>
      </c>
      <c r="F66" t="s">
        <v>48</v>
      </c>
      <c r="G66" t="s">
        <v>158</v>
      </c>
      <c r="H66" t="s">
        <v>41</v>
      </c>
      <c r="I66" t="s">
        <v>159</v>
      </c>
      <c r="N66">
        <v>7</v>
      </c>
      <c r="AI66">
        <v>7</v>
      </c>
      <c r="AJ66">
        <v>7</v>
      </c>
      <c r="AK66" t="s">
        <v>43</v>
      </c>
    </row>
    <row r="67" spans="1:37" x14ac:dyDescent="0.25">
      <c r="A67" t="s">
        <v>164</v>
      </c>
      <c r="B67" t="s">
        <v>36</v>
      </c>
      <c r="C67" t="s">
        <v>155</v>
      </c>
      <c r="D67" t="s">
        <v>165</v>
      </c>
      <c r="E67" t="s">
        <v>166</v>
      </c>
      <c r="F67" t="s">
        <v>55</v>
      </c>
      <c r="G67" t="s">
        <v>167</v>
      </c>
      <c r="H67" t="s">
        <v>117</v>
      </c>
      <c r="I67" t="s">
        <v>83</v>
      </c>
      <c r="K67">
        <v>3</v>
      </c>
      <c r="L67">
        <v>1</v>
      </c>
      <c r="AI67">
        <v>4</v>
      </c>
      <c r="AJ67">
        <v>4</v>
      </c>
      <c r="AK67" t="s">
        <v>43</v>
      </c>
    </row>
    <row r="68" spans="1:37" x14ac:dyDescent="0.25">
      <c r="A68" t="s">
        <v>164</v>
      </c>
      <c r="B68" t="s">
        <v>36</v>
      </c>
      <c r="C68" t="s">
        <v>155</v>
      </c>
      <c r="D68" t="s">
        <v>165</v>
      </c>
      <c r="E68" t="s">
        <v>168</v>
      </c>
      <c r="F68" t="s">
        <v>55</v>
      </c>
      <c r="G68" t="s">
        <v>169</v>
      </c>
      <c r="H68" t="s">
        <v>117</v>
      </c>
      <c r="I68" t="s">
        <v>83</v>
      </c>
      <c r="K68">
        <v>2</v>
      </c>
      <c r="AI68">
        <v>2</v>
      </c>
      <c r="AJ68">
        <v>2</v>
      </c>
      <c r="AK68" t="s">
        <v>43</v>
      </c>
    </row>
    <row r="69" spans="1:37" x14ac:dyDescent="0.25">
      <c r="A69" t="s">
        <v>164</v>
      </c>
      <c r="B69" t="s">
        <v>36</v>
      </c>
      <c r="C69" t="s">
        <v>155</v>
      </c>
      <c r="D69" t="s">
        <v>165</v>
      </c>
      <c r="E69" t="s">
        <v>170</v>
      </c>
      <c r="F69" t="s">
        <v>55</v>
      </c>
      <c r="G69" t="s">
        <v>171</v>
      </c>
      <c r="H69" t="s">
        <v>117</v>
      </c>
      <c r="I69" t="s">
        <v>83</v>
      </c>
      <c r="K69">
        <v>1</v>
      </c>
      <c r="AI69">
        <v>1</v>
      </c>
      <c r="AJ69">
        <v>1</v>
      </c>
      <c r="AK69" t="s">
        <v>43</v>
      </c>
    </row>
    <row r="70" spans="1:37" x14ac:dyDescent="0.25">
      <c r="A70" t="s">
        <v>164</v>
      </c>
      <c r="B70" t="s">
        <v>36</v>
      </c>
      <c r="C70" t="s">
        <v>155</v>
      </c>
      <c r="D70" t="s">
        <v>165</v>
      </c>
      <c r="E70" t="s">
        <v>130</v>
      </c>
      <c r="F70" t="s">
        <v>55</v>
      </c>
      <c r="G70" t="s">
        <v>131</v>
      </c>
      <c r="H70" t="s">
        <v>117</v>
      </c>
      <c r="I70" t="s">
        <v>83</v>
      </c>
      <c r="K70">
        <v>1</v>
      </c>
      <c r="AI70">
        <v>1</v>
      </c>
      <c r="AJ70">
        <v>1</v>
      </c>
      <c r="AK70" t="s">
        <v>43</v>
      </c>
    </row>
    <row r="71" spans="1:37" x14ac:dyDescent="0.25">
      <c r="A71" t="s">
        <v>172</v>
      </c>
      <c r="B71" t="s">
        <v>36</v>
      </c>
      <c r="C71" t="s">
        <v>164</v>
      </c>
      <c r="D71" t="s">
        <v>173</v>
      </c>
      <c r="E71" t="s">
        <v>174</v>
      </c>
      <c r="F71" t="s">
        <v>115</v>
      </c>
      <c r="G71" t="s">
        <v>175</v>
      </c>
      <c r="H71" t="s">
        <v>117</v>
      </c>
      <c r="I71" t="s">
        <v>83</v>
      </c>
      <c r="K71">
        <v>7</v>
      </c>
      <c r="AI71">
        <v>7</v>
      </c>
      <c r="AJ71">
        <v>7</v>
      </c>
      <c r="AK71" t="s">
        <v>43</v>
      </c>
    </row>
    <row r="72" spans="1:37" x14ac:dyDescent="0.25">
      <c r="A72" t="s">
        <v>172</v>
      </c>
      <c r="B72" t="s">
        <v>36</v>
      </c>
      <c r="C72" t="s">
        <v>164</v>
      </c>
      <c r="D72" t="s">
        <v>173</v>
      </c>
      <c r="E72" t="s">
        <v>118</v>
      </c>
      <c r="F72" t="s">
        <v>115</v>
      </c>
      <c r="G72" t="s">
        <v>119</v>
      </c>
      <c r="H72" t="s">
        <v>117</v>
      </c>
      <c r="I72" t="s">
        <v>83</v>
      </c>
      <c r="K72">
        <v>1</v>
      </c>
      <c r="AI72">
        <v>1</v>
      </c>
      <c r="AJ72">
        <v>1</v>
      </c>
      <c r="AK72" t="s">
        <v>43</v>
      </c>
    </row>
    <row r="73" spans="1:37" x14ac:dyDescent="0.25">
      <c r="A73" t="s">
        <v>172</v>
      </c>
      <c r="B73" t="s">
        <v>36</v>
      </c>
      <c r="C73" t="s">
        <v>155</v>
      </c>
      <c r="D73" t="s">
        <v>176</v>
      </c>
      <c r="E73" t="s">
        <v>153</v>
      </c>
      <c r="F73" t="s">
        <v>151</v>
      </c>
      <c r="G73" t="s">
        <v>154</v>
      </c>
      <c r="H73" t="s">
        <v>41</v>
      </c>
      <c r="I73" t="s">
        <v>140</v>
      </c>
      <c r="S73">
        <v>11</v>
      </c>
      <c r="Z73">
        <v>2</v>
      </c>
      <c r="AA73">
        <v>2</v>
      </c>
      <c r="AB73">
        <v>86</v>
      </c>
      <c r="AC73">
        <v>3</v>
      </c>
      <c r="AD73">
        <v>29</v>
      </c>
      <c r="AI73">
        <v>133</v>
      </c>
      <c r="AJ73">
        <v>133</v>
      </c>
      <c r="AK73" t="s">
        <v>43</v>
      </c>
    </row>
    <row r="74" spans="1:37" x14ac:dyDescent="0.25">
      <c r="A74" t="s">
        <v>172</v>
      </c>
      <c r="B74" t="s">
        <v>36</v>
      </c>
      <c r="C74" t="s">
        <v>155</v>
      </c>
      <c r="D74" t="s">
        <v>176</v>
      </c>
      <c r="E74" t="s">
        <v>138</v>
      </c>
      <c r="F74" t="s">
        <v>48</v>
      </c>
      <c r="G74" t="s">
        <v>139</v>
      </c>
      <c r="H74" t="s">
        <v>41</v>
      </c>
      <c r="I74" t="s">
        <v>140</v>
      </c>
      <c r="O74">
        <v>5</v>
      </c>
      <c r="Q74">
        <v>9</v>
      </c>
      <c r="S74">
        <v>61</v>
      </c>
      <c r="T74">
        <v>2</v>
      </c>
      <c r="AA74">
        <v>13</v>
      </c>
      <c r="AB74">
        <v>72</v>
      </c>
      <c r="AC74">
        <v>14</v>
      </c>
      <c r="AD74">
        <v>43</v>
      </c>
      <c r="AE74">
        <v>2</v>
      </c>
      <c r="AI74">
        <v>221</v>
      </c>
      <c r="AJ74">
        <v>221</v>
      </c>
      <c r="AK74" t="s">
        <v>43</v>
      </c>
    </row>
    <row r="75" spans="1:37" x14ac:dyDescent="0.25">
      <c r="A75" t="s">
        <v>172</v>
      </c>
      <c r="B75" t="s">
        <v>36</v>
      </c>
      <c r="C75" t="s">
        <v>155</v>
      </c>
      <c r="D75" t="s">
        <v>176</v>
      </c>
      <c r="E75" t="s">
        <v>141</v>
      </c>
      <c r="F75" t="s">
        <v>48</v>
      </c>
      <c r="G75" t="s">
        <v>142</v>
      </c>
      <c r="H75" t="s">
        <v>41</v>
      </c>
      <c r="I75" t="s">
        <v>140</v>
      </c>
      <c r="Y75">
        <v>19</v>
      </c>
      <c r="AI75">
        <v>19</v>
      </c>
      <c r="AJ75">
        <v>19</v>
      </c>
      <c r="AK75" t="s">
        <v>43</v>
      </c>
    </row>
    <row r="76" spans="1:37" x14ac:dyDescent="0.25">
      <c r="A76" t="s">
        <v>172</v>
      </c>
      <c r="B76" t="s">
        <v>36</v>
      </c>
      <c r="C76" t="s">
        <v>155</v>
      </c>
      <c r="D76" t="s">
        <v>176</v>
      </c>
      <c r="E76" t="s">
        <v>146</v>
      </c>
      <c r="F76" t="s">
        <v>144</v>
      </c>
      <c r="G76" t="s">
        <v>147</v>
      </c>
      <c r="H76" t="s">
        <v>41</v>
      </c>
      <c r="I76" t="s">
        <v>140</v>
      </c>
      <c r="Y76">
        <v>2</v>
      </c>
      <c r="AI76">
        <v>2</v>
      </c>
      <c r="AJ76">
        <v>2</v>
      </c>
      <c r="AK76" t="s">
        <v>43</v>
      </c>
    </row>
    <row r="77" spans="1:37" x14ac:dyDescent="0.25">
      <c r="A77" t="s">
        <v>172</v>
      </c>
      <c r="B77" t="s">
        <v>36</v>
      </c>
      <c r="C77" t="s">
        <v>155</v>
      </c>
      <c r="D77" t="s">
        <v>176</v>
      </c>
      <c r="E77" t="s">
        <v>148</v>
      </c>
      <c r="F77" t="s">
        <v>48</v>
      </c>
      <c r="G77" t="s">
        <v>149</v>
      </c>
      <c r="H77" t="s">
        <v>41</v>
      </c>
      <c r="I77" t="s">
        <v>140</v>
      </c>
      <c r="V77">
        <v>2</v>
      </c>
      <c r="Y77">
        <v>1</v>
      </c>
      <c r="AI77">
        <v>3</v>
      </c>
      <c r="AJ77">
        <v>3</v>
      </c>
      <c r="AK77" t="s">
        <v>43</v>
      </c>
    </row>
    <row r="78" spans="1:37" x14ac:dyDescent="0.25">
      <c r="A78" t="s">
        <v>172</v>
      </c>
      <c r="B78" t="s">
        <v>177</v>
      </c>
      <c r="C78" t="s">
        <v>155</v>
      </c>
      <c r="D78" t="s">
        <v>178</v>
      </c>
      <c r="E78" t="s">
        <v>134</v>
      </c>
      <c r="F78" t="s">
        <v>48</v>
      </c>
      <c r="G78" t="s">
        <v>135</v>
      </c>
      <c r="H78" t="s">
        <v>41</v>
      </c>
      <c r="I78" t="s">
        <v>136</v>
      </c>
      <c r="S78">
        <v>23</v>
      </c>
      <c r="AI78">
        <v>23</v>
      </c>
      <c r="AJ78">
        <v>23</v>
      </c>
      <c r="AK78" t="s">
        <v>43</v>
      </c>
    </row>
    <row r="79" spans="1:37" x14ac:dyDescent="0.25">
      <c r="A79" t="s">
        <v>172</v>
      </c>
      <c r="B79" t="s">
        <v>177</v>
      </c>
      <c r="C79" t="s">
        <v>155</v>
      </c>
      <c r="D79" t="s">
        <v>178</v>
      </c>
      <c r="E79" t="s">
        <v>179</v>
      </c>
      <c r="F79" t="s">
        <v>48</v>
      </c>
      <c r="G79" t="s">
        <v>44</v>
      </c>
      <c r="H79" t="s">
        <v>41</v>
      </c>
      <c r="I79" t="s">
        <v>136</v>
      </c>
      <c r="S79">
        <v>12</v>
      </c>
      <c r="AI79">
        <v>12</v>
      </c>
      <c r="AJ79">
        <v>12</v>
      </c>
      <c r="AK79" t="s">
        <v>43</v>
      </c>
    </row>
    <row r="80" spans="1:37" x14ac:dyDescent="0.25">
      <c r="A80" t="s">
        <v>172</v>
      </c>
      <c r="B80" t="s">
        <v>177</v>
      </c>
      <c r="C80" t="s">
        <v>155</v>
      </c>
      <c r="D80" t="s">
        <v>178</v>
      </c>
      <c r="E80" t="s">
        <v>180</v>
      </c>
      <c r="F80" t="s">
        <v>48</v>
      </c>
      <c r="G80" t="s">
        <v>44</v>
      </c>
      <c r="H80" t="s">
        <v>41</v>
      </c>
      <c r="I80" t="s">
        <v>136</v>
      </c>
      <c r="S80">
        <v>1</v>
      </c>
      <c r="AI80">
        <v>1</v>
      </c>
      <c r="AJ80">
        <v>1</v>
      </c>
      <c r="AK80" t="s">
        <v>43</v>
      </c>
    </row>
    <row r="81" spans="1:37" x14ac:dyDescent="0.25">
      <c r="A81" t="s">
        <v>181</v>
      </c>
      <c r="B81" t="s">
        <v>44</v>
      </c>
      <c r="C81" t="s">
        <v>182</v>
      </c>
      <c r="D81" t="s">
        <v>183</v>
      </c>
      <c r="E81" t="s">
        <v>70</v>
      </c>
      <c r="F81" t="s">
        <v>48</v>
      </c>
      <c r="G81" t="s">
        <v>71</v>
      </c>
      <c r="H81" t="s">
        <v>41</v>
      </c>
      <c r="I81" t="s">
        <v>83</v>
      </c>
      <c r="V81">
        <v>1</v>
      </c>
      <c r="AI81">
        <v>1</v>
      </c>
      <c r="AJ81">
        <v>1</v>
      </c>
      <c r="AK81" t="s">
        <v>52</v>
      </c>
    </row>
    <row r="82" spans="1:37" x14ac:dyDescent="0.25">
      <c r="A82" t="s">
        <v>181</v>
      </c>
      <c r="B82" t="s">
        <v>44</v>
      </c>
      <c r="C82" t="s">
        <v>182</v>
      </c>
      <c r="D82" t="s">
        <v>183</v>
      </c>
      <c r="E82" t="s">
        <v>88</v>
      </c>
      <c r="F82" t="s">
        <v>48</v>
      </c>
      <c r="G82" t="s">
        <v>89</v>
      </c>
      <c r="H82" t="s">
        <v>41</v>
      </c>
      <c r="I82" t="s">
        <v>83</v>
      </c>
      <c r="X82">
        <v>2</v>
      </c>
      <c r="AI82">
        <v>2</v>
      </c>
      <c r="AJ82">
        <v>2</v>
      </c>
      <c r="AK82" t="s">
        <v>52</v>
      </c>
    </row>
    <row r="83" spans="1:37" x14ac:dyDescent="0.25">
      <c r="A83" t="s">
        <v>181</v>
      </c>
      <c r="B83" t="s">
        <v>44</v>
      </c>
      <c r="C83" t="s">
        <v>182</v>
      </c>
      <c r="D83" t="s">
        <v>184</v>
      </c>
      <c r="E83" t="s">
        <v>47</v>
      </c>
      <c r="F83" t="s">
        <v>48</v>
      </c>
      <c r="G83" t="s">
        <v>49</v>
      </c>
      <c r="H83" t="s">
        <v>50</v>
      </c>
      <c r="I83" t="s">
        <v>83</v>
      </c>
      <c r="AF83">
        <v>1</v>
      </c>
      <c r="AI83">
        <v>1</v>
      </c>
      <c r="AJ83">
        <v>1</v>
      </c>
      <c r="AK83" t="s">
        <v>52</v>
      </c>
    </row>
    <row r="84" spans="1:37" x14ac:dyDescent="0.25">
      <c r="A84" t="s">
        <v>181</v>
      </c>
      <c r="B84" t="s">
        <v>44</v>
      </c>
      <c r="C84" t="s">
        <v>182</v>
      </c>
      <c r="D84" t="s">
        <v>185</v>
      </c>
      <c r="E84" t="s">
        <v>57</v>
      </c>
      <c r="F84" t="s">
        <v>58</v>
      </c>
      <c r="G84" t="s">
        <v>59</v>
      </c>
      <c r="H84" t="s">
        <v>41</v>
      </c>
      <c r="I84" t="s">
        <v>83</v>
      </c>
      <c r="X84">
        <v>1</v>
      </c>
      <c r="AI84">
        <v>1</v>
      </c>
      <c r="AJ84">
        <v>1</v>
      </c>
      <c r="AK84" t="s">
        <v>52</v>
      </c>
    </row>
    <row r="85" spans="1:37" x14ac:dyDescent="0.25">
      <c r="A85" t="s">
        <v>181</v>
      </c>
      <c r="B85" t="s">
        <v>44</v>
      </c>
      <c r="C85" t="s">
        <v>182</v>
      </c>
      <c r="D85" t="s">
        <v>185</v>
      </c>
      <c r="E85" t="s">
        <v>54</v>
      </c>
      <c r="F85" t="s">
        <v>55</v>
      </c>
      <c r="G85" t="s">
        <v>56</v>
      </c>
      <c r="H85" t="s">
        <v>41</v>
      </c>
      <c r="I85" t="s">
        <v>83</v>
      </c>
      <c r="N85">
        <v>1</v>
      </c>
      <c r="AI85">
        <v>1</v>
      </c>
      <c r="AJ85">
        <v>1</v>
      </c>
      <c r="AK85" t="s">
        <v>52</v>
      </c>
    </row>
    <row r="86" spans="1:37" x14ac:dyDescent="0.25">
      <c r="A86" t="s">
        <v>181</v>
      </c>
      <c r="B86" t="s">
        <v>44</v>
      </c>
      <c r="C86" t="s">
        <v>182</v>
      </c>
      <c r="D86" t="s">
        <v>185</v>
      </c>
      <c r="E86" t="s">
        <v>186</v>
      </c>
      <c r="F86" t="s">
        <v>58</v>
      </c>
      <c r="G86" t="s">
        <v>187</v>
      </c>
      <c r="H86" t="s">
        <v>41</v>
      </c>
      <c r="I86" t="s">
        <v>83</v>
      </c>
      <c r="S86">
        <v>2</v>
      </c>
      <c r="AI86">
        <v>2</v>
      </c>
      <c r="AJ86">
        <v>2</v>
      </c>
      <c r="AK86" t="s">
        <v>52</v>
      </c>
    </row>
    <row r="87" spans="1:37" x14ac:dyDescent="0.25">
      <c r="A87" t="s">
        <v>181</v>
      </c>
      <c r="B87" t="s">
        <v>44</v>
      </c>
      <c r="C87" t="s">
        <v>182</v>
      </c>
      <c r="D87" t="s">
        <v>185</v>
      </c>
      <c r="E87" t="s">
        <v>63</v>
      </c>
      <c r="F87" t="s">
        <v>55</v>
      </c>
      <c r="G87" t="s">
        <v>64</v>
      </c>
      <c r="H87" t="s">
        <v>41</v>
      </c>
      <c r="I87" t="s">
        <v>83</v>
      </c>
      <c r="X87">
        <v>1</v>
      </c>
      <c r="AI87">
        <v>1</v>
      </c>
      <c r="AJ87">
        <v>1</v>
      </c>
      <c r="AK87" t="s">
        <v>52</v>
      </c>
    </row>
    <row r="88" spans="1:37" x14ac:dyDescent="0.25">
      <c r="A88" t="s">
        <v>181</v>
      </c>
      <c r="B88" t="s">
        <v>44</v>
      </c>
      <c r="C88" t="s">
        <v>182</v>
      </c>
      <c r="D88" t="s">
        <v>185</v>
      </c>
      <c r="E88" t="s">
        <v>67</v>
      </c>
      <c r="F88" t="s">
        <v>55</v>
      </c>
      <c r="G88" t="s">
        <v>68</v>
      </c>
      <c r="H88" t="s">
        <v>41</v>
      </c>
      <c r="I88" t="s">
        <v>83</v>
      </c>
      <c r="V88">
        <v>1</v>
      </c>
      <c r="AI88">
        <v>1</v>
      </c>
      <c r="AJ88">
        <v>1</v>
      </c>
      <c r="AK88" t="s">
        <v>52</v>
      </c>
    </row>
    <row r="89" spans="1:37" x14ac:dyDescent="0.25">
      <c r="A89" t="s">
        <v>181</v>
      </c>
      <c r="B89" t="s">
        <v>44</v>
      </c>
      <c r="C89" t="s">
        <v>182</v>
      </c>
      <c r="D89" t="s">
        <v>188</v>
      </c>
      <c r="E89" t="s">
        <v>70</v>
      </c>
      <c r="F89" t="s">
        <v>48</v>
      </c>
      <c r="G89" t="s">
        <v>71</v>
      </c>
      <c r="H89" t="s">
        <v>41</v>
      </c>
      <c r="I89" t="s">
        <v>83</v>
      </c>
      <c r="W89">
        <v>4</v>
      </c>
      <c r="AI89">
        <v>4</v>
      </c>
      <c r="AJ89">
        <v>4</v>
      </c>
      <c r="AK89" t="s">
        <v>52</v>
      </c>
    </row>
    <row r="90" spans="1:37" x14ac:dyDescent="0.25">
      <c r="A90" t="s">
        <v>181</v>
      </c>
      <c r="B90" t="s">
        <v>44</v>
      </c>
      <c r="C90" t="s">
        <v>182</v>
      </c>
      <c r="D90" t="s">
        <v>188</v>
      </c>
      <c r="E90" t="s">
        <v>65</v>
      </c>
      <c r="F90" t="s">
        <v>55</v>
      </c>
      <c r="G90" t="s">
        <v>66</v>
      </c>
      <c r="H90" t="s">
        <v>41</v>
      </c>
      <c r="I90" t="s">
        <v>83</v>
      </c>
      <c r="X90">
        <v>3</v>
      </c>
      <c r="AI90">
        <v>3</v>
      </c>
      <c r="AJ90">
        <v>3</v>
      </c>
      <c r="AK90" t="s">
        <v>52</v>
      </c>
    </row>
    <row r="91" spans="1:37" x14ac:dyDescent="0.25">
      <c r="A91" t="s">
        <v>181</v>
      </c>
      <c r="B91" t="s">
        <v>44</v>
      </c>
      <c r="C91" t="s">
        <v>182</v>
      </c>
      <c r="D91" t="s">
        <v>189</v>
      </c>
      <c r="E91" t="s">
        <v>72</v>
      </c>
      <c r="F91" t="s">
        <v>55</v>
      </c>
      <c r="G91" t="s">
        <v>73</v>
      </c>
      <c r="H91" t="s">
        <v>41</v>
      </c>
      <c r="I91" t="s">
        <v>51</v>
      </c>
      <c r="W91">
        <v>5</v>
      </c>
      <c r="AI91">
        <v>5</v>
      </c>
      <c r="AJ91">
        <v>5</v>
      </c>
      <c r="AK91" t="s">
        <v>52</v>
      </c>
    </row>
    <row r="92" spans="1:37" x14ac:dyDescent="0.25">
      <c r="A92" t="s">
        <v>181</v>
      </c>
      <c r="B92" t="s">
        <v>44</v>
      </c>
      <c r="C92" t="s">
        <v>182</v>
      </c>
      <c r="D92" t="s">
        <v>189</v>
      </c>
      <c r="E92" t="s">
        <v>74</v>
      </c>
      <c r="F92" t="s">
        <v>55</v>
      </c>
      <c r="G92" t="s">
        <v>75</v>
      </c>
      <c r="H92" t="s">
        <v>41</v>
      </c>
      <c r="I92" t="s">
        <v>51</v>
      </c>
      <c r="U92">
        <v>4</v>
      </c>
      <c r="AI92">
        <v>4</v>
      </c>
      <c r="AJ92">
        <v>4</v>
      </c>
      <c r="AK92" t="s">
        <v>52</v>
      </c>
    </row>
    <row r="93" spans="1:37" x14ac:dyDescent="0.25">
      <c r="A93" t="s">
        <v>181</v>
      </c>
      <c r="B93" t="s">
        <v>44</v>
      </c>
      <c r="C93" t="s">
        <v>182</v>
      </c>
      <c r="D93" t="s">
        <v>189</v>
      </c>
      <c r="E93" t="s">
        <v>70</v>
      </c>
      <c r="F93" t="s">
        <v>48</v>
      </c>
      <c r="G93" t="s">
        <v>71</v>
      </c>
      <c r="H93" t="s">
        <v>41</v>
      </c>
      <c r="I93" t="s">
        <v>51</v>
      </c>
      <c r="V93">
        <v>5</v>
      </c>
      <c r="AI93">
        <v>5</v>
      </c>
      <c r="AJ93">
        <v>5</v>
      </c>
      <c r="AK93" t="s">
        <v>52</v>
      </c>
    </row>
    <row r="94" spans="1:37" x14ac:dyDescent="0.25">
      <c r="A94" t="s">
        <v>181</v>
      </c>
      <c r="B94" t="s">
        <v>44</v>
      </c>
      <c r="C94" t="s">
        <v>182</v>
      </c>
      <c r="D94" t="s">
        <v>190</v>
      </c>
      <c r="E94" t="s">
        <v>57</v>
      </c>
      <c r="F94" t="s">
        <v>58</v>
      </c>
      <c r="G94" t="s">
        <v>59</v>
      </c>
      <c r="H94" t="s">
        <v>41</v>
      </c>
      <c r="I94" t="s">
        <v>83</v>
      </c>
      <c r="N94">
        <v>1</v>
      </c>
      <c r="AI94">
        <v>1</v>
      </c>
      <c r="AJ94">
        <v>1</v>
      </c>
      <c r="AK94" t="s">
        <v>52</v>
      </c>
    </row>
    <row r="95" spans="1:37" x14ac:dyDescent="0.25">
      <c r="A95" t="s">
        <v>181</v>
      </c>
      <c r="B95" t="s">
        <v>44</v>
      </c>
      <c r="C95" t="s">
        <v>182</v>
      </c>
      <c r="D95" t="s">
        <v>190</v>
      </c>
      <c r="E95" t="s">
        <v>61</v>
      </c>
      <c r="F95" t="s">
        <v>48</v>
      </c>
      <c r="G95" t="s">
        <v>62</v>
      </c>
      <c r="H95" t="s">
        <v>41</v>
      </c>
      <c r="I95" t="s">
        <v>83</v>
      </c>
      <c r="U95">
        <v>1</v>
      </c>
      <c r="AI95">
        <v>1</v>
      </c>
      <c r="AJ95">
        <v>1</v>
      </c>
      <c r="AK95" t="s">
        <v>52</v>
      </c>
    </row>
    <row r="96" spans="1:37" x14ac:dyDescent="0.25">
      <c r="A96" t="s">
        <v>181</v>
      </c>
      <c r="B96" t="s">
        <v>44</v>
      </c>
      <c r="C96" t="s">
        <v>182</v>
      </c>
      <c r="D96" t="s">
        <v>190</v>
      </c>
      <c r="E96" t="s">
        <v>70</v>
      </c>
      <c r="F96" t="s">
        <v>48</v>
      </c>
      <c r="G96" t="s">
        <v>71</v>
      </c>
      <c r="H96" t="s">
        <v>41</v>
      </c>
      <c r="I96" t="s">
        <v>83</v>
      </c>
      <c r="W96">
        <v>1</v>
      </c>
      <c r="AI96">
        <v>1</v>
      </c>
      <c r="AJ96">
        <v>1</v>
      </c>
      <c r="AK96" t="s">
        <v>52</v>
      </c>
    </row>
    <row r="97" spans="1:37" x14ac:dyDescent="0.25">
      <c r="A97" t="s">
        <v>181</v>
      </c>
      <c r="B97" t="s">
        <v>44</v>
      </c>
      <c r="C97" t="s">
        <v>182</v>
      </c>
      <c r="D97" t="s">
        <v>191</v>
      </c>
      <c r="E97" t="s">
        <v>74</v>
      </c>
      <c r="F97" t="s">
        <v>55</v>
      </c>
      <c r="G97" t="s">
        <v>75</v>
      </c>
      <c r="H97" t="s">
        <v>41</v>
      </c>
      <c r="I97" t="s">
        <v>51</v>
      </c>
      <c r="U97">
        <v>1</v>
      </c>
      <c r="AI97">
        <v>1</v>
      </c>
      <c r="AJ97">
        <v>1</v>
      </c>
      <c r="AK97" t="s">
        <v>52</v>
      </c>
    </row>
    <row r="98" spans="1:37" x14ac:dyDescent="0.25">
      <c r="A98" t="s">
        <v>181</v>
      </c>
      <c r="B98" t="s">
        <v>44</v>
      </c>
      <c r="C98" t="s">
        <v>182</v>
      </c>
      <c r="D98" t="s">
        <v>191</v>
      </c>
      <c r="E98" t="s">
        <v>97</v>
      </c>
      <c r="F98" t="s">
        <v>55</v>
      </c>
      <c r="G98" t="s">
        <v>98</v>
      </c>
      <c r="H98" t="s">
        <v>41</v>
      </c>
      <c r="I98" t="s">
        <v>51</v>
      </c>
      <c r="S98">
        <v>1</v>
      </c>
      <c r="AI98">
        <v>1</v>
      </c>
      <c r="AJ98">
        <v>1</v>
      </c>
      <c r="AK98" t="s">
        <v>52</v>
      </c>
    </row>
    <row r="99" spans="1:37" x14ac:dyDescent="0.25">
      <c r="A99" t="s">
        <v>181</v>
      </c>
      <c r="B99" t="s">
        <v>44</v>
      </c>
      <c r="C99" t="s">
        <v>182</v>
      </c>
      <c r="D99" t="s">
        <v>191</v>
      </c>
      <c r="E99" t="s">
        <v>192</v>
      </c>
      <c r="F99" t="s">
        <v>193</v>
      </c>
      <c r="G99" t="s">
        <v>194</v>
      </c>
      <c r="H99" t="s">
        <v>41</v>
      </c>
      <c r="I99" t="s">
        <v>51</v>
      </c>
      <c r="S99">
        <v>1</v>
      </c>
      <c r="AI99">
        <v>1</v>
      </c>
      <c r="AJ99">
        <v>1</v>
      </c>
      <c r="AK99" t="s">
        <v>52</v>
      </c>
    </row>
    <row r="100" spans="1:37" x14ac:dyDescent="0.25">
      <c r="A100" t="s">
        <v>181</v>
      </c>
      <c r="B100" t="s">
        <v>44</v>
      </c>
      <c r="C100" t="s">
        <v>182</v>
      </c>
      <c r="D100" t="s">
        <v>195</v>
      </c>
      <c r="E100" t="s">
        <v>72</v>
      </c>
      <c r="F100" t="s">
        <v>55</v>
      </c>
      <c r="G100" t="s">
        <v>73</v>
      </c>
      <c r="H100" t="s">
        <v>41</v>
      </c>
      <c r="I100" t="s">
        <v>51</v>
      </c>
      <c r="U100">
        <v>4</v>
      </c>
      <c r="V100">
        <v>5</v>
      </c>
      <c r="W100">
        <v>10</v>
      </c>
      <c r="AI100">
        <v>19</v>
      </c>
      <c r="AJ100">
        <v>19</v>
      </c>
      <c r="AK100" t="s">
        <v>52</v>
      </c>
    </row>
    <row r="101" spans="1:37" x14ac:dyDescent="0.25">
      <c r="A101" t="s">
        <v>181</v>
      </c>
      <c r="B101" t="s">
        <v>44</v>
      </c>
      <c r="C101" t="s">
        <v>182</v>
      </c>
      <c r="D101" t="s">
        <v>195</v>
      </c>
      <c r="E101" t="s">
        <v>70</v>
      </c>
      <c r="F101" t="s">
        <v>48</v>
      </c>
      <c r="G101" t="s">
        <v>71</v>
      </c>
      <c r="H101" t="s">
        <v>41</v>
      </c>
      <c r="I101" t="s">
        <v>51</v>
      </c>
      <c r="V101">
        <v>3</v>
      </c>
      <c r="AI101">
        <v>3</v>
      </c>
      <c r="AJ101">
        <v>3</v>
      </c>
      <c r="AK101" t="s">
        <v>52</v>
      </c>
    </row>
    <row r="102" spans="1:37" x14ac:dyDescent="0.25">
      <c r="A102" t="s">
        <v>181</v>
      </c>
      <c r="B102" t="s">
        <v>36</v>
      </c>
      <c r="C102" t="s">
        <v>172</v>
      </c>
      <c r="D102" t="s">
        <v>196</v>
      </c>
      <c r="E102" t="s">
        <v>197</v>
      </c>
      <c r="F102" t="s">
        <v>198</v>
      </c>
      <c r="G102" t="s">
        <v>199</v>
      </c>
      <c r="H102" t="s">
        <v>117</v>
      </c>
      <c r="I102" t="s">
        <v>83</v>
      </c>
      <c r="K102">
        <v>1</v>
      </c>
      <c r="AI102">
        <v>1</v>
      </c>
      <c r="AJ102">
        <v>1</v>
      </c>
      <c r="AK102" t="s">
        <v>43</v>
      </c>
    </row>
    <row r="103" spans="1:37" x14ac:dyDescent="0.25">
      <c r="A103" t="s">
        <v>181</v>
      </c>
      <c r="B103" t="s">
        <v>200</v>
      </c>
      <c r="C103" t="s">
        <v>172</v>
      </c>
      <c r="D103" t="s">
        <v>201</v>
      </c>
      <c r="E103" t="s">
        <v>179</v>
      </c>
      <c r="F103" t="s">
        <v>48</v>
      </c>
      <c r="G103" t="s">
        <v>44</v>
      </c>
      <c r="H103" t="s">
        <v>41</v>
      </c>
      <c r="I103" t="s">
        <v>136</v>
      </c>
      <c r="S103">
        <v>15</v>
      </c>
      <c r="AI103">
        <v>15</v>
      </c>
      <c r="AJ103">
        <v>15</v>
      </c>
      <c r="AK103" t="s">
        <v>43</v>
      </c>
    </row>
    <row r="104" spans="1:37" x14ac:dyDescent="0.25">
      <c r="A104" t="s">
        <v>181</v>
      </c>
      <c r="B104" t="s">
        <v>200</v>
      </c>
      <c r="C104" t="s">
        <v>172</v>
      </c>
      <c r="D104" t="s">
        <v>201</v>
      </c>
      <c r="E104" t="s">
        <v>180</v>
      </c>
      <c r="F104" t="s">
        <v>48</v>
      </c>
      <c r="G104" t="s">
        <v>44</v>
      </c>
      <c r="H104" t="s">
        <v>41</v>
      </c>
      <c r="I104" t="s">
        <v>136</v>
      </c>
      <c r="S104">
        <v>1</v>
      </c>
      <c r="AI104">
        <v>1</v>
      </c>
      <c r="AJ104">
        <v>1</v>
      </c>
      <c r="AK104" t="s">
        <v>43</v>
      </c>
    </row>
    <row r="105" spans="1:37" x14ac:dyDescent="0.25">
      <c r="A105" t="s">
        <v>181</v>
      </c>
      <c r="B105" t="s">
        <v>36</v>
      </c>
      <c r="C105" t="s">
        <v>172</v>
      </c>
      <c r="D105" t="s">
        <v>202</v>
      </c>
      <c r="E105" t="s">
        <v>39</v>
      </c>
      <c r="F105">
        <v>9780</v>
      </c>
      <c r="G105" t="s">
        <v>40</v>
      </c>
      <c r="H105" t="s">
        <v>41</v>
      </c>
      <c r="I105" t="s">
        <v>42</v>
      </c>
      <c r="P105">
        <v>8</v>
      </c>
      <c r="AI105">
        <v>8</v>
      </c>
      <c r="AJ105">
        <v>8</v>
      </c>
      <c r="AK105" t="s">
        <v>43</v>
      </c>
    </row>
    <row r="106" spans="1:37" x14ac:dyDescent="0.25">
      <c r="A106" t="s">
        <v>181</v>
      </c>
      <c r="B106" t="s">
        <v>36</v>
      </c>
      <c r="C106" t="s">
        <v>172</v>
      </c>
      <c r="D106" t="s">
        <v>203</v>
      </c>
      <c r="E106" t="s">
        <v>204</v>
      </c>
      <c r="F106" t="s">
        <v>48</v>
      </c>
      <c r="G106" t="s">
        <v>205</v>
      </c>
      <c r="H106" t="s">
        <v>41</v>
      </c>
      <c r="I106" t="s">
        <v>83</v>
      </c>
      <c r="S106">
        <v>1</v>
      </c>
      <c r="AI106">
        <v>1</v>
      </c>
      <c r="AJ106">
        <v>1</v>
      </c>
      <c r="AK106" t="s">
        <v>43</v>
      </c>
    </row>
    <row r="107" spans="1:37" x14ac:dyDescent="0.25">
      <c r="A107" t="s">
        <v>181</v>
      </c>
      <c r="B107" t="s">
        <v>36</v>
      </c>
      <c r="C107" t="s">
        <v>172</v>
      </c>
      <c r="D107" t="s">
        <v>203</v>
      </c>
      <c r="E107" t="s">
        <v>79</v>
      </c>
      <c r="F107" t="s">
        <v>48</v>
      </c>
      <c r="G107" t="s">
        <v>81</v>
      </c>
      <c r="H107" t="s">
        <v>41</v>
      </c>
      <c r="I107" t="s">
        <v>83</v>
      </c>
      <c r="S107">
        <v>1</v>
      </c>
      <c r="AI107">
        <v>1</v>
      </c>
      <c r="AJ107">
        <v>1</v>
      </c>
      <c r="AK107" t="s">
        <v>43</v>
      </c>
    </row>
    <row r="108" spans="1:37" x14ac:dyDescent="0.25">
      <c r="A108" t="s">
        <v>181</v>
      </c>
      <c r="B108" t="s">
        <v>36</v>
      </c>
      <c r="C108" t="s">
        <v>172</v>
      </c>
      <c r="D108" t="s">
        <v>203</v>
      </c>
      <c r="E108" t="s">
        <v>206</v>
      </c>
      <c r="F108" t="s">
        <v>85</v>
      </c>
      <c r="G108" t="s">
        <v>207</v>
      </c>
      <c r="H108" t="s">
        <v>41</v>
      </c>
      <c r="I108" t="s">
        <v>83</v>
      </c>
      <c r="N108">
        <v>2</v>
      </c>
      <c r="AI108">
        <v>2</v>
      </c>
      <c r="AJ108">
        <v>2</v>
      </c>
      <c r="AK108" t="s">
        <v>43</v>
      </c>
    </row>
    <row r="109" spans="1:37" x14ac:dyDescent="0.25">
      <c r="A109" t="s">
        <v>208</v>
      </c>
      <c r="B109" t="s">
        <v>36</v>
      </c>
      <c r="C109" t="s">
        <v>172</v>
      </c>
      <c r="D109" t="s">
        <v>209</v>
      </c>
      <c r="E109" t="s">
        <v>138</v>
      </c>
      <c r="F109" t="s">
        <v>48</v>
      </c>
      <c r="G109" t="s">
        <v>139</v>
      </c>
      <c r="H109" t="s">
        <v>41</v>
      </c>
      <c r="I109" t="s">
        <v>140</v>
      </c>
      <c r="Q109">
        <v>2</v>
      </c>
      <c r="AA109">
        <v>7</v>
      </c>
      <c r="AB109">
        <v>22</v>
      </c>
      <c r="AC109">
        <v>5</v>
      </c>
      <c r="AD109">
        <v>16</v>
      </c>
      <c r="AI109">
        <v>52</v>
      </c>
      <c r="AJ109">
        <v>52</v>
      </c>
      <c r="AK109" t="s">
        <v>43</v>
      </c>
    </row>
    <row r="110" spans="1:37" x14ac:dyDescent="0.25">
      <c r="A110" t="s">
        <v>208</v>
      </c>
      <c r="B110" t="s">
        <v>36</v>
      </c>
      <c r="C110" t="s">
        <v>172</v>
      </c>
      <c r="D110" t="s">
        <v>209</v>
      </c>
      <c r="E110" t="s">
        <v>146</v>
      </c>
      <c r="F110" t="s">
        <v>144</v>
      </c>
      <c r="G110" t="s">
        <v>147</v>
      </c>
      <c r="H110" t="s">
        <v>41</v>
      </c>
      <c r="I110" t="s">
        <v>140</v>
      </c>
      <c r="Y110">
        <v>13</v>
      </c>
      <c r="AI110">
        <v>13</v>
      </c>
      <c r="AJ110">
        <v>13</v>
      </c>
      <c r="AK110" t="s">
        <v>43</v>
      </c>
    </row>
    <row r="111" spans="1:37" x14ac:dyDescent="0.25">
      <c r="A111" t="s">
        <v>208</v>
      </c>
      <c r="B111" t="s">
        <v>36</v>
      </c>
      <c r="C111" t="s">
        <v>172</v>
      </c>
      <c r="D111" t="s">
        <v>209</v>
      </c>
      <c r="E111" t="s">
        <v>148</v>
      </c>
      <c r="F111" t="s">
        <v>48</v>
      </c>
      <c r="G111" t="s">
        <v>149</v>
      </c>
      <c r="H111" t="s">
        <v>41</v>
      </c>
      <c r="I111" t="s">
        <v>140</v>
      </c>
      <c r="V111">
        <v>5</v>
      </c>
      <c r="AI111">
        <v>5</v>
      </c>
      <c r="AJ111">
        <v>5</v>
      </c>
      <c r="AK111" t="s">
        <v>43</v>
      </c>
    </row>
    <row r="112" spans="1:37" x14ac:dyDescent="0.25">
      <c r="A112" t="s">
        <v>208</v>
      </c>
      <c r="B112" t="s">
        <v>36</v>
      </c>
      <c r="C112" t="s">
        <v>172</v>
      </c>
      <c r="D112" t="s">
        <v>209</v>
      </c>
      <c r="E112" t="s">
        <v>143</v>
      </c>
      <c r="F112" t="s">
        <v>144</v>
      </c>
      <c r="G112" t="s">
        <v>145</v>
      </c>
      <c r="H112" t="s">
        <v>41</v>
      </c>
      <c r="I112" t="s">
        <v>140</v>
      </c>
      <c r="Q112">
        <v>1</v>
      </c>
      <c r="AI112">
        <v>1</v>
      </c>
      <c r="AJ112">
        <v>1</v>
      </c>
      <c r="AK112" t="s">
        <v>43</v>
      </c>
    </row>
    <row r="113" spans="1:37" x14ac:dyDescent="0.25">
      <c r="A113" t="s">
        <v>208</v>
      </c>
      <c r="B113" t="s">
        <v>36</v>
      </c>
      <c r="C113" t="s">
        <v>172</v>
      </c>
      <c r="D113" t="s">
        <v>209</v>
      </c>
      <c r="E113" t="s">
        <v>141</v>
      </c>
      <c r="F113" t="s">
        <v>48</v>
      </c>
      <c r="G113" t="s">
        <v>142</v>
      </c>
      <c r="H113" t="s">
        <v>41</v>
      </c>
      <c r="I113" t="s">
        <v>140</v>
      </c>
      <c r="R113">
        <v>1</v>
      </c>
      <c r="Y113">
        <v>3</v>
      </c>
      <c r="AI113">
        <v>4</v>
      </c>
      <c r="AJ113">
        <v>4</v>
      </c>
      <c r="AK113" t="s">
        <v>43</v>
      </c>
    </row>
    <row r="114" spans="1:37" x14ac:dyDescent="0.25">
      <c r="A114" t="s">
        <v>208</v>
      </c>
      <c r="B114" t="s">
        <v>36</v>
      </c>
      <c r="C114" t="s">
        <v>172</v>
      </c>
      <c r="D114" t="s">
        <v>209</v>
      </c>
      <c r="E114" t="s">
        <v>153</v>
      </c>
      <c r="F114" t="s">
        <v>151</v>
      </c>
      <c r="G114" t="s">
        <v>154</v>
      </c>
      <c r="H114" t="s">
        <v>41</v>
      </c>
      <c r="I114" t="s">
        <v>140</v>
      </c>
      <c r="Q114">
        <v>5</v>
      </c>
      <c r="S114">
        <v>5</v>
      </c>
      <c r="T114">
        <v>2</v>
      </c>
      <c r="V114">
        <v>2</v>
      </c>
      <c r="Z114">
        <v>116</v>
      </c>
      <c r="AA114">
        <v>4</v>
      </c>
      <c r="AB114">
        <v>40</v>
      </c>
      <c r="AC114">
        <v>5</v>
      </c>
      <c r="AD114">
        <v>37</v>
      </c>
      <c r="AI114">
        <v>216</v>
      </c>
      <c r="AJ114">
        <v>216</v>
      </c>
      <c r="AK114" t="s">
        <v>43</v>
      </c>
    </row>
    <row r="115" spans="1:37" x14ac:dyDescent="0.25">
      <c r="A115" t="s">
        <v>208</v>
      </c>
      <c r="B115" t="s">
        <v>36</v>
      </c>
      <c r="C115" t="s">
        <v>181</v>
      </c>
      <c r="D115" t="s">
        <v>210</v>
      </c>
      <c r="E115" t="s">
        <v>138</v>
      </c>
      <c r="F115" t="s">
        <v>48</v>
      </c>
      <c r="G115" t="s">
        <v>139</v>
      </c>
      <c r="H115" t="s">
        <v>41</v>
      </c>
      <c r="I115" t="s">
        <v>140</v>
      </c>
      <c r="O115">
        <v>3</v>
      </c>
      <c r="Q115">
        <v>1</v>
      </c>
      <c r="S115">
        <v>4</v>
      </c>
      <c r="AA115">
        <v>6</v>
      </c>
      <c r="AB115">
        <v>40</v>
      </c>
      <c r="AC115">
        <v>9</v>
      </c>
      <c r="AD115">
        <v>12</v>
      </c>
      <c r="AE115">
        <v>3</v>
      </c>
      <c r="AI115">
        <v>78</v>
      </c>
      <c r="AJ115">
        <v>78</v>
      </c>
      <c r="AK115" t="s">
        <v>43</v>
      </c>
    </row>
    <row r="116" spans="1:37" x14ac:dyDescent="0.25">
      <c r="A116" t="s">
        <v>208</v>
      </c>
      <c r="B116" t="s">
        <v>36</v>
      </c>
      <c r="C116" t="s">
        <v>181</v>
      </c>
      <c r="D116" t="s">
        <v>210</v>
      </c>
      <c r="E116" t="s">
        <v>153</v>
      </c>
      <c r="F116" t="s">
        <v>151</v>
      </c>
      <c r="G116" t="s">
        <v>154</v>
      </c>
      <c r="H116" t="s">
        <v>41</v>
      </c>
      <c r="I116" t="s">
        <v>140</v>
      </c>
      <c r="S116">
        <v>6</v>
      </c>
      <c r="V116">
        <v>2</v>
      </c>
      <c r="Z116">
        <v>9</v>
      </c>
      <c r="AA116">
        <v>1</v>
      </c>
      <c r="AB116">
        <v>23</v>
      </c>
      <c r="AC116">
        <v>3</v>
      </c>
      <c r="AD116">
        <v>23</v>
      </c>
      <c r="AE116">
        <v>1</v>
      </c>
      <c r="AI116">
        <v>68</v>
      </c>
      <c r="AJ116">
        <v>68</v>
      </c>
      <c r="AK116" t="s">
        <v>43</v>
      </c>
    </row>
    <row r="117" spans="1:37" x14ac:dyDescent="0.25">
      <c r="A117" t="s">
        <v>208</v>
      </c>
      <c r="B117" t="s">
        <v>36</v>
      </c>
      <c r="C117" t="s">
        <v>181</v>
      </c>
      <c r="D117" t="s">
        <v>210</v>
      </c>
      <c r="E117" t="s">
        <v>141</v>
      </c>
      <c r="F117" t="s">
        <v>48</v>
      </c>
      <c r="G117" t="s">
        <v>142</v>
      </c>
      <c r="H117" t="s">
        <v>41</v>
      </c>
      <c r="I117" t="s">
        <v>140</v>
      </c>
      <c r="Y117">
        <v>3</v>
      </c>
      <c r="AI117">
        <v>3</v>
      </c>
      <c r="AJ117">
        <v>3</v>
      </c>
      <c r="AK117" t="s">
        <v>43</v>
      </c>
    </row>
    <row r="118" spans="1:37" x14ac:dyDescent="0.25">
      <c r="A118" t="s">
        <v>208</v>
      </c>
      <c r="B118" t="s">
        <v>36</v>
      </c>
      <c r="C118" t="s">
        <v>181</v>
      </c>
      <c r="D118" t="s">
        <v>210</v>
      </c>
      <c r="E118" t="s">
        <v>148</v>
      </c>
      <c r="F118" t="s">
        <v>48</v>
      </c>
      <c r="G118" t="s">
        <v>149</v>
      </c>
      <c r="H118" t="s">
        <v>41</v>
      </c>
      <c r="I118" t="s">
        <v>140</v>
      </c>
      <c r="V118">
        <v>3</v>
      </c>
      <c r="AI118">
        <v>3</v>
      </c>
      <c r="AJ118">
        <v>3</v>
      </c>
      <c r="AK118" t="s">
        <v>43</v>
      </c>
    </row>
    <row r="119" spans="1:37" x14ac:dyDescent="0.25">
      <c r="A119" t="s">
        <v>208</v>
      </c>
      <c r="B119" t="s">
        <v>44</v>
      </c>
      <c r="C119" t="s">
        <v>155</v>
      </c>
      <c r="D119" t="s">
        <v>211</v>
      </c>
      <c r="E119" t="s">
        <v>47</v>
      </c>
      <c r="F119" t="s">
        <v>48</v>
      </c>
      <c r="G119" t="s">
        <v>49</v>
      </c>
      <c r="H119" t="s">
        <v>50</v>
      </c>
      <c r="I119" t="s">
        <v>83</v>
      </c>
      <c r="S119">
        <v>1</v>
      </c>
      <c r="AF119">
        <v>4</v>
      </c>
      <c r="AH119">
        <v>2</v>
      </c>
      <c r="AI119">
        <v>7</v>
      </c>
      <c r="AJ119">
        <v>7</v>
      </c>
      <c r="AK119" t="s">
        <v>52</v>
      </c>
    </row>
    <row r="120" spans="1:37" x14ac:dyDescent="0.25">
      <c r="A120" t="s">
        <v>208</v>
      </c>
      <c r="B120" t="s">
        <v>44</v>
      </c>
      <c r="C120" t="s">
        <v>155</v>
      </c>
      <c r="D120" t="s">
        <v>212</v>
      </c>
      <c r="E120" t="s">
        <v>213</v>
      </c>
      <c r="F120" t="s">
        <v>58</v>
      </c>
      <c r="G120" t="s">
        <v>214</v>
      </c>
      <c r="H120" t="s">
        <v>41</v>
      </c>
      <c r="I120" t="s">
        <v>83</v>
      </c>
      <c r="S120">
        <v>1</v>
      </c>
      <c r="AI120">
        <v>1</v>
      </c>
      <c r="AJ120">
        <v>1</v>
      </c>
      <c r="AK120" t="s">
        <v>52</v>
      </c>
    </row>
    <row r="121" spans="1:37" x14ac:dyDescent="0.25">
      <c r="A121" t="s">
        <v>208</v>
      </c>
      <c r="B121" t="s">
        <v>44</v>
      </c>
      <c r="C121" t="s">
        <v>155</v>
      </c>
      <c r="D121" t="s">
        <v>212</v>
      </c>
      <c r="E121" t="s">
        <v>102</v>
      </c>
      <c r="F121" t="s">
        <v>103</v>
      </c>
      <c r="G121" t="s">
        <v>104</v>
      </c>
      <c r="H121" t="s">
        <v>41</v>
      </c>
      <c r="I121" t="s">
        <v>83</v>
      </c>
      <c r="X121">
        <v>1</v>
      </c>
      <c r="AI121">
        <v>1</v>
      </c>
      <c r="AJ121">
        <v>1</v>
      </c>
      <c r="AK121" t="s">
        <v>52</v>
      </c>
    </row>
    <row r="122" spans="1:37" x14ac:dyDescent="0.25">
      <c r="A122" t="s">
        <v>208</v>
      </c>
      <c r="B122" t="s">
        <v>44</v>
      </c>
      <c r="C122" t="s">
        <v>155</v>
      </c>
      <c r="D122" t="s">
        <v>212</v>
      </c>
      <c r="E122" t="s">
        <v>65</v>
      </c>
      <c r="F122" t="s">
        <v>55</v>
      </c>
      <c r="G122" t="s">
        <v>66</v>
      </c>
      <c r="H122" t="s">
        <v>41</v>
      </c>
      <c r="I122" t="s">
        <v>83</v>
      </c>
      <c r="R122">
        <v>1</v>
      </c>
      <c r="AI122">
        <v>1</v>
      </c>
      <c r="AJ122">
        <v>1</v>
      </c>
      <c r="AK122" t="s">
        <v>52</v>
      </c>
    </row>
    <row r="123" spans="1:37" x14ac:dyDescent="0.25">
      <c r="A123" t="s">
        <v>208</v>
      </c>
      <c r="B123" t="s">
        <v>44</v>
      </c>
      <c r="C123" t="s">
        <v>155</v>
      </c>
      <c r="D123" t="s">
        <v>212</v>
      </c>
      <c r="E123" t="s">
        <v>74</v>
      </c>
      <c r="F123" t="s">
        <v>55</v>
      </c>
      <c r="G123" t="s">
        <v>75</v>
      </c>
      <c r="H123" t="s">
        <v>41</v>
      </c>
      <c r="I123" t="s">
        <v>83</v>
      </c>
      <c r="U123">
        <v>1</v>
      </c>
      <c r="AI123">
        <v>1</v>
      </c>
      <c r="AJ123">
        <v>1</v>
      </c>
      <c r="AK123" t="s">
        <v>52</v>
      </c>
    </row>
    <row r="124" spans="1:37" x14ac:dyDescent="0.25">
      <c r="A124" t="s">
        <v>208</v>
      </c>
      <c r="B124" t="s">
        <v>44</v>
      </c>
      <c r="C124" t="s">
        <v>155</v>
      </c>
      <c r="D124" t="s">
        <v>212</v>
      </c>
      <c r="E124" t="s">
        <v>215</v>
      </c>
      <c r="F124" t="s">
        <v>85</v>
      </c>
      <c r="G124" t="s">
        <v>216</v>
      </c>
      <c r="H124" t="s">
        <v>41</v>
      </c>
      <c r="I124" t="s">
        <v>83</v>
      </c>
      <c r="V124">
        <v>1</v>
      </c>
      <c r="AI124">
        <v>1</v>
      </c>
      <c r="AJ124">
        <v>1</v>
      </c>
      <c r="AK124" t="s">
        <v>52</v>
      </c>
    </row>
    <row r="125" spans="1:37" x14ac:dyDescent="0.25">
      <c r="A125" t="s">
        <v>208</v>
      </c>
      <c r="B125" t="s">
        <v>44</v>
      </c>
      <c r="C125" t="s">
        <v>155</v>
      </c>
      <c r="D125" t="s">
        <v>212</v>
      </c>
      <c r="E125" t="s">
        <v>79</v>
      </c>
      <c r="F125" t="s">
        <v>48</v>
      </c>
      <c r="G125" t="s">
        <v>81</v>
      </c>
      <c r="H125" t="s">
        <v>41</v>
      </c>
      <c r="I125" t="s">
        <v>83</v>
      </c>
      <c r="S125">
        <v>1</v>
      </c>
      <c r="AI125">
        <v>1</v>
      </c>
      <c r="AJ125">
        <v>1</v>
      </c>
      <c r="AK125" t="s">
        <v>52</v>
      </c>
    </row>
    <row r="126" spans="1:37" x14ac:dyDescent="0.25">
      <c r="A126" t="s">
        <v>208</v>
      </c>
      <c r="B126" t="s">
        <v>44</v>
      </c>
      <c r="C126" t="s">
        <v>155</v>
      </c>
      <c r="D126" t="s">
        <v>217</v>
      </c>
      <c r="E126" t="s">
        <v>218</v>
      </c>
      <c r="F126" t="s">
        <v>85</v>
      </c>
      <c r="G126" t="s">
        <v>219</v>
      </c>
      <c r="H126" t="s">
        <v>41</v>
      </c>
      <c r="I126" t="s">
        <v>83</v>
      </c>
      <c r="W126">
        <v>2</v>
      </c>
      <c r="AI126">
        <v>2</v>
      </c>
      <c r="AJ126">
        <v>2</v>
      </c>
      <c r="AK126" t="s">
        <v>52</v>
      </c>
    </row>
    <row r="127" spans="1:37" x14ac:dyDescent="0.25">
      <c r="A127" t="s">
        <v>208</v>
      </c>
      <c r="B127" t="s">
        <v>44</v>
      </c>
      <c r="C127" t="s">
        <v>155</v>
      </c>
      <c r="D127" t="s">
        <v>217</v>
      </c>
      <c r="E127" t="s">
        <v>88</v>
      </c>
      <c r="F127" t="s">
        <v>48</v>
      </c>
      <c r="G127" t="s">
        <v>89</v>
      </c>
      <c r="H127" t="s">
        <v>41</v>
      </c>
      <c r="I127" t="s">
        <v>83</v>
      </c>
      <c r="X127">
        <v>6</v>
      </c>
      <c r="AI127">
        <v>6</v>
      </c>
      <c r="AJ127">
        <v>6</v>
      </c>
      <c r="AK127" t="s">
        <v>52</v>
      </c>
    </row>
    <row r="128" spans="1:37" x14ac:dyDescent="0.25">
      <c r="A128" t="s">
        <v>208</v>
      </c>
      <c r="B128" t="s">
        <v>44</v>
      </c>
      <c r="C128" t="s">
        <v>155</v>
      </c>
      <c r="D128" t="s">
        <v>217</v>
      </c>
      <c r="E128" t="s">
        <v>61</v>
      </c>
      <c r="F128" t="s">
        <v>48</v>
      </c>
      <c r="G128" t="s">
        <v>62</v>
      </c>
      <c r="H128" t="s">
        <v>41</v>
      </c>
      <c r="I128" t="s">
        <v>83</v>
      </c>
      <c r="U128">
        <v>10</v>
      </c>
      <c r="AI128">
        <v>10</v>
      </c>
      <c r="AJ128">
        <v>10</v>
      </c>
      <c r="AK128" t="s">
        <v>52</v>
      </c>
    </row>
    <row r="129" spans="1:37" x14ac:dyDescent="0.25">
      <c r="A129" t="s">
        <v>208</v>
      </c>
      <c r="B129" t="s">
        <v>44</v>
      </c>
      <c r="C129" t="s">
        <v>155</v>
      </c>
      <c r="D129" t="s">
        <v>220</v>
      </c>
      <c r="E129" t="s">
        <v>57</v>
      </c>
      <c r="F129" t="s">
        <v>58</v>
      </c>
      <c r="G129" t="s">
        <v>59</v>
      </c>
      <c r="H129" t="s">
        <v>41</v>
      </c>
      <c r="I129" t="s">
        <v>83</v>
      </c>
      <c r="X129">
        <v>5</v>
      </c>
      <c r="AI129">
        <v>5</v>
      </c>
      <c r="AJ129">
        <v>5</v>
      </c>
      <c r="AK129" t="s">
        <v>52</v>
      </c>
    </row>
    <row r="130" spans="1:37" x14ac:dyDescent="0.25">
      <c r="A130" t="s">
        <v>208</v>
      </c>
      <c r="B130" t="s">
        <v>44</v>
      </c>
      <c r="C130" t="s">
        <v>155</v>
      </c>
      <c r="D130" t="s">
        <v>220</v>
      </c>
      <c r="E130" t="s">
        <v>93</v>
      </c>
      <c r="F130" t="s">
        <v>85</v>
      </c>
      <c r="G130" t="s">
        <v>94</v>
      </c>
      <c r="H130" t="s">
        <v>41</v>
      </c>
      <c r="I130" t="s">
        <v>83</v>
      </c>
      <c r="S130">
        <v>8</v>
      </c>
      <c r="AI130">
        <v>8</v>
      </c>
      <c r="AJ130">
        <v>8</v>
      </c>
      <c r="AK130" t="s">
        <v>52</v>
      </c>
    </row>
    <row r="131" spans="1:37" x14ac:dyDescent="0.25">
      <c r="A131" t="s">
        <v>208</v>
      </c>
      <c r="B131" t="s">
        <v>44</v>
      </c>
      <c r="C131" t="s">
        <v>155</v>
      </c>
      <c r="D131" t="s">
        <v>220</v>
      </c>
      <c r="E131" t="s">
        <v>70</v>
      </c>
      <c r="F131" t="s">
        <v>48</v>
      </c>
      <c r="G131" t="s">
        <v>71</v>
      </c>
      <c r="H131" t="s">
        <v>41</v>
      </c>
      <c r="I131" t="s">
        <v>83</v>
      </c>
      <c r="W131">
        <v>9</v>
      </c>
      <c r="AI131">
        <v>9</v>
      </c>
      <c r="AJ131">
        <v>9</v>
      </c>
      <c r="AK131" t="s">
        <v>52</v>
      </c>
    </row>
    <row r="132" spans="1:37" x14ac:dyDescent="0.25">
      <c r="A132" t="s">
        <v>208</v>
      </c>
      <c r="B132" t="s">
        <v>44</v>
      </c>
      <c r="C132" t="s">
        <v>155</v>
      </c>
      <c r="D132" t="s">
        <v>220</v>
      </c>
      <c r="E132" t="s">
        <v>186</v>
      </c>
      <c r="F132" t="s">
        <v>58</v>
      </c>
      <c r="G132" t="s">
        <v>187</v>
      </c>
      <c r="H132" t="s">
        <v>41</v>
      </c>
      <c r="I132" t="s">
        <v>83</v>
      </c>
      <c r="S132">
        <v>4</v>
      </c>
      <c r="AI132">
        <v>4</v>
      </c>
      <c r="AJ132">
        <v>4</v>
      </c>
      <c r="AK132" t="s">
        <v>52</v>
      </c>
    </row>
    <row r="133" spans="1:37" x14ac:dyDescent="0.25">
      <c r="J133">
        <f>SUM(J3:J132)</f>
        <v>2</v>
      </c>
      <c r="K133">
        <f t="shared" ref="K133:AF133" si="0">SUM(K3:K132)</f>
        <v>32</v>
      </c>
      <c r="L133">
        <f t="shared" si="0"/>
        <v>1</v>
      </c>
      <c r="M133">
        <f t="shared" si="0"/>
        <v>1</v>
      </c>
      <c r="N133">
        <f t="shared" si="0"/>
        <v>20</v>
      </c>
      <c r="O133">
        <f t="shared" si="0"/>
        <v>16</v>
      </c>
      <c r="P133">
        <f t="shared" si="0"/>
        <v>11</v>
      </c>
      <c r="Q133">
        <f t="shared" si="0"/>
        <v>73</v>
      </c>
      <c r="R133">
        <f t="shared" si="0"/>
        <v>2</v>
      </c>
      <c r="S133">
        <f t="shared" si="0"/>
        <v>199</v>
      </c>
      <c r="T133">
        <f t="shared" si="0"/>
        <v>4</v>
      </c>
      <c r="U133">
        <f t="shared" si="0"/>
        <v>67</v>
      </c>
      <c r="V133">
        <f t="shared" si="0"/>
        <v>141</v>
      </c>
      <c r="W133">
        <f t="shared" si="0"/>
        <v>115</v>
      </c>
      <c r="X133">
        <f t="shared" si="0"/>
        <v>42</v>
      </c>
      <c r="Y133">
        <f t="shared" si="0"/>
        <v>84</v>
      </c>
      <c r="Z133">
        <f t="shared" si="0"/>
        <v>127</v>
      </c>
      <c r="AA133">
        <f t="shared" si="0"/>
        <v>61</v>
      </c>
      <c r="AB133">
        <f t="shared" si="0"/>
        <v>436</v>
      </c>
      <c r="AC133">
        <f t="shared" si="0"/>
        <v>98</v>
      </c>
      <c r="AD133">
        <f t="shared" si="0"/>
        <v>237</v>
      </c>
      <c r="AE133">
        <f t="shared" si="0"/>
        <v>6</v>
      </c>
      <c r="AF133">
        <f t="shared" si="0"/>
        <v>20</v>
      </c>
      <c r="AG133">
        <f t="shared" ref="AG133:AJ133" si="1">SUM(AG3:AG132)</f>
        <v>6</v>
      </c>
      <c r="AH133">
        <f t="shared" si="1"/>
        <v>4</v>
      </c>
      <c r="AI133">
        <f t="shared" si="1"/>
        <v>1805</v>
      </c>
      <c r="AJ133">
        <f t="shared" si="1"/>
        <v>1805</v>
      </c>
    </row>
  </sheetData>
  <autoFilter ref="A2:AK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B22" workbookViewId="0">
      <selection activeCell="K38" sqref="K38"/>
    </sheetView>
  </sheetViews>
  <sheetFormatPr defaultRowHeight="15" x14ac:dyDescent="0.25"/>
  <cols>
    <col min="1" max="1" width="41.5703125" bestFit="1" customWidth="1"/>
    <col min="2" max="2" width="6.42578125" customWidth="1"/>
    <col min="3" max="3" width="10.28515625" customWidth="1"/>
    <col min="4" max="4" width="26.140625" customWidth="1"/>
    <col min="5" max="5" width="12.42578125" customWidth="1"/>
    <col min="6" max="6" width="11.28515625" customWidth="1"/>
    <col min="7" max="7" width="17.7109375" customWidth="1"/>
    <col min="8" max="8" width="8.42578125" customWidth="1"/>
    <col min="9" max="9" width="14.140625" customWidth="1"/>
    <col min="10" max="10" width="7.42578125" customWidth="1"/>
    <col min="11" max="11" width="14.5703125" customWidth="1"/>
    <col min="12" max="12" width="12" customWidth="1"/>
    <col min="13" max="13" width="22.5703125" customWidth="1"/>
    <col min="14" max="14" width="20.7109375" customWidth="1"/>
    <col min="15" max="15" width="14.28515625" customWidth="1"/>
    <col min="16" max="16" width="5.7109375" customWidth="1"/>
    <col min="17" max="17" width="7.5703125" customWidth="1"/>
    <col min="18" max="18" width="14.5703125" customWidth="1"/>
  </cols>
  <sheetData>
    <row r="1" spans="1:18" x14ac:dyDescent="0.25">
      <c r="A1" s="1" t="s">
        <v>7</v>
      </c>
      <c r="B1" t="s">
        <v>41</v>
      </c>
    </row>
    <row r="3" spans="1:18" x14ac:dyDescent="0.25">
      <c r="A3" s="1" t="s">
        <v>221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237</v>
      </c>
      <c r="Q3" t="s">
        <v>238</v>
      </c>
      <c r="R3" t="s">
        <v>239</v>
      </c>
    </row>
    <row r="4" spans="1:18" x14ac:dyDescent="0.25">
      <c r="A4" s="2" t="s">
        <v>218</v>
      </c>
      <c r="B4" s="3"/>
      <c r="C4" s="3"/>
      <c r="D4" s="3"/>
      <c r="E4" s="3"/>
      <c r="F4" s="3"/>
      <c r="G4" s="3"/>
      <c r="H4" s="3"/>
      <c r="I4" s="3"/>
      <c r="J4" s="3"/>
      <c r="K4" s="3">
        <v>2</v>
      </c>
      <c r="L4" s="3"/>
      <c r="M4" s="3"/>
      <c r="N4" s="3"/>
      <c r="O4" s="3"/>
      <c r="P4" s="3"/>
      <c r="Q4" s="3"/>
      <c r="R4" s="3">
        <v>2</v>
      </c>
    </row>
    <row r="5" spans="1:18" x14ac:dyDescent="0.25">
      <c r="A5" s="2" t="s">
        <v>72</v>
      </c>
      <c r="B5" s="3"/>
      <c r="C5" s="3"/>
      <c r="D5" s="3"/>
      <c r="E5" s="3"/>
      <c r="F5" s="3"/>
      <c r="G5" s="3">
        <v>6</v>
      </c>
      <c r="H5" s="3"/>
      <c r="I5" s="3">
        <v>11</v>
      </c>
      <c r="J5" s="3"/>
      <c r="K5" s="3">
        <v>65</v>
      </c>
      <c r="L5" s="3"/>
      <c r="M5" s="3"/>
      <c r="N5" s="3"/>
      <c r="O5" s="3"/>
      <c r="P5" s="3"/>
      <c r="Q5" s="3"/>
      <c r="R5" s="3">
        <v>82</v>
      </c>
    </row>
    <row r="6" spans="1:18" x14ac:dyDescent="0.25">
      <c r="A6" s="2" t="s">
        <v>70</v>
      </c>
      <c r="B6" s="3"/>
      <c r="C6" s="3"/>
      <c r="D6" s="3"/>
      <c r="E6" s="3"/>
      <c r="F6" s="3">
        <v>12</v>
      </c>
      <c r="G6" s="3">
        <v>49</v>
      </c>
      <c r="H6" s="3"/>
      <c r="I6" s="3"/>
      <c r="J6" s="3"/>
      <c r="K6" s="3">
        <v>40</v>
      </c>
      <c r="L6" s="3"/>
      <c r="M6" s="3"/>
      <c r="N6" s="3"/>
      <c r="O6" s="3"/>
      <c r="P6" s="3"/>
      <c r="Q6" s="3"/>
      <c r="R6" s="3">
        <v>101</v>
      </c>
    </row>
    <row r="7" spans="1:18" x14ac:dyDescent="0.25">
      <c r="A7" s="2" t="s">
        <v>57</v>
      </c>
      <c r="B7" s="3"/>
      <c r="C7" s="3"/>
      <c r="D7" s="3"/>
      <c r="E7" s="3"/>
      <c r="F7" s="3">
        <v>9</v>
      </c>
      <c r="G7" s="3"/>
      <c r="H7" s="3"/>
      <c r="I7" s="3"/>
      <c r="J7" s="3"/>
      <c r="K7" s="3"/>
      <c r="L7" s="3"/>
      <c r="M7" s="3"/>
      <c r="N7" s="3">
        <v>1</v>
      </c>
      <c r="O7" s="3"/>
      <c r="P7" s="3"/>
      <c r="Q7" s="3"/>
      <c r="R7" s="3">
        <v>10</v>
      </c>
    </row>
    <row r="8" spans="1:18" x14ac:dyDescent="0.25">
      <c r="A8" s="2" t="s">
        <v>88</v>
      </c>
      <c r="B8" s="3"/>
      <c r="C8" s="3"/>
      <c r="D8" s="3"/>
      <c r="E8" s="3"/>
      <c r="F8" s="3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12</v>
      </c>
    </row>
    <row r="9" spans="1:18" x14ac:dyDescent="0.25">
      <c r="A9" s="2" t="s">
        <v>63</v>
      </c>
      <c r="B9" s="3"/>
      <c r="C9" s="3"/>
      <c r="D9" s="3"/>
      <c r="E9" s="3"/>
      <c r="F9" s="3">
        <v>2</v>
      </c>
      <c r="G9" s="3"/>
      <c r="H9" s="3"/>
      <c r="I9" s="3"/>
      <c r="J9" s="3"/>
      <c r="K9" s="3">
        <v>8</v>
      </c>
      <c r="L9" s="3"/>
      <c r="M9" s="3"/>
      <c r="N9" s="3"/>
      <c r="O9" s="3"/>
      <c r="P9" s="3"/>
      <c r="Q9" s="3"/>
      <c r="R9" s="3">
        <v>10</v>
      </c>
    </row>
    <row r="10" spans="1:18" x14ac:dyDescent="0.25">
      <c r="A10" s="2" t="s">
        <v>67</v>
      </c>
      <c r="B10" s="3"/>
      <c r="C10" s="3"/>
      <c r="D10" s="3"/>
      <c r="E10" s="3"/>
      <c r="F10" s="3"/>
      <c r="G10" s="3">
        <v>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9</v>
      </c>
    </row>
    <row r="11" spans="1:18" x14ac:dyDescent="0.25">
      <c r="A11" s="2" t="s">
        <v>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2</v>
      </c>
      <c r="O11" s="3"/>
      <c r="P11" s="3"/>
      <c r="Q11" s="3"/>
      <c r="R11" s="3">
        <v>2</v>
      </c>
    </row>
    <row r="12" spans="1:18" x14ac:dyDescent="0.25">
      <c r="A12" s="2" t="s">
        <v>186</v>
      </c>
      <c r="B12" s="3"/>
      <c r="C12" s="3"/>
      <c r="D12" s="3"/>
      <c r="E12" s="3"/>
      <c r="F12" s="3"/>
      <c r="G12" s="3"/>
      <c r="H12" s="3"/>
      <c r="I12" s="3"/>
      <c r="J12" s="3">
        <v>6</v>
      </c>
      <c r="K12" s="3"/>
      <c r="L12" s="3"/>
      <c r="M12" s="3"/>
      <c r="N12" s="3"/>
      <c r="O12" s="3"/>
      <c r="P12" s="3"/>
      <c r="Q12" s="3"/>
      <c r="R12" s="3">
        <v>6</v>
      </c>
    </row>
    <row r="13" spans="1:18" x14ac:dyDescent="0.25">
      <c r="A13" s="2" t="s">
        <v>97</v>
      </c>
      <c r="B13" s="3"/>
      <c r="C13" s="3"/>
      <c r="D13" s="3"/>
      <c r="E13" s="3"/>
      <c r="F13" s="3"/>
      <c r="G13" s="3"/>
      <c r="H13" s="3"/>
      <c r="I13" s="3"/>
      <c r="J13" s="3">
        <v>3</v>
      </c>
      <c r="K13" s="3"/>
      <c r="L13" s="3"/>
      <c r="M13" s="3"/>
      <c r="N13" s="3"/>
      <c r="O13" s="3"/>
      <c r="P13" s="3"/>
      <c r="Q13" s="3"/>
      <c r="R13" s="3">
        <v>3</v>
      </c>
    </row>
    <row r="14" spans="1:18" x14ac:dyDescent="0.25">
      <c r="A14" s="2" t="s">
        <v>79</v>
      </c>
      <c r="B14" s="3"/>
      <c r="C14" s="3"/>
      <c r="D14" s="3"/>
      <c r="E14" s="3"/>
      <c r="F14" s="3"/>
      <c r="G14" s="3"/>
      <c r="H14" s="3">
        <v>6</v>
      </c>
      <c r="I14" s="3"/>
      <c r="J14" s="3">
        <v>3</v>
      </c>
      <c r="K14" s="3"/>
      <c r="L14" s="3"/>
      <c r="M14" s="3"/>
      <c r="N14" s="3"/>
      <c r="O14" s="3"/>
      <c r="P14" s="3"/>
      <c r="Q14" s="3"/>
      <c r="R14" s="3">
        <v>9</v>
      </c>
    </row>
    <row r="15" spans="1:18" x14ac:dyDescent="0.25">
      <c r="A15" s="2" t="s">
        <v>213</v>
      </c>
      <c r="B15" s="3"/>
      <c r="C15" s="3"/>
      <c r="D15" s="3"/>
      <c r="E15" s="3"/>
      <c r="F15" s="3"/>
      <c r="G15" s="3"/>
      <c r="H15" s="3"/>
      <c r="I15" s="3"/>
      <c r="J15" s="3">
        <v>1</v>
      </c>
      <c r="K15" s="3"/>
      <c r="L15" s="3"/>
      <c r="M15" s="3"/>
      <c r="N15" s="3"/>
      <c r="O15" s="3"/>
      <c r="P15" s="3"/>
      <c r="Q15" s="3"/>
      <c r="R15" s="3">
        <v>1</v>
      </c>
    </row>
    <row r="16" spans="1:18" x14ac:dyDescent="0.25">
      <c r="A16" s="2" t="s">
        <v>102</v>
      </c>
      <c r="B16" s="3"/>
      <c r="C16" s="3"/>
      <c r="D16" s="3"/>
      <c r="E16" s="3"/>
      <c r="F16" s="3">
        <v>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>
        <v>2</v>
      </c>
    </row>
    <row r="17" spans="1:18" x14ac:dyDescent="0.25">
      <c r="A17" s="2" t="s">
        <v>101</v>
      </c>
      <c r="B17" s="3"/>
      <c r="C17" s="3"/>
      <c r="D17" s="3"/>
      <c r="E17" s="3"/>
      <c r="F17" s="3"/>
      <c r="G17" s="3"/>
      <c r="H17" s="3"/>
      <c r="I17" s="3"/>
      <c r="J17" s="3">
        <v>1</v>
      </c>
      <c r="K17" s="3"/>
      <c r="L17" s="3"/>
      <c r="M17" s="3"/>
      <c r="N17" s="3"/>
      <c r="O17" s="3"/>
      <c r="P17" s="3"/>
      <c r="Q17" s="3"/>
      <c r="R17" s="3">
        <v>1</v>
      </c>
    </row>
    <row r="18" spans="1:18" x14ac:dyDescent="0.25">
      <c r="A18" s="2" t="s">
        <v>65</v>
      </c>
      <c r="B18" s="3"/>
      <c r="C18" s="3"/>
      <c r="D18" s="3"/>
      <c r="E18" s="3"/>
      <c r="F18" s="3">
        <v>4</v>
      </c>
      <c r="G18" s="3"/>
      <c r="H18" s="3"/>
      <c r="I18" s="3"/>
      <c r="J18" s="3">
        <v>6</v>
      </c>
      <c r="K18" s="3"/>
      <c r="L18" s="3">
        <v>1</v>
      </c>
      <c r="M18" s="3"/>
      <c r="N18" s="3"/>
      <c r="O18" s="3"/>
      <c r="P18" s="3"/>
      <c r="Q18" s="3"/>
      <c r="R18" s="3">
        <v>11</v>
      </c>
    </row>
    <row r="19" spans="1:18" x14ac:dyDescent="0.25">
      <c r="A19" s="2" t="s">
        <v>90</v>
      </c>
      <c r="B19" s="3"/>
      <c r="C19" s="3"/>
      <c r="D19" s="3"/>
      <c r="E19" s="3"/>
      <c r="F19" s="3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</row>
    <row r="20" spans="1:18" x14ac:dyDescent="0.25">
      <c r="A20" s="2" t="s">
        <v>39</v>
      </c>
      <c r="B20" s="3"/>
      <c r="C20" s="3"/>
      <c r="D20" s="3"/>
      <c r="E20" s="3"/>
      <c r="F20" s="3"/>
      <c r="G20" s="3"/>
      <c r="H20" s="3"/>
      <c r="I20" s="3"/>
      <c r="J20" s="3">
        <v>8</v>
      </c>
      <c r="K20" s="3"/>
      <c r="L20" s="3"/>
      <c r="M20" s="3">
        <v>8</v>
      </c>
      <c r="N20" s="3"/>
      <c r="O20" s="3"/>
      <c r="P20" s="3"/>
      <c r="Q20" s="3"/>
      <c r="R20" s="3">
        <v>16</v>
      </c>
    </row>
    <row r="21" spans="1:18" x14ac:dyDescent="0.25">
      <c r="A21" s="2" t="s">
        <v>192</v>
      </c>
      <c r="B21" s="3"/>
      <c r="C21" s="3"/>
      <c r="D21" s="3"/>
      <c r="E21" s="3"/>
      <c r="F21" s="3"/>
      <c r="G21" s="3"/>
      <c r="H21" s="3"/>
      <c r="I21" s="3"/>
      <c r="J21" s="3">
        <v>1</v>
      </c>
      <c r="K21" s="3"/>
      <c r="L21" s="3"/>
      <c r="M21" s="3"/>
      <c r="N21" s="3"/>
      <c r="O21" s="3"/>
      <c r="P21" s="3"/>
      <c r="Q21" s="3"/>
      <c r="R21" s="3">
        <v>1</v>
      </c>
    </row>
    <row r="22" spans="1:18" x14ac:dyDescent="0.25">
      <c r="A22" s="2" t="s">
        <v>204</v>
      </c>
      <c r="B22" s="3"/>
      <c r="C22" s="3"/>
      <c r="D22" s="3"/>
      <c r="E22" s="3"/>
      <c r="F22" s="3"/>
      <c r="G22" s="3"/>
      <c r="H22" s="3"/>
      <c r="I22" s="3"/>
      <c r="J22" s="3">
        <v>1</v>
      </c>
      <c r="K22" s="3"/>
      <c r="L22" s="3"/>
      <c r="M22" s="3"/>
      <c r="N22" s="3"/>
      <c r="O22" s="3"/>
      <c r="P22" s="3"/>
      <c r="Q22" s="3"/>
      <c r="R22" s="3">
        <v>1</v>
      </c>
    </row>
    <row r="23" spans="1:18" x14ac:dyDescent="0.25">
      <c r="A23" s="2" t="s">
        <v>206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2</v>
      </c>
      <c r="O23" s="3"/>
      <c r="P23" s="3"/>
      <c r="Q23" s="3"/>
      <c r="R23" s="3">
        <v>2</v>
      </c>
    </row>
    <row r="24" spans="1:18" x14ac:dyDescent="0.25">
      <c r="A24" s="2" t="s">
        <v>215</v>
      </c>
      <c r="B24" s="3"/>
      <c r="C24" s="3"/>
      <c r="D24" s="3"/>
      <c r="E24" s="3"/>
      <c r="F24" s="3"/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1</v>
      </c>
    </row>
    <row r="25" spans="1:18" x14ac:dyDescent="0.25">
      <c r="A25" s="2" t="s">
        <v>157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15</v>
      </c>
      <c r="O25" s="3"/>
      <c r="P25" s="3"/>
      <c r="Q25" s="3"/>
      <c r="R25" s="3">
        <v>15</v>
      </c>
    </row>
    <row r="26" spans="1:18" x14ac:dyDescent="0.25">
      <c r="A26" s="2" t="s">
        <v>161</v>
      </c>
      <c r="B26" s="3"/>
      <c r="C26" s="3"/>
      <c r="D26" s="3"/>
      <c r="E26" s="3">
        <v>1</v>
      </c>
      <c r="F26" s="3"/>
      <c r="G26" s="3"/>
      <c r="H26" s="3"/>
      <c r="I26" s="3"/>
      <c r="J26" s="3"/>
      <c r="K26" s="3"/>
      <c r="L26" s="3"/>
      <c r="M26" s="3">
        <v>3</v>
      </c>
      <c r="N26" s="3"/>
      <c r="O26" s="3"/>
      <c r="P26" s="3"/>
      <c r="Q26" s="3"/>
      <c r="R26" s="3">
        <v>4</v>
      </c>
    </row>
    <row r="27" spans="1:18" x14ac:dyDescent="0.25">
      <c r="A27" s="2" t="s">
        <v>93</v>
      </c>
      <c r="B27" s="3"/>
      <c r="C27" s="3"/>
      <c r="D27" s="3"/>
      <c r="E27" s="3"/>
      <c r="F27" s="3"/>
      <c r="G27" s="3"/>
      <c r="H27" s="3"/>
      <c r="I27" s="3"/>
      <c r="J27" s="3">
        <v>21</v>
      </c>
      <c r="K27" s="3"/>
      <c r="L27" s="3"/>
      <c r="M27" s="3"/>
      <c r="N27" s="3"/>
      <c r="O27" s="3"/>
      <c r="P27" s="3"/>
      <c r="Q27" s="3"/>
      <c r="R27" s="3">
        <v>21</v>
      </c>
    </row>
    <row r="28" spans="1:18" x14ac:dyDescent="0.25">
      <c r="A28" s="2" t="s">
        <v>61</v>
      </c>
      <c r="B28" s="3"/>
      <c r="C28" s="3"/>
      <c r="D28" s="3"/>
      <c r="E28" s="3"/>
      <c r="F28" s="3"/>
      <c r="G28" s="3"/>
      <c r="H28" s="3"/>
      <c r="I28" s="3">
        <v>40</v>
      </c>
      <c r="J28" s="3"/>
      <c r="K28" s="3"/>
      <c r="L28" s="3"/>
      <c r="M28" s="3"/>
      <c r="N28" s="3"/>
      <c r="O28" s="3"/>
      <c r="P28" s="3"/>
      <c r="Q28" s="3"/>
      <c r="R28" s="3">
        <v>40</v>
      </c>
    </row>
    <row r="29" spans="1:18" x14ac:dyDescent="0.25">
      <c r="A29" s="2" t="s">
        <v>74</v>
      </c>
      <c r="B29" s="3"/>
      <c r="C29" s="3"/>
      <c r="D29" s="3"/>
      <c r="E29" s="3"/>
      <c r="F29" s="3"/>
      <c r="G29" s="3"/>
      <c r="H29" s="3"/>
      <c r="I29" s="3">
        <v>16</v>
      </c>
      <c r="J29" s="3">
        <v>4</v>
      </c>
      <c r="K29" s="3"/>
      <c r="L29" s="3"/>
      <c r="M29" s="3"/>
      <c r="N29" s="3"/>
      <c r="O29" s="3"/>
      <c r="P29" s="3"/>
      <c r="Q29" s="3"/>
      <c r="R29" s="3">
        <v>20</v>
      </c>
    </row>
    <row r="30" spans="1:18" x14ac:dyDescent="0.25">
      <c r="A30" s="2" t="s">
        <v>222</v>
      </c>
      <c r="B30" s="3"/>
      <c r="C30" s="3"/>
      <c r="D30" s="3"/>
      <c r="E30" s="3">
        <v>1</v>
      </c>
      <c r="F30" s="3">
        <v>42</v>
      </c>
      <c r="G30" s="3">
        <v>65</v>
      </c>
      <c r="H30" s="3">
        <v>6</v>
      </c>
      <c r="I30" s="3">
        <v>67</v>
      </c>
      <c r="J30" s="3">
        <v>55</v>
      </c>
      <c r="K30" s="3">
        <v>115</v>
      </c>
      <c r="L30" s="3">
        <v>1</v>
      </c>
      <c r="M30" s="3">
        <v>11</v>
      </c>
      <c r="N30" s="3">
        <v>20</v>
      </c>
      <c r="O30" s="3"/>
      <c r="P30" s="3"/>
      <c r="Q30" s="3"/>
      <c r="R30" s="3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B105"/>
  <sheetViews>
    <sheetView topLeftCell="I1" workbookViewId="0">
      <selection activeCell="Z11" sqref="Z11:Z85"/>
    </sheetView>
  </sheetViews>
  <sheetFormatPr defaultRowHeight="15" x14ac:dyDescent="0.25"/>
  <sheetData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16</v>
      </c>
      <c r="P2" t="s">
        <v>12</v>
      </c>
      <c r="Q2" t="s">
        <v>17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30</v>
      </c>
      <c r="X2" t="s">
        <v>17</v>
      </c>
      <c r="Y2" t="s">
        <v>31</v>
      </c>
      <c r="Z2" t="s">
        <v>32</v>
      </c>
      <c r="AA2" t="s">
        <v>33</v>
      </c>
      <c r="AB2" t="s">
        <v>34</v>
      </c>
    </row>
    <row r="3" spans="1:28" hidden="1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9780</v>
      </c>
      <c r="G3" t="s">
        <v>40</v>
      </c>
      <c r="H3" t="s">
        <v>41</v>
      </c>
      <c r="I3" t="s">
        <v>42</v>
      </c>
      <c r="Q3">
        <v>8</v>
      </c>
      <c r="Z3">
        <v>8</v>
      </c>
      <c r="AA3">
        <v>8</v>
      </c>
      <c r="AB3" t="s">
        <v>43</v>
      </c>
    </row>
    <row r="4" spans="1:28" hidden="1" x14ac:dyDescent="0.25">
      <c r="A4" t="s">
        <v>35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W4">
        <v>2</v>
      </c>
      <c r="Y4">
        <v>2</v>
      </c>
      <c r="Z4">
        <v>4</v>
      </c>
      <c r="AA4">
        <v>4</v>
      </c>
      <c r="AB4" t="s">
        <v>52</v>
      </c>
    </row>
    <row r="5" spans="1:28" hidden="1" x14ac:dyDescent="0.25">
      <c r="A5" t="s">
        <v>35</v>
      </c>
      <c r="B5" t="s">
        <v>44</v>
      </c>
      <c r="C5" t="s">
        <v>45</v>
      </c>
      <c r="D5" t="s">
        <v>53</v>
      </c>
      <c r="E5" t="s">
        <v>54</v>
      </c>
      <c r="F5" t="s">
        <v>55</v>
      </c>
      <c r="G5" t="s">
        <v>56</v>
      </c>
      <c r="H5" t="s">
        <v>41</v>
      </c>
      <c r="I5" t="s">
        <v>51</v>
      </c>
      <c r="N5">
        <v>1</v>
      </c>
      <c r="Z5">
        <v>1</v>
      </c>
      <c r="AA5">
        <v>1</v>
      </c>
      <c r="AB5" t="s">
        <v>52</v>
      </c>
    </row>
    <row r="6" spans="1:28" hidden="1" x14ac:dyDescent="0.25">
      <c r="A6" t="s">
        <v>35</v>
      </c>
      <c r="B6" t="s">
        <v>44</v>
      </c>
      <c r="C6" t="s">
        <v>45</v>
      </c>
      <c r="D6" t="s">
        <v>53</v>
      </c>
      <c r="E6" t="s">
        <v>57</v>
      </c>
      <c r="F6" t="s">
        <v>58</v>
      </c>
      <c r="G6" t="s">
        <v>59</v>
      </c>
      <c r="H6" t="s">
        <v>41</v>
      </c>
      <c r="I6" t="s">
        <v>51</v>
      </c>
      <c r="U6">
        <v>1</v>
      </c>
      <c r="Z6">
        <v>1</v>
      </c>
      <c r="AA6">
        <v>1</v>
      </c>
      <c r="AB6" t="s">
        <v>52</v>
      </c>
    </row>
    <row r="7" spans="1:28" hidden="1" x14ac:dyDescent="0.25">
      <c r="A7" t="s">
        <v>35</v>
      </c>
      <c r="B7" t="s">
        <v>44</v>
      </c>
      <c r="C7" t="s">
        <v>45</v>
      </c>
      <c r="D7" t="s">
        <v>60</v>
      </c>
      <c r="E7" t="s">
        <v>61</v>
      </c>
      <c r="F7" t="s">
        <v>48</v>
      </c>
      <c r="G7" t="s">
        <v>62</v>
      </c>
      <c r="H7" t="s">
        <v>41</v>
      </c>
      <c r="I7" t="s">
        <v>51</v>
      </c>
      <c r="R7">
        <v>7</v>
      </c>
      <c r="Z7">
        <v>7</v>
      </c>
      <c r="AA7">
        <v>7</v>
      </c>
      <c r="AB7" t="s">
        <v>52</v>
      </c>
    </row>
    <row r="8" spans="1:28" hidden="1" x14ac:dyDescent="0.25">
      <c r="A8" t="s">
        <v>35</v>
      </c>
      <c r="B8" t="s">
        <v>44</v>
      </c>
      <c r="C8" t="s">
        <v>45</v>
      </c>
      <c r="D8" t="s">
        <v>60</v>
      </c>
      <c r="E8" t="s">
        <v>63</v>
      </c>
      <c r="F8" t="s">
        <v>55</v>
      </c>
      <c r="G8" t="s">
        <v>64</v>
      </c>
      <c r="H8" t="s">
        <v>41</v>
      </c>
      <c r="I8" t="s">
        <v>51</v>
      </c>
      <c r="T8">
        <v>8</v>
      </c>
      <c r="Z8">
        <v>8</v>
      </c>
      <c r="AA8">
        <v>8</v>
      </c>
      <c r="AB8" t="s">
        <v>52</v>
      </c>
    </row>
    <row r="9" spans="1:28" hidden="1" x14ac:dyDescent="0.25">
      <c r="A9" t="s">
        <v>35</v>
      </c>
      <c r="B9" t="s">
        <v>44</v>
      </c>
      <c r="C9" t="s">
        <v>45</v>
      </c>
      <c r="D9" t="s">
        <v>60</v>
      </c>
      <c r="E9" t="s">
        <v>65</v>
      </c>
      <c r="F9" t="s">
        <v>55</v>
      </c>
      <c r="G9" t="s">
        <v>66</v>
      </c>
      <c r="H9" t="s">
        <v>41</v>
      </c>
      <c r="I9" t="s">
        <v>51</v>
      </c>
      <c r="Q9">
        <v>6</v>
      </c>
      <c r="Z9">
        <v>6</v>
      </c>
      <c r="AA9">
        <v>6</v>
      </c>
      <c r="AB9" t="s">
        <v>52</v>
      </c>
    </row>
    <row r="10" spans="1:28" hidden="1" x14ac:dyDescent="0.25">
      <c r="A10" t="s">
        <v>35</v>
      </c>
      <c r="B10" t="s">
        <v>44</v>
      </c>
      <c r="C10" t="s">
        <v>45</v>
      </c>
      <c r="D10" t="s">
        <v>60</v>
      </c>
      <c r="E10" t="s">
        <v>67</v>
      </c>
      <c r="F10" t="s">
        <v>55</v>
      </c>
      <c r="G10" t="s">
        <v>68</v>
      </c>
      <c r="H10" t="s">
        <v>41</v>
      </c>
      <c r="I10" t="s">
        <v>51</v>
      </c>
      <c r="S10">
        <v>8</v>
      </c>
      <c r="Z10">
        <v>8</v>
      </c>
      <c r="AA10">
        <v>8</v>
      </c>
      <c r="AB10" t="s">
        <v>52</v>
      </c>
    </row>
    <row r="11" spans="1:28" x14ac:dyDescent="0.25">
      <c r="A11" t="s">
        <v>35</v>
      </c>
      <c r="B11" t="s">
        <v>44</v>
      </c>
      <c r="C11" t="s">
        <v>45</v>
      </c>
      <c r="D11" t="s">
        <v>69</v>
      </c>
      <c r="E11" t="s">
        <v>70</v>
      </c>
      <c r="F11" t="s">
        <v>48</v>
      </c>
      <c r="G11" t="s">
        <v>71</v>
      </c>
      <c r="H11" t="s">
        <v>41</v>
      </c>
      <c r="I11" t="s">
        <v>51</v>
      </c>
      <c r="S11">
        <v>32</v>
      </c>
      <c r="T11">
        <v>12</v>
      </c>
      <c r="U11">
        <v>5</v>
      </c>
      <c r="Z11">
        <v>49</v>
      </c>
      <c r="AA11">
        <v>49</v>
      </c>
      <c r="AB11" t="s">
        <v>52</v>
      </c>
    </row>
    <row r="12" spans="1:28" hidden="1" x14ac:dyDescent="0.25">
      <c r="A12" t="s">
        <v>35</v>
      </c>
      <c r="B12" t="s">
        <v>44</v>
      </c>
      <c r="C12" t="s">
        <v>45</v>
      </c>
      <c r="D12" t="s">
        <v>69</v>
      </c>
      <c r="E12" t="s">
        <v>72</v>
      </c>
      <c r="F12" t="s">
        <v>55</v>
      </c>
      <c r="G12" t="s">
        <v>73</v>
      </c>
      <c r="H12" t="s">
        <v>41</v>
      </c>
      <c r="I12" t="s">
        <v>51</v>
      </c>
      <c r="R12">
        <v>2</v>
      </c>
      <c r="S12">
        <v>1</v>
      </c>
      <c r="T12">
        <v>29</v>
      </c>
      <c r="Z12">
        <v>32</v>
      </c>
      <c r="AA12">
        <v>32</v>
      </c>
      <c r="AB12" t="s">
        <v>52</v>
      </c>
    </row>
    <row r="13" spans="1:28" hidden="1" x14ac:dyDescent="0.25">
      <c r="A13" t="s">
        <v>35</v>
      </c>
      <c r="B13" t="s">
        <v>44</v>
      </c>
      <c r="C13" t="s">
        <v>45</v>
      </c>
      <c r="D13" t="s">
        <v>69</v>
      </c>
      <c r="E13" t="s">
        <v>74</v>
      </c>
      <c r="F13" t="s">
        <v>55</v>
      </c>
      <c r="G13" t="s">
        <v>75</v>
      </c>
      <c r="H13" t="s">
        <v>41</v>
      </c>
      <c r="I13" t="s">
        <v>51</v>
      </c>
      <c r="R13">
        <v>7</v>
      </c>
      <c r="Z13">
        <v>7</v>
      </c>
      <c r="AA13">
        <v>7</v>
      </c>
      <c r="AB13" t="s">
        <v>52</v>
      </c>
    </row>
    <row r="14" spans="1:28" hidden="1" x14ac:dyDescent="0.25">
      <c r="A14" t="s">
        <v>35</v>
      </c>
      <c r="B14" t="s">
        <v>44</v>
      </c>
      <c r="C14" t="s">
        <v>76</v>
      </c>
      <c r="D14" t="s">
        <v>77</v>
      </c>
      <c r="E14" t="s">
        <v>61</v>
      </c>
      <c r="F14" t="s">
        <v>48</v>
      </c>
      <c r="G14" t="s">
        <v>62</v>
      </c>
      <c r="H14" t="s">
        <v>41</v>
      </c>
      <c r="I14" t="s">
        <v>51</v>
      </c>
      <c r="R14">
        <v>1</v>
      </c>
      <c r="Z14">
        <v>1</v>
      </c>
      <c r="AA14">
        <v>1</v>
      </c>
      <c r="AB14" t="s">
        <v>52</v>
      </c>
    </row>
    <row r="15" spans="1:28" hidden="1" x14ac:dyDescent="0.25">
      <c r="A15" t="s">
        <v>35</v>
      </c>
      <c r="B15" t="s">
        <v>44</v>
      </c>
      <c r="C15" t="s">
        <v>76</v>
      </c>
      <c r="D15" t="s">
        <v>77</v>
      </c>
      <c r="E15" t="s">
        <v>74</v>
      </c>
      <c r="F15" t="s">
        <v>55</v>
      </c>
      <c r="G15" t="s">
        <v>75</v>
      </c>
      <c r="H15" t="s">
        <v>41</v>
      </c>
      <c r="I15" t="s">
        <v>51</v>
      </c>
      <c r="R15">
        <v>1</v>
      </c>
      <c r="Z15">
        <v>1</v>
      </c>
      <c r="AA15">
        <v>1</v>
      </c>
      <c r="AB15" t="s">
        <v>52</v>
      </c>
    </row>
    <row r="16" spans="1:28" x14ac:dyDescent="0.25">
      <c r="A16" t="s">
        <v>35</v>
      </c>
      <c r="B16" t="s">
        <v>44</v>
      </c>
      <c r="C16" t="s">
        <v>76</v>
      </c>
      <c r="D16" t="s">
        <v>78</v>
      </c>
      <c r="E16" t="s">
        <v>70</v>
      </c>
      <c r="F16" t="s">
        <v>48</v>
      </c>
      <c r="G16" t="s">
        <v>71</v>
      </c>
      <c r="H16" t="s">
        <v>41</v>
      </c>
      <c r="I16" t="s">
        <v>51</v>
      </c>
      <c r="T16">
        <v>6</v>
      </c>
      <c r="U16">
        <v>5</v>
      </c>
      <c r="Z16">
        <v>11</v>
      </c>
      <c r="AA16">
        <v>11</v>
      </c>
      <c r="AB16" t="s">
        <v>52</v>
      </c>
    </row>
    <row r="17" spans="1:28" hidden="1" x14ac:dyDescent="0.25">
      <c r="A17" t="s">
        <v>35</v>
      </c>
      <c r="B17" t="s">
        <v>44</v>
      </c>
      <c r="C17" t="s">
        <v>76</v>
      </c>
      <c r="D17" t="s">
        <v>78</v>
      </c>
      <c r="E17" t="s">
        <v>72</v>
      </c>
      <c r="F17" t="s">
        <v>55</v>
      </c>
      <c r="G17" t="s">
        <v>73</v>
      </c>
      <c r="H17" t="s">
        <v>41</v>
      </c>
      <c r="I17" t="s">
        <v>51</v>
      </c>
      <c r="R17">
        <v>5</v>
      </c>
      <c r="Z17">
        <v>5</v>
      </c>
      <c r="AA17">
        <v>5</v>
      </c>
      <c r="AB17" t="s">
        <v>52</v>
      </c>
    </row>
    <row r="18" spans="1:28" hidden="1" x14ac:dyDescent="0.25">
      <c r="A18" t="s">
        <v>35</v>
      </c>
      <c r="B18" t="s">
        <v>44</v>
      </c>
      <c r="C18" t="s">
        <v>76</v>
      </c>
      <c r="D18" t="s">
        <v>78</v>
      </c>
      <c r="E18" t="s">
        <v>79</v>
      </c>
      <c r="F18" t="s">
        <v>80</v>
      </c>
      <c r="G18" t="s">
        <v>81</v>
      </c>
      <c r="H18" t="s">
        <v>41</v>
      </c>
      <c r="I18" t="s">
        <v>51</v>
      </c>
      <c r="X18">
        <v>6</v>
      </c>
      <c r="Z18">
        <v>6</v>
      </c>
      <c r="AA18">
        <v>6</v>
      </c>
      <c r="AB18" t="s">
        <v>52</v>
      </c>
    </row>
    <row r="19" spans="1:28" hidden="1" x14ac:dyDescent="0.25">
      <c r="A19" t="s">
        <v>35</v>
      </c>
      <c r="B19" t="s">
        <v>44</v>
      </c>
      <c r="C19" t="s">
        <v>76</v>
      </c>
      <c r="D19" t="s">
        <v>78</v>
      </c>
      <c r="E19" t="s">
        <v>61</v>
      </c>
      <c r="F19" t="s">
        <v>48</v>
      </c>
      <c r="G19" t="s">
        <v>62</v>
      </c>
      <c r="H19" t="s">
        <v>41</v>
      </c>
      <c r="I19" t="s">
        <v>51</v>
      </c>
      <c r="R19">
        <v>8</v>
      </c>
      <c r="Z19">
        <v>8</v>
      </c>
      <c r="AA19">
        <v>8</v>
      </c>
      <c r="AB19" t="s">
        <v>52</v>
      </c>
    </row>
    <row r="20" spans="1:28" hidden="1" x14ac:dyDescent="0.25">
      <c r="A20" t="s">
        <v>35</v>
      </c>
      <c r="B20" t="s">
        <v>44</v>
      </c>
      <c r="C20" t="s">
        <v>76</v>
      </c>
      <c r="D20" t="s">
        <v>82</v>
      </c>
      <c r="E20" t="s">
        <v>47</v>
      </c>
      <c r="F20" t="s">
        <v>80</v>
      </c>
      <c r="G20" t="s">
        <v>49</v>
      </c>
      <c r="H20" t="s">
        <v>50</v>
      </c>
      <c r="I20" t="s">
        <v>83</v>
      </c>
      <c r="W20">
        <v>4</v>
      </c>
      <c r="Z20">
        <v>4</v>
      </c>
      <c r="AA20">
        <v>4</v>
      </c>
      <c r="AB20" t="s">
        <v>52</v>
      </c>
    </row>
    <row r="21" spans="1:28" hidden="1" x14ac:dyDescent="0.25">
      <c r="A21" t="s">
        <v>35</v>
      </c>
      <c r="B21" t="s">
        <v>44</v>
      </c>
      <c r="C21" t="s">
        <v>76</v>
      </c>
      <c r="D21" t="s">
        <v>82</v>
      </c>
      <c r="E21" t="s">
        <v>84</v>
      </c>
      <c r="F21" t="s">
        <v>85</v>
      </c>
      <c r="G21" t="s">
        <v>86</v>
      </c>
      <c r="H21" t="s">
        <v>50</v>
      </c>
      <c r="I21" t="s">
        <v>83</v>
      </c>
      <c r="W21">
        <v>1</v>
      </c>
      <c r="Z21">
        <v>1</v>
      </c>
      <c r="AA21">
        <v>1</v>
      </c>
      <c r="AB21" t="s">
        <v>52</v>
      </c>
    </row>
    <row r="22" spans="1:28" hidden="1" x14ac:dyDescent="0.25">
      <c r="A22" t="s">
        <v>35</v>
      </c>
      <c r="B22" t="s">
        <v>44</v>
      </c>
      <c r="C22" t="s">
        <v>76</v>
      </c>
      <c r="D22" t="s">
        <v>87</v>
      </c>
      <c r="E22" t="s">
        <v>88</v>
      </c>
      <c r="F22" t="s">
        <v>80</v>
      </c>
      <c r="G22" t="s">
        <v>89</v>
      </c>
      <c r="H22" t="s">
        <v>41</v>
      </c>
      <c r="I22" t="s">
        <v>83</v>
      </c>
      <c r="U22">
        <v>2</v>
      </c>
      <c r="Z22">
        <v>2</v>
      </c>
      <c r="AA22">
        <v>2</v>
      </c>
      <c r="AB22" t="s">
        <v>52</v>
      </c>
    </row>
    <row r="23" spans="1:28" hidden="1" x14ac:dyDescent="0.25">
      <c r="A23" t="s">
        <v>35</v>
      </c>
      <c r="B23" t="s">
        <v>44</v>
      </c>
      <c r="C23" t="s">
        <v>76</v>
      </c>
      <c r="D23" t="s">
        <v>87</v>
      </c>
      <c r="E23" t="s">
        <v>63</v>
      </c>
      <c r="F23" t="s">
        <v>55</v>
      </c>
      <c r="G23" t="s">
        <v>64</v>
      </c>
      <c r="H23" t="s">
        <v>41</v>
      </c>
      <c r="I23" t="s">
        <v>83</v>
      </c>
      <c r="U23">
        <v>1</v>
      </c>
      <c r="Z23">
        <v>1</v>
      </c>
      <c r="AA23">
        <v>1</v>
      </c>
      <c r="AB23" t="s">
        <v>52</v>
      </c>
    </row>
    <row r="24" spans="1:28" hidden="1" x14ac:dyDescent="0.25">
      <c r="A24" t="s">
        <v>35</v>
      </c>
      <c r="B24" t="s">
        <v>44</v>
      </c>
      <c r="C24" t="s">
        <v>76</v>
      </c>
      <c r="D24" t="s">
        <v>87</v>
      </c>
      <c r="E24" t="s">
        <v>90</v>
      </c>
      <c r="F24" t="s">
        <v>85</v>
      </c>
      <c r="G24" t="s">
        <v>91</v>
      </c>
      <c r="H24" t="s">
        <v>41</v>
      </c>
      <c r="I24" t="s">
        <v>83</v>
      </c>
      <c r="U24">
        <v>1</v>
      </c>
      <c r="Z24">
        <v>1</v>
      </c>
      <c r="AA24">
        <v>1</v>
      </c>
      <c r="AB24" t="s">
        <v>52</v>
      </c>
    </row>
    <row r="25" spans="1:28" hidden="1" x14ac:dyDescent="0.25">
      <c r="A25" t="s">
        <v>35</v>
      </c>
      <c r="B25" t="s">
        <v>44</v>
      </c>
      <c r="C25" t="s">
        <v>76</v>
      </c>
      <c r="D25" t="s">
        <v>92</v>
      </c>
      <c r="E25" t="s">
        <v>72</v>
      </c>
      <c r="F25" t="s">
        <v>55</v>
      </c>
      <c r="G25" t="s">
        <v>73</v>
      </c>
      <c r="H25" t="s">
        <v>41</v>
      </c>
      <c r="I25" t="s">
        <v>83</v>
      </c>
      <c r="T25">
        <v>10</v>
      </c>
      <c r="Z25">
        <v>10</v>
      </c>
      <c r="AA25">
        <v>10</v>
      </c>
      <c r="AB25" t="s">
        <v>52</v>
      </c>
    </row>
    <row r="26" spans="1:28" hidden="1" x14ac:dyDescent="0.25">
      <c r="A26" t="s">
        <v>35</v>
      </c>
      <c r="B26" t="s">
        <v>44</v>
      </c>
      <c r="C26" t="s">
        <v>76</v>
      </c>
      <c r="D26" t="s">
        <v>92</v>
      </c>
      <c r="E26" t="s">
        <v>70</v>
      </c>
      <c r="F26" t="s">
        <v>48</v>
      </c>
      <c r="G26" t="s">
        <v>71</v>
      </c>
      <c r="H26" t="s">
        <v>41</v>
      </c>
      <c r="I26" t="s">
        <v>83</v>
      </c>
      <c r="S26">
        <v>8</v>
      </c>
      <c r="Z26">
        <v>8</v>
      </c>
      <c r="AA26">
        <v>8</v>
      </c>
      <c r="AB26" t="s">
        <v>52</v>
      </c>
    </row>
    <row r="27" spans="1:28" hidden="1" x14ac:dyDescent="0.25">
      <c r="A27" t="s">
        <v>35</v>
      </c>
      <c r="B27" t="s">
        <v>44</v>
      </c>
      <c r="C27" t="s">
        <v>76</v>
      </c>
      <c r="D27" t="s">
        <v>92</v>
      </c>
      <c r="E27" t="s">
        <v>61</v>
      </c>
      <c r="F27" t="s">
        <v>48</v>
      </c>
      <c r="G27" t="s">
        <v>62</v>
      </c>
      <c r="H27" t="s">
        <v>41</v>
      </c>
      <c r="I27" t="s">
        <v>83</v>
      </c>
      <c r="R27">
        <v>4</v>
      </c>
      <c r="Z27">
        <v>4</v>
      </c>
      <c r="AA27">
        <v>4</v>
      </c>
      <c r="AB27" t="s">
        <v>52</v>
      </c>
    </row>
    <row r="28" spans="1:28" hidden="1" x14ac:dyDescent="0.25">
      <c r="A28" t="s">
        <v>35</v>
      </c>
      <c r="B28" t="s">
        <v>44</v>
      </c>
      <c r="C28" t="s">
        <v>76</v>
      </c>
      <c r="D28" t="s">
        <v>92</v>
      </c>
      <c r="E28" t="s">
        <v>74</v>
      </c>
      <c r="F28" t="s">
        <v>55</v>
      </c>
      <c r="G28" t="s">
        <v>75</v>
      </c>
      <c r="H28" t="s">
        <v>41</v>
      </c>
      <c r="I28" t="s">
        <v>83</v>
      </c>
      <c r="Q28">
        <v>4</v>
      </c>
      <c r="Z28">
        <v>4</v>
      </c>
      <c r="AA28">
        <v>4</v>
      </c>
      <c r="AB28" t="s">
        <v>52</v>
      </c>
    </row>
    <row r="29" spans="1:28" hidden="1" x14ac:dyDescent="0.25">
      <c r="A29" t="s">
        <v>35</v>
      </c>
      <c r="B29" t="s">
        <v>44</v>
      </c>
      <c r="C29" t="s">
        <v>76</v>
      </c>
      <c r="D29" t="s">
        <v>92</v>
      </c>
      <c r="E29" t="s">
        <v>93</v>
      </c>
      <c r="F29" t="s">
        <v>85</v>
      </c>
      <c r="G29" t="s">
        <v>94</v>
      </c>
      <c r="H29" t="s">
        <v>41</v>
      </c>
      <c r="I29" t="s">
        <v>83</v>
      </c>
      <c r="Q29">
        <v>12</v>
      </c>
      <c r="Z29">
        <v>12</v>
      </c>
      <c r="AA29">
        <v>12</v>
      </c>
      <c r="AB29" t="s">
        <v>52</v>
      </c>
    </row>
    <row r="30" spans="1:28" hidden="1" x14ac:dyDescent="0.25">
      <c r="A30" t="s">
        <v>35</v>
      </c>
      <c r="B30" t="s">
        <v>44</v>
      </c>
      <c r="C30" t="s">
        <v>95</v>
      </c>
      <c r="D30" t="s">
        <v>96</v>
      </c>
      <c r="E30" t="s">
        <v>74</v>
      </c>
      <c r="F30" t="s">
        <v>55</v>
      </c>
      <c r="G30" t="s">
        <v>75</v>
      </c>
      <c r="H30" t="s">
        <v>41</v>
      </c>
      <c r="I30" t="s">
        <v>51</v>
      </c>
      <c r="R30">
        <v>1</v>
      </c>
      <c r="Z30">
        <v>1</v>
      </c>
      <c r="AA30">
        <v>1</v>
      </c>
      <c r="AB30" t="s">
        <v>52</v>
      </c>
    </row>
    <row r="31" spans="1:28" hidden="1" x14ac:dyDescent="0.25">
      <c r="A31" t="s">
        <v>35</v>
      </c>
      <c r="B31" t="s">
        <v>44</v>
      </c>
      <c r="C31" t="s">
        <v>95</v>
      </c>
      <c r="D31" t="s">
        <v>96</v>
      </c>
      <c r="E31" t="s">
        <v>97</v>
      </c>
      <c r="F31" t="s">
        <v>55</v>
      </c>
      <c r="G31" t="s">
        <v>98</v>
      </c>
      <c r="H31" t="s">
        <v>41</v>
      </c>
      <c r="I31" t="s">
        <v>51</v>
      </c>
      <c r="Q31">
        <v>2</v>
      </c>
      <c r="Z31">
        <v>2</v>
      </c>
      <c r="AA31">
        <v>2</v>
      </c>
      <c r="AB31" t="s">
        <v>52</v>
      </c>
    </row>
    <row r="32" spans="1:28" x14ac:dyDescent="0.25">
      <c r="A32" t="s">
        <v>35</v>
      </c>
      <c r="B32" t="s">
        <v>44</v>
      </c>
      <c r="C32" t="s">
        <v>95</v>
      </c>
      <c r="D32" t="s">
        <v>99</v>
      </c>
      <c r="E32" t="s">
        <v>70</v>
      </c>
      <c r="F32" t="s">
        <v>48</v>
      </c>
      <c r="G32" t="s">
        <v>71</v>
      </c>
      <c r="H32" t="s">
        <v>41</v>
      </c>
      <c r="I32" t="s">
        <v>51</v>
      </c>
      <c r="T32">
        <v>8</v>
      </c>
      <c r="Z32">
        <v>8</v>
      </c>
      <c r="AA32">
        <v>8</v>
      </c>
      <c r="AB32" t="s">
        <v>52</v>
      </c>
    </row>
    <row r="33" spans="1:28" hidden="1" x14ac:dyDescent="0.25">
      <c r="A33" t="s">
        <v>35</v>
      </c>
      <c r="B33" t="s">
        <v>44</v>
      </c>
      <c r="C33" t="s">
        <v>95</v>
      </c>
      <c r="D33" t="s">
        <v>99</v>
      </c>
      <c r="E33" t="s">
        <v>72</v>
      </c>
      <c r="F33" t="s">
        <v>55</v>
      </c>
      <c r="G33" t="s">
        <v>73</v>
      </c>
      <c r="H33" t="s">
        <v>41</v>
      </c>
      <c r="I33" t="s">
        <v>51</v>
      </c>
      <c r="T33">
        <v>11</v>
      </c>
      <c r="Z33">
        <v>11</v>
      </c>
      <c r="AA33">
        <v>11</v>
      </c>
      <c r="AB33" t="s">
        <v>52</v>
      </c>
    </row>
    <row r="34" spans="1:28" hidden="1" x14ac:dyDescent="0.25">
      <c r="A34" t="s">
        <v>35</v>
      </c>
      <c r="B34" t="s">
        <v>44</v>
      </c>
      <c r="C34" t="s">
        <v>95</v>
      </c>
      <c r="D34" t="s">
        <v>99</v>
      </c>
      <c r="E34" t="s">
        <v>61</v>
      </c>
      <c r="F34" t="s">
        <v>48</v>
      </c>
      <c r="G34" t="s">
        <v>62</v>
      </c>
      <c r="H34" t="s">
        <v>41</v>
      </c>
      <c r="I34" t="s">
        <v>51</v>
      </c>
      <c r="R34">
        <v>8</v>
      </c>
      <c r="Z34">
        <v>8</v>
      </c>
      <c r="AA34">
        <v>8</v>
      </c>
      <c r="AB34" t="s">
        <v>52</v>
      </c>
    </row>
    <row r="35" spans="1:28" hidden="1" x14ac:dyDescent="0.25">
      <c r="A35" t="s">
        <v>35</v>
      </c>
      <c r="B35" t="s">
        <v>44</v>
      </c>
      <c r="C35" t="s">
        <v>45</v>
      </c>
      <c r="D35" t="s">
        <v>100</v>
      </c>
      <c r="E35" t="s">
        <v>101</v>
      </c>
      <c r="F35" t="s">
        <v>85</v>
      </c>
      <c r="G35" t="s">
        <v>91</v>
      </c>
      <c r="H35" t="s">
        <v>41</v>
      </c>
      <c r="I35" t="s">
        <v>83</v>
      </c>
      <c r="Q35">
        <v>1</v>
      </c>
      <c r="Z35">
        <v>1</v>
      </c>
      <c r="AA35">
        <v>1</v>
      </c>
      <c r="AB35" t="s">
        <v>52</v>
      </c>
    </row>
    <row r="36" spans="1:28" hidden="1" x14ac:dyDescent="0.25">
      <c r="A36" t="s">
        <v>35</v>
      </c>
      <c r="B36" t="s">
        <v>44</v>
      </c>
      <c r="C36" t="s">
        <v>45</v>
      </c>
      <c r="D36" t="s">
        <v>100</v>
      </c>
      <c r="E36" t="s">
        <v>102</v>
      </c>
      <c r="F36" t="s">
        <v>103</v>
      </c>
      <c r="G36" t="s">
        <v>104</v>
      </c>
      <c r="H36" t="s">
        <v>41</v>
      </c>
      <c r="I36" t="s">
        <v>83</v>
      </c>
      <c r="U36">
        <v>1</v>
      </c>
      <c r="Z36">
        <v>1</v>
      </c>
      <c r="AA36">
        <v>1</v>
      </c>
      <c r="AB36" t="s">
        <v>52</v>
      </c>
    </row>
    <row r="37" spans="1:28" hidden="1" x14ac:dyDescent="0.25">
      <c r="A37" t="s">
        <v>35</v>
      </c>
      <c r="B37" t="s">
        <v>44</v>
      </c>
      <c r="C37" t="s">
        <v>45</v>
      </c>
      <c r="D37" t="s">
        <v>100</v>
      </c>
      <c r="E37" t="s">
        <v>61</v>
      </c>
      <c r="F37" t="s">
        <v>48</v>
      </c>
      <c r="G37" t="s">
        <v>62</v>
      </c>
      <c r="H37" t="s">
        <v>41</v>
      </c>
      <c r="I37" t="s">
        <v>83</v>
      </c>
      <c r="R37">
        <v>1</v>
      </c>
      <c r="Z37">
        <v>1</v>
      </c>
      <c r="AA37">
        <v>1</v>
      </c>
      <c r="AB37" t="s">
        <v>52</v>
      </c>
    </row>
    <row r="38" spans="1:28" hidden="1" x14ac:dyDescent="0.25">
      <c r="A38" t="s">
        <v>35</v>
      </c>
      <c r="B38" t="s">
        <v>44</v>
      </c>
      <c r="C38" t="s">
        <v>45</v>
      </c>
      <c r="D38" t="s">
        <v>105</v>
      </c>
      <c r="E38" t="s">
        <v>93</v>
      </c>
      <c r="F38" t="s">
        <v>85</v>
      </c>
      <c r="G38" t="s">
        <v>94</v>
      </c>
      <c r="H38" t="s">
        <v>41</v>
      </c>
      <c r="I38" t="s">
        <v>83</v>
      </c>
      <c r="Q38">
        <v>1</v>
      </c>
      <c r="Z38">
        <v>1</v>
      </c>
      <c r="AA38">
        <v>1</v>
      </c>
      <c r="AB38" t="s">
        <v>52</v>
      </c>
    </row>
    <row r="39" spans="1:28" hidden="1" x14ac:dyDescent="0.25">
      <c r="A39" t="s">
        <v>35</v>
      </c>
      <c r="B39" t="s">
        <v>44</v>
      </c>
      <c r="C39" t="s">
        <v>45</v>
      </c>
      <c r="D39" t="s">
        <v>105</v>
      </c>
      <c r="E39" t="s">
        <v>65</v>
      </c>
      <c r="F39" t="s">
        <v>55</v>
      </c>
      <c r="G39" t="s">
        <v>66</v>
      </c>
      <c r="H39" t="s">
        <v>41</v>
      </c>
      <c r="I39" t="s">
        <v>83</v>
      </c>
      <c r="U39">
        <v>1</v>
      </c>
      <c r="Z39">
        <v>1</v>
      </c>
      <c r="AA39">
        <v>1</v>
      </c>
      <c r="AB39" t="s">
        <v>52</v>
      </c>
    </row>
    <row r="40" spans="1:28" hidden="1" x14ac:dyDescent="0.25">
      <c r="A40" t="s">
        <v>35</v>
      </c>
      <c r="B40" t="s">
        <v>44</v>
      </c>
      <c r="C40" t="s">
        <v>45</v>
      </c>
      <c r="D40" t="s">
        <v>105</v>
      </c>
      <c r="E40" t="s">
        <v>74</v>
      </c>
      <c r="F40" t="s">
        <v>55</v>
      </c>
      <c r="G40" t="s">
        <v>75</v>
      </c>
      <c r="H40" t="s">
        <v>41</v>
      </c>
      <c r="I40" t="s">
        <v>83</v>
      </c>
      <c r="R40">
        <v>1</v>
      </c>
      <c r="Z40">
        <v>1</v>
      </c>
      <c r="AA40">
        <v>1</v>
      </c>
      <c r="AB40" t="s">
        <v>52</v>
      </c>
    </row>
    <row r="41" spans="1:28" hidden="1" x14ac:dyDescent="0.25">
      <c r="A41" t="s">
        <v>35</v>
      </c>
      <c r="B41" t="s">
        <v>44</v>
      </c>
      <c r="C41" t="s">
        <v>45</v>
      </c>
      <c r="D41" t="s">
        <v>105</v>
      </c>
      <c r="E41" t="s">
        <v>79</v>
      </c>
      <c r="F41" t="s">
        <v>48</v>
      </c>
      <c r="G41" t="s">
        <v>81</v>
      </c>
      <c r="H41" t="s">
        <v>41</v>
      </c>
      <c r="I41" t="s">
        <v>83</v>
      </c>
      <c r="Q41">
        <v>1</v>
      </c>
      <c r="Z41">
        <v>1</v>
      </c>
      <c r="AA41">
        <v>1</v>
      </c>
      <c r="AB41" t="s">
        <v>52</v>
      </c>
    </row>
    <row r="42" spans="1:28" hidden="1" x14ac:dyDescent="0.25">
      <c r="A42" t="s">
        <v>35</v>
      </c>
      <c r="B42" t="s">
        <v>44</v>
      </c>
      <c r="C42" t="s">
        <v>45</v>
      </c>
      <c r="D42" t="s">
        <v>106</v>
      </c>
      <c r="E42" t="s">
        <v>47</v>
      </c>
      <c r="F42" t="s">
        <v>48</v>
      </c>
      <c r="G42" t="s">
        <v>49</v>
      </c>
      <c r="H42" t="s">
        <v>50</v>
      </c>
      <c r="I42" t="s">
        <v>83</v>
      </c>
      <c r="W42">
        <v>3</v>
      </c>
      <c r="Z42">
        <v>3</v>
      </c>
      <c r="AA42">
        <v>3</v>
      </c>
      <c r="AB42" t="s">
        <v>52</v>
      </c>
    </row>
    <row r="43" spans="1:28" hidden="1" x14ac:dyDescent="0.25">
      <c r="A43" t="s">
        <v>35</v>
      </c>
      <c r="B43" t="s">
        <v>44</v>
      </c>
      <c r="C43" t="s">
        <v>45</v>
      </c>
      <c r="D43" t="s">
        <v>106</v>
      </c>
      <c r="E43" t="s">
        <v>84</v>
      </c>
      <c r="F43" t="s">
        <v>85</v>
      </c>
      <c r="G43" t="s">
        <v>86</v>
      </c>
      <c r="H43" t="s">
        <v>50</v>
      </c>
      <c r="I43" t="s">
        <v>83</v>
      </c>
      <c r="W43">
        <v>1</v>
      </c>
      <c r="Z43">
        <v>1</v>
      </c>
      <c r="AA43">
        <v>1</v>
      </c>
      <c r="AB43" t="s">
        <v>52</v>
      </c>
    </row>
    <row r="44" spans="1:28" hidden="1" x14ac:dyDescent="0.25">
      <c r="A44" t="s">
        <v>35</v>
      </c>
      <c r="B44" t="s">
        <v>44</v>
      </c>
      <c r="C44" t="s">
        <v>45</v>
      </c>
      <c r="D44" t="s">
        <v>107</v>
      </c>
      <c r="E44" t="s">
        <v>70</v>
      </c>
      <c r="F44" t="s">
        <v>48</v>
      </c>
      <c r="G44" t="s">
        <v>71</v>
      </c>
      <c r="H44" t="s">
        <v>41</v>
      </c>
      <c r="I44" t="s">
        <v>83</v>
      </c>
      <c r="U44">
        <v>2</v>
      </c>
      <c r="Z44">
        <v>2</v>
      </c>
      <c r="AA44">
        <v>2</v>
      </c>
      <c r="AB44" t="s">
        <v>52</v>
      </c>
    </row>
    <row r="45" spans="1:28" hidden="1" x14ac:dyDescent="0.25">
      <c r="A45" t="s">
        <v>35</v>
      </c>
      <c r="B45" t="s">
        <v>44</v>
      </c>
      <c r="C45" t="s">
        <v>45</v>
      </c>
      <c r="D45" t="s">
        <v>107</v>
      </c>
      <c r="E45" t="s">
        <v>88</v>
      </c>
      <c r="F45" t="s">
        <v>48</v>
      </c>
      <c r="G45" t="s">
        <v>89</v>
      </c>
      <c r="H45" t="s">
        <v>41</v>
      </c>
      <c r="I45" t="s">
        <v>83</v>
      </c>
      <c r="U45">
        <v>2</v>
      </c>
      <c r="Z45">
        <v>2</v>
      </c>
      <c r="AA45">
        <v>2</v>
      </c>
      <c r="AB45" t="s">
        <v>52</v>
      </c>
    </row>
    <row r="46" spans="1:28" hidden="1" x14ac:dyDescent="0.25">
      <c r="A46" t="s">
        <v>35</v>
      </c>
      <c r="B46" t="s">
        <v>44</v>
      </c>
      <c r="C46" t="s">
        <v>45</v>
      </c>
      <c r="D46" t="s">
        <v>107</v>
      </c>
      <c r="E46" t="s">
        <v>57</v>
      </c>
      <c r="F46" t="s">
        <v>58</v>
      </c>
      <c r="G46" t="s">
        <v>59</v>
      </c>
      <c r="H46" t="s">
        <v>41</v>
      </c>
      <c r="I46" t="s">
        <v>83</v>
      </c>
      <c r="U46">
        <v>2</v>
      </c>
      <c r="Z46">
        <v>2</v>
      </c>
      <c r="AA46">
        <v>2</v>
      </c>
      <c r="AB46" t="s">
        <v>52</v>
      </c>
    </row>
    <row r="47" spans="1:28" hidden="1" x14ac:dyDescent="0.25">
      <c r="A47" t="s">
        <v>35</v>
      </c>
      <c r="B47" t="s">
        <v>44</v>
      </c>
      <c r="C47" t="s">
        <v>37</v>
      </c>
      <c r="D47" t="s">
        <v>108</v>
      </c>
      <c r="E47" t="s">
        <v>109</v>
      </c>
      <c r="F47" t="s">
        <v>85</v>
      </c>
      <c r="G47" t="s">
        <v>110</v>
      </c>
      <c r="H47" t="s">
        <v>50</v>
      </c>
      <c r="I47" t="s">
        <v>111</v>
      </c>
      <c r="W47">
        <v>4</v>
      </c>
      <c r="Z47">
        <v>4</v>
      </c>
      <c r="AA47">
        <v>4</v>
      </c>
      <c r="AB47" t="s">
        <v>43</v>
      </c>
    </row>
    <row r="48" spans="1:28" hidden="1" x14ac:dyDescent="0.25">
      <c r="A48" t="s">
        <v>112</v>
      </c>
      <c r="B48" t="s">
        <v>44</v>
      </c>
      <c r="C48" t="s">
        <v>37</v>
      </c>
      <c r="D48" t="s">
        <v>113</v>
      </c>
      <c r="E48" t="s">
        <v>114</v>
      </c>
      <c r="F48" t="s">
        <v>115</v>
      </c>
      <c r="G48" t="s">
        <v>116</v>
      </c>
      <c r="H48" t="s">
        <v>117</v>
      </c>
      <c r="I48" t="s">
        <v>83</v>
      </c>
      <c r="K48">
        <v>3</v>
      </c>
      <c r="Z48">
        <v>3</v>
      </c>
      <c r="AA48">
        <v>3</v>
      </c>
      <c r="AB48" t="s">
        <v>43</v>
      </c>
    </row>
    <row r="49" spans="1:28" hidden="1" x14ac:dyDescent="0.25">
      <c r="A49" t="s">
        <v>112</v>
      </c>
      <c r="B49" t="s">
        <v>44</v>
      </c>
      <c r="C49" t="s">
        <v>37</v>
      </c>
      <c r="D49" t="s">
        <v>113</v>
      </c>
      <c r="E49" t="s">
        <v>118</v>
      </c>
      <c r="F49" t="s">
        <v>115</v>
      </c>
      <c r="G49" t="s">
        <v>119</v>
      </c>
      <c r="H49" t="s">
        <v>117</v>
      </c>
      <c r="I49" t="s">
        <v>83</v>
      </c>
      <c r="K49">
        <v>2</v>
      </c>
      <c r="Z49">
        <v>2</v>
      </c>
      <c r="AA49">
        <v>2</v>
      </c>
      <c r="AB49" t="s">
        <v>43</v>
      </c>
    </row>
    <row r="50" spans="1:28" hidden="1" x14ac:dyDescent="0.25">
      <c r="A50" t="s">
        <v>112</v>
      </c>
      <c r="B50" t="s">
        <v>44</v>
      </c>
      <c r="C50" t="s">
        <v>37</v>
      </c>
      <c r="D50" t="s">
        <v>113</v>
      </c>
      <c r="E50" t="s">
        <v>120</v>
      </c>
      <c r="F50" t="s">
        <v>115</v>
      </c>
      <c r="G50" t="s">
        <v>121</v>
      </c>
      <c r="H50" t="s">
        <v>117</v>
      </c>
      <c r="I50" t="s">
        <v>83</v>
      </c>
      <c r="K50">
        <v>2</v>
      </c>
      <c r="Z50">
        <v>2</v>
      </c>
      <c r="AA50">
        <v>2</v>
      </c>
      <c r="AB50" t="s">
        <v>43</v>
      </c>
    </row>
    <row r="51" spans="1:28" hidden="1" x14ac:dyDescent="0.25">
      <c r="A51" t="s">
        <v>112</v>
      </c>
      <c r="B51" t="s">
        <v>44</v>
      </c>
      <c r="C51" t="s">
        <v>37</v>
      </c>
      <c r="D51" t="s">
        <v>113</v>
      </c>
      <c r="E51" t="s">
        <v>122</v>
      </c>
      <c r="F51" t="s">
        <v>115</v>
      </c>
      <c r="G51" t="s">
        <v>123</v>
      </c>
      <c r="H51" t="s">
        <v>117</v>
      </c>
      <c r="I51" t="s">
        <v>83</v>
      </c>
      <c r="K51">
        <v>1</v>
      </c>
      <c r="Z51">
        <v>1</v>
      </c>
      <c r="AA51">
        <v>1</v>
      </c>
      <c r="AB51" t="s">
        <v>43</v>
      </c>
    </row>
    <row r="52" spans="1:28" hidden="1" x14ac:dyDescent="0.25">
      <c r="A52" t="s">
        <v>112</v>
      </c>
      <c r="B52" t="s">
        <v>44</v>
      </c>
      <c r="C52" t="s">
        <v>37</v>
      </c>
      <c r="D52" t="s">
        <v>113</v>
      </c>
      <c r="E52" t="s">
        <v>124</v>
      </c>
      <c r="F52" t="s">
        <v>115</v>
      </c>
      <c r="G52" t="s">
        <v>125</v>
      </c>
      <c r="H52" t="s">
        <v>117</v>
      </c>
      <c r="I52" t="s">
        <v>83</v>
      </c>
      <c r="J52">
        <v>2</v>
      </c>
      <c r="K52">
        <v>4</v>
      </c>
      <c r="Z52">
        <v>6</v>
      </c>
      <c r="AA52">
        <v>6</v>
      </c>
      <c r="AB52" t="s">
        <v>43</v>
      </c>
    </row>
    <row r="53" spans="1:28" hidden="1" x14ac:dyDescent="0.25">
      <c r="A53" t="s">
        <v>112</v>
      </c>
      <c r="B53" t="s">
        <v>44</v>
      </c>
      <c r="C53" t="s">
        <v>37</v>
      </c>
      <c r="D53" t="s">
        <v>113</v>
      </c>
      <c r="E53" t="s">
        <v>126</v>
      </c>
      <c r="F53" t="s">
        <v>115</v>
      </c>
      <c r="G53" t="s">
        <v>127</v>
      </c>
      <c r="H53" t="s">
        <v>117</v>
      </c>
      <c r="I53" t="s">
        <v>83</v>
      </c>
      <c r="K53">
        <v>2</v>
      </c>
      <c r="M53">
        <v>1</v>
      </c>
      <c r="Z53">
        <v>3</v>
      </c>
      <c r="AA53">
        <v>3</v>
      </c>
      <c r="AB53" t="s">
        <v>43</v>
      </c>
    </row>
    <row r="54" spans="1:28" hidden="1" x14ac:dyDescent="0.25">
      <c r="A54" t="s">
        <v>112</v>
      </c>
      <c r="B54" t="s">
        <v>44</v>
      </c>
      <c r="C54" t="s">
        <v>37</v>
      </c>
      <c r="D54" t="s">
        <v>113</v>
      </c>
      <c r="E54" t="s">
        <v>128</v>
      </c>
      <c r="F54" t="s">
        <v>115</v>
      </c>
      <c r="G54" t="s">
        <v>129</v>
      </c>
      <c r="H54" t="s">
        <v>117</v>
      </c>
      <c r="I54" t="s">
        <v>83</v>
      </c>
      <c r="K54">
        <v>1</v>
      </c>
      <c r="Z54">
        <v>1</v>
      </c>
      <c r="AA54">
        <v>1</v>
      </c>
      <c r="AB54" t="s">
        <v>43</v>
      </c>
    </row>
    <row r="55" spans="1:28" hidden="1" x14ac:dyDescent="0.25">
      <c r="A55" t="s">
        <v>112</v>
      </c>
      <c r="B55" t="s">
        <v>44</v>
      </c>
      <c r="C55" t="s">
        <v>37</v>
      </c>
      <c r="D55" t="s">
        <v>113</v>
      </c>
      <c r="E55" t="s">
        <v>130</v>
      </c>
      <c r="F55" t="s">
        <v>55</v>
      </c>
      <c r="G55" t="s">
        <v>131</v>
      </c>
      <c r="H55" t="s">
        <v>117</v>
      </c>
      <c r="I55" t="s">
        <v>83</v>
      </c>
      <c r="K55">
        <v>1</v>
      </c>
      <c r="Z55">
        <v>1</v>
      </c>
      <c r="AA55">
        <v>1</v>
      </c>
      <c r="AB55" t="s">
        <v>43</v>
      </c>
    </row>
    <row r="56" spans="1:28" hidden="1" x14ac:dyDescent="0.25">
      <c r="A56" t="s">
        <v>155</v>
      </c>
      <c r="B56" t="s">
        <v>36</v>
      </c>
      <c r="C56" t="s">
        <v>112</v>
      </c>
      <c r="D56" t="s">
        <v>156</v>
      </c>
      <c r="E56" t="s">
        <v>157</v>
      </c>
      <c r="F56" t="s">
        <v>48</v>
      </c>
      <c r="G56" t="s">
        <v>158</v>
      </c>
      <c r="H56" t="s">
        <v>41</v>
      </c>
      <c r="I56" t="s">
        <v>159</v>
      </c>
      <c r="N56">
        <v>8</v>
      </c>
      <c r="Z56">
        <v>8</v>
      </c>
      <c r="AA56">
        <v>8</v>
      </c>
      <c r="AB56" t="s">
        <v>43</v>
      </c>
    </row>
    <row r="57" spans="1:28" hidden="1" x14ac:dyDescent="0.25">
      <c r="A57" t="s">
        <v>155</v>
      </c>
      <c r="B57" t="s">
        <v>36</v>
      </c>
      <c r="C57" t="s">
        <v>155</v>
      </c>
      <c r="D57" t="s">
        <v>160</v>
      </c>
      <c r="E57" t="s">
        <v>161</v>
      </c>
      <c r="F57">
        <v>6710</v>
      </c>
      <c r="G57" t="s">
        <v>162</v>
      </c>
      <c r="H57" t="s">
        <v>41</v>
      </c>
      <c r="I57" t="s">
        <v>42</v>
      </c>
      <c r="O57">
        <v>3</v>
      </c>
      <c r="V57">
        <v>1</v>
      </c>
      <c r="Z57">
        <v>4</v>
      </c>
      <c r="AA57">
        <v>4</v>
      </c>
      <c r="AB57" t="s">
        <v>43</v>
      </c>
    </row>
    <row r="58" spans="1:28" hidden="1" x14ac:dyDescent="0.25">
      <c r="A58" t="s">
        <v>155</v>
      </c>
      <c r="B58" t="s">
        <v>36</v>
      </c>
      <c r="C58" t="s">
        <v>112</v>
      </c>
      <c r="D58" t="s">
        <v>163</v>
      </c>
      <c r="E58" t="s">
        <v>157</v>
      </c>
      <c r="F58" t="s">
        <v>48</v>
      </c>
      <c r="G58" t="s">
        <v>158</v>
      </c>
      <c r="H58" t="s">
        <v>41</v>
      </c>
      <c r="I58" t="s">
        <v>159</v>
      </c>
      <c r="N58">
        <v>7</v>
      </c>
      <c r="Z58">
        <v>7</v>
      </c>
      <c r="AA58">
        <v>7</v>
      </c>
      <c r="AB58" t="s">
        <v>43</v>
      </c>
    </row>
    <row r="59" spans="1:28" hidden="1" x14ac:dyDescent="0.25">
      <c r="A59" t="s">
        <v>164</v>
      </c>
      <c r="B59" t="s">
        <v>36</v>
      </c>
      <c r="C59" t="s">
        <v>155</v>
      </c>
      <c r="D59" t="s">
        <v>165</v>
      </c>
      <c r="E59" t="s">
        <v>166</v>
      </c>
      <c r="F59" t="s">
        <v>55</v>
      </c>
      <c r="G59" t="s">
        <v>167</v>
      </c>
      <c r="H59" t="s">
        <v>117</v>
      </c>
      <c r="I59" t="s">
        <v>83</v>
      </c>
      <c r="K59">
        <v>3</v>
      </c>
      <c r="L59">
        <v>1</v>
      </c>
      <c r="Z59">
        <v>4</v>
      </c>
      <c r="AA59">
        <v>4</v>
      </c>
      <c r="AB59" t="s">
        <v>43</v>
      </c>
    </row>
    <row r="60" spans="1:28" hidden="1" x14ac:dyDescent="0.25">
      <c r="A60" t="s">
        <v>164</v>
      </c>
      <c r="B60" t="s">
        <v>36</v>
      </c>
      <c r="C60" t="s">
        <v>155</v>
      </c>
      <c r="D60" t="s">
        <v>165</v>
      </c>
      <c r="E60" t="s">
        <v>168</v>
      </c>
      <c r="F60" t="s">
        <v>55</v>
      </c>
      <c r="G60" t="s">
        <v>169</v>
      </c>
      <c r="H60" t="s">
        <v>117</v>
      </c>
      <c r="I60" t="s">
        <v>83</v>
      </c>
      <c r="K60">
        <v>2</v>
      </c>
      <c r="Z60">
        <v>2</v>
      </c>
      <c r="AA60">
        <v>2</v>
      </c>
      <c r="AB60" t="s">
        <v>43</v>
      </c>
    </row>
    <row r="61" spans="1:28" hidden="1" x14ac:dyDescent="0.25">
      <c r="A61" t="s">
        <v>164</v>
      </c>
      <c r="B61" t="s">
        <v>36</v>
      </c>
      <c r="C61" t="s">
        <v>155</v>
      </c>
      <c r="D61" t="s">
        <v>165</v>
      </c>
      <c r="E61" t="s">
        <v>170</v>
      </c>
      <c r="F61" t="s">
        <v>55</v>
      </c>
      <c r="G61" t="s">
        <v>171</v>
      </c>
      <c r="H61" t="s">
        <v>117</v>
      </c>
      <c r="I61" t="s">
        <v>83</v>
      </c>
      <c r="K61">
        <v>1</v>
      </c>
      <c r="Z61">
        <v>1</v>
      </c>
      <c r="AA61">
        <v>1</v>
      </c>
      <c r="AB61" t="s">
        <v>43</v>
      </c>
    </row>
    <row r="62" spans="1:28" hidden="1" x14ac:dyDescent="0.25">
      <c r="A62" t="s">
        <v>164</v>
      </c>
      <c r="B62" t="s">
        <v>36</v>
      </c>
      <c r="C62" t="s">
        <v>155</v>
      </c>
      <c r="D62" t="s">
        <v>165</v>
      </c>
      <c r="E62" t="s">
        <v>130</v>
      </c>
      <c r="F62" t="s">
        <v>55</v>
      </c>
      <c r="G62" t="s">
        <v>131</v>
      </c>
      <c r="H62" t="s">
        <v>117</v>
      </c>
      <c r="I62" t="s">
        <v>83</v>
      </c>
      <c r="K62">
        <v>1</v>
      </c>
      <c r="Z62">
        <v>1</v>
      </c>
      <c r="AA62">
        <v>1</v>
      </c>
      <c r="AB62" t="s">
        <v>43</v>
      </c>
    </row>
    <row r="63" spans="1:28" hidden="1" x14ac:dyDescent="0.25">
      <c r="A63" t="s">
        <v>172</v>
      </c>
      <c r="B63" t="s">
        <v>36</v>
      </c>
      <c r="C63" t="s">
        <v>164</v>
      </c>
      <c r="D63" t="s">
        <v>173</v>
      </c>
      <c r="E63" t="s">
        <v>174</v>
      </c>
      <c r="F63" t="s">
        <v>115</v>
      </c>
      <c r="G63" t="s">
        <v>175</v>
      </c>
      <c r="H63" t="s">
        <v>117</v>
      </c>
      <c r="I63" t="s">
        <v>83</v>
      </c>
      <c r="K63">
        <v>7</v>
      </c>
      <c r="Z63">
        <v>7</v>
      </c>
      <c r="AA63">
        <v>7</v>
      </c>
      <c r="AB63" t="s">
        <v>43</v>
      </c>
    </row>
    <row r="64" spans="1:28" hidden="1" x14ac:dyDescent="0.25">
      <c r="A64" t="s">
        <v>172</v>
      </c>
      <c r="B64" t="s">
        <v>36</v>
      </c>
      <c r="C64" t="s">
        <v>164</v>
      </c>
      <c r="D64" t="s">
        <v>173</v>
      </c>
      <c r="E64" t="s">
        <v>118</v>
      </c>
      <c r="F64" t="s">
        <v>115</v>
      </c>
      <c r="G64" t="s">
        <v>119</v>
      </c>
      <c r="H64" t="s">
        <v>117</v>
      </c>
      <c r="I64" t="s">
        <v>83</v>
      </c>
      <c r="K64">
        <v>1</v>
      </c>
      <c r="Z64">
        <v>1</v>
      </c>
      <c r="AA64">
        <v>1</v>
      </c>
      <c r="AB64" t="s">
        <v>43</v>
      </c>
    </row>
    <row r="65" spans="1:28" hidden="1" x14ac:dyDescent="0.25">
      <c r="A65" t="s">
        <v>181</v>
      </c>
      <c r="B65" t="s">
        <v>44</v>
      </c>
      <c r="C65" t="s">
        <v>182</v>
      </c>
      <c r="D65" t="s">
        <v>183</v>
      </c>
      <c r="E65" t="s">
        <v>70</v>
      </c>
      <c r="F65" t="s">
        <v>48</v>
      </c>
      <c r="G65" t="s">
        <v>71</v>
      </c>
      <c r="H65" t="s">
        <v>41</v>
      </c>
      <c r="I65" t="s">
        <v>83</v>
      </c>
      <c r="S65">
        <v>1</v>
      </c>
      <c r="Z65">
        <v>1</v>
      </c>
      <c r="AA65">
        <v>1</v>
      </c>
      <c r="AB65" t="s">
        <v>52</v>
      </c>
    </row>
    <row r="66" spans="1:28" hidden="1" x14ac:dyDescent="0.25">
      <c r="A66" t="s">
        <v>181</v>
      </c>
      <c r="B66" t="s">
        <v>44</v>
      </c>
      <c r="C66" t="s">
        <v>182</v>
      </c>
      <c r="D66" t="s">
        <v>183</v>
      </c>
      <c r="E66" t="s">
        <v>88</v>
      </c>
      <c r="F66" t="s">
        <v>48</v>
      </c>
      <c r="G66" t="s">
        <v>89</v>
      </c>
      <c r="H66" t="s">
        <v>41</v>
      </c>
      <c r="I66" t="s">
        <v>83</v>
      </c>
      <c r="U66">
        <v>2</v>
      </c>
      <c r="Z66">
        <v>2</v>
      </c>
      <c r="AA66">
        <v>2</v>
      </c>
      <c r="AB66" t="s">
        <v>52</v>
      </c>
    </row>
    <row r="67" spans="1:28" hidden="1" x14ac:dyDescent="0.25">
      <c r="A67" t="s">
        <v>181</v>
      </c>
      <c r="B67" t="s">
        <v>44</v>
      </c>
      <c r="C67" t="s">
        <v>182</v>
      </c>
      <c r="D67" t="s">
        <v>184</v>
      </c>
      <c r="E67" t="s">
        <v>47</v>
      </c>
      <c r="F67" t="s">
        <v>48</v>
      </c>
      <c r="G67" t="s">
        <v>49</v>
      </c>
      <c r="H67" t="s">
        <v>50</v>
      </c>
      <c r="I67" t="s">
        <v>83</v>
      </c>
      <c r="W67">
        <v>1</v>
      </c>
      <c r="Z67">
        <v>1</v>
      </c>
      <c r="AA67">
        <v>1</v>
      </c>
      <c r="AB67" t="s">
        <v>52</v>
      </c>
    </row>
    <row r="68" spans="1:28" hidden="1" x14ac:dyDescent="0.25">
      <c r="A68" t="s">
        <v>181</v>
      </c>
      <c r="B68" t="s">
        <v>44</v>
      </c>
      <c r="C68" t="s">
        <v>182</v>
      </c>
      <c r="D68" t="s">
        <v>185</v>
      </c>
      <c r="E68" t="s">
        <v>57</v>
      </c>
      <c r="F68" t="s">
        <v>58</v>
      </c>
      <c r="G68" t="s">
        <v>59</v>
      </c>
      <c r="H68" t="s">
        <v>41</v>
      </c>
      <c r="I68" t="s">
        <v>83</v>
      </c>
      <c r="U68">
        <v>1</v>
      </c>
      <c r="Z68">
        <v>1</v>
      </c>
      <c r="AA68">
        <v>1</v>
      </c>
      <c r="AB68" t="s">
        <v>52</v>
      </c>
    </row>
    <row r="69" spans="1:28" hidden="1" x14ac:dyDescent="0.25">
      <c r="A69" t="s">
        <v>181</v>
      </c>
      <c r="B69" t="s">
        <v>44</v>
      </c>
      <c r="C69" t="s">
        <v>182</v>
      </c>
      <c r="D69" t="s">
        <v>185</v>
      </c>
      <c r="E69" t="s">
        <v>54</v>
      </c>
      <c r="F69" t="s">
        <v>55</v>
      </c>
      <c r="G69" t="s">
        <v>56</v>
      </c>
      <c r="H69" t="s">
        <v>41</v>
      </c>
      <c r="I69" t="s">
        <v>83</v>
      </c>
      <c r="N69">
        <v>1</v>
      </c>
      <c r="Z69">
        <v>1</v>
      </c>
      <c r="AA69">
        <v>1</v>
      </c>
      <c r="AB69" t="s">
        <v>52</v>
      </c>
    </row>
    <row r="70" spans="1:28" hidden="1" x14ac:dyDescent="0.25">
      <c r="A70" t="s">
        <v>181</v>
      </c>
      <c r="B70" t="s">
        <v>44</v>
      </c>
      <c r="C70" t="s">
        <v>182</v>
      </c>
      <c r="D70" t="s">
        <v>185</v>
      </c>
      <c r="E70" t="s">
        <v>186</v>
      </c>
      <c r="F70" t="s">
        <v>58</v>
      </c>
      <c r="G70" t="s">
        <v>187</v>
      </c>
      <c r="H70" t="s">
        <v>41</v>
      </c>
      <c r="I70" t="s">
        <v>83</v>
      </c>
      <c r="Q70">
        <v>2</v>
      </c>
      <c r="Z70">
        <v>2</v>
      </c>
      <c r="AA70">
        <v>2</v>
      </c>
      <c r="AB70" t="s">
        <v>52</v>
      </c>
    </row>
    <row r="71" spans="1:28" hidden="1" x14ac:dyDescent="0.25">
      <c r="A71" t="s">
        <v>181</v>
      </c>
      <c r="B71" t="s">
        <v>44</v>
      </c>
      <c r="C71" t="s">
        <v>182</v>
      </c>
      <c r="D71" t="s">
        <v>185</v>
      </c>
      <c r="E71" t="s">
        <v>63</v>
      </c>
      <c r="F71" t="s">
        <v>55</v>
      </c>
      <c r="G71" t="s">
        <v>64</v>
      </c>
      <c r="H71" t="s">
        <v>41</v>
      </c>
      <c r="I71" t="s">
        <v>83</v>
      </c>
      <c r="U71">
        <v>1</v>
      </c>
      <c r="Z71">
        <v>1</v>
      </c>
      <c r="AA71">
        <v>1</v>
      </c>
      <c r="AB71" t="s">
        <v>52</v>
      </c>
    </row>
    <row r="72" spans="1:28" hidden="1" x14ac:dyDescent="0.25">
      <c r="A72" t="s">
        <v>181</v>
      </c>
      <c r="B72" t="s">
        <v>44</v>
      </c>
      <c r="C72" t="s">
        <v>182</v>
      </c>
      <c r="D72" t="s">
        <v>185</v>
      </c>
      <c r="E72" t="s">
        <v>67</v>
      </c>
      <c r="F72" t="s">
        <v>55</v>
      </c>
      <c r="G72" t="s">
        <v>68</v>
      </c>
      <c r="H72" t="s">
        <v>41</v>
      </c>
      <c r="I72" t="s">
        <v>83</v>
      </c>
      <c r="S72">
        <v>1</v>
      </c>
      <c r="Z72">
        <v>1</v>
      </c>
      <c r="AA72">
        <v>1</v>
      </c>
      <c r="AB72" t="s">
        <v>52</v>
      </c>
    </row>
    <row r="73" spans="1:28" hidden="1" x14ac:dyDescent="0.25">
      <c r="A73" t="s">
        <v>181</v>
      </c>
      <c r="B73" t="s">
        <v>44</v>
      </c>
      <c r="C73" t="s">
        <v>182</v>
      </c>
      <c r="D73" t="s">
        <v>188</v>
      </c>
      <c r="E73" t="s">
        <v>70</v>
      </c>
      <c r="F73" t="s">
        <v>48</v>
      </c>
      <c r="G73" t="s">
        <v>71</v>
      </c>
      <c r="H73" t="s">
        <v>41</v>
      </c>
      <c r="I73" t="s">
        <v>83</v>
      </c>
      <c r="T73">
        <v>4</v>
      </c>
      <c r="Z73">
        <v>4</v>
      </c>
      <c r="AA73">
        <v>4</v>
      </c>
      <c r="AB73" t="s">
        <v>52</v>
      </c>
    </row>
    <row r="74" spans="1:28" hidden="1" x14ac:dyDescent="0.25">
      <c r="A74" t="s">
        <v>181</v>
      </c>
      <c r="B74" t="s">
        <v>44</v>
      </c>
      <c r="C74" t="s">
        <v>182</v>
      </c>
      <c r="D74" t="s">
        <v>188</v>
      </c>
      <c r="E74" t="s">
        <v>65</v>
      </c>
      <c r="F74" t="s">
        <v>55</v>
      </c>
      <c r="G74" t="s">
        <v>66</v>
      </c>
      <c r="H74" t="s">
        <v>41</v>
      </c>
      <c r="I74" t="s">
        <v>83</v>
      </c>
      <c r="U74">
        <v>3</v>
      </c>
      <c r="Z74">
        <v>3</v>
      </c>
      <c r="AA74">
        <v>3</v>
      </c>
      <c r="AB74" t="s">
        <v>52</v>
      </c>
    </row>
    <row r="75" spans="1:28" hidden="1" x14ac:dyDescent="0.25">
      <c r="A75" t="s">
        <v>181</v>
      </c>
      <c r="B75" t="s">
        <v>44</v>
      </c>
      <c r="C75" t="s">
        <v>182</v>
      </c>
      <c r="D75" t="s">
        <v>189</v>
      </c>
      <c r="E75" t="s">
        <v>72</v>
      </c>
      <c r="F75" t="s">
        <v>55</v>
      </c>
      <c r="G75" t="s">
        <v>73</v>
      </c>
      <c r="H75" t="s">
        <v>41</v>
      </c>
      <c r="I75" t="s">
        <v>51</v>
      </c>
      <c r="T75">
        <v>5</v>
      </c>
      <c r="Z75">
        <v>5</v>
      </c>
      <c r="AA75">
        <v>5</v>
      </c>
      <c r="AB75" t="s">
        <v>52</v>
      </c>
    </row>
    <row r="76" spans="1:28" hidden="1" x14ac:dyDescent="0.25">
      <c r="A76" t="s">
        <v>181</v>
      </c>
      <c r="B76" t="s">
        <v>44</v>
      </c>
      <c r="C76" t="s">
        <v>182</v>
      </c>
      <c r="D76" t="s">
        <v>189</v>
      </c>
      <c r="E76" t="s">
        <v>74</v>
      </c>
      <c r="F76" t="s">
        <v>55</v>
      </c>
      <c r="G76" t="s">
        <v>75</v>
      </c>
      <c r="H76" t="s">
        <v>41</v>
      </c>
      <c r="I76" t="s">
        <v>51</v>
      </c>
      <c r="R76">
        <v>4</v>
      </c>
      <c r="Z76">
        <v>4</v>
      </c>
      <c r="AA76">
        <v>4</v>
      </c>
      <c r="AB76" t="s">
        <v>52</v>
      </c>
    </row>
    <row r="77" spans="1:28" x14ac:dyDescent="0.25">
      <c r="A77" t="s">
        <v>181</v>
      </c>
      <c r="B77" t="s">
        <v>44</v>
      </c>
      <c r="C77" t="s">
        <v>182</v>
      </c>
      <c r="D77" t="s">
        <v>189</v>
      </c>
      <c r="E77" t="s">
        <v>70</v>
      </c>
      <c r="F77" t="s">
        <v>48</v>
      </c>
      <c r="G77" t="s">
        <v>71</v>
      </c>
      <c r="H77" t="s">
        <v>41</v>
      </c>
      <c r="I77" t="s">
        <v>51</v>
      </c>
      <c r="S77">
        <v>5</v>
      </c>
      <c r="Z77">
        <v>5</v>
      </c>
      <c r="AA77">
        <v>5</v>
      </c>
      <c r="AB77" t="s">
        <v>52</v>
      </c>
    </row>
    <row r="78" spans="1:28" hidden="1" x14ac:dyDescent="0.25">
      <c r="A78" t="s">
        <v>181</v>
      </c>
      <c r="B78" t="s">
        <v>44</v>
      </c>
      <c r="C78" t="s">
        <v>182</v>
      </c>
      <c r="D78" t="s">
        <v>190</v>
      </c>
      <c r="E78" t="s">
        <v>57</v>
      </c>
      <c r="F78" t="s">
        <v>58</v>
      </c>
      <c r="G78" t="s">
        <v>59</v>
      </c>
      <c r="H78" t="s">
        <v>41</v>
      </c>
      <c r="I78" t="s">
        <v>83</v>
      </c>
      <c r="N78">
        <v>1</v>
      </c>
      <c r="Z78">
        <v>1</v>
      </c>
      <c r="AA78">
        <v>1</v>
      </c>
      <c r="AB78" t="s">
        <v>52</v>
      </c>
    </row>
    <row r="79" spans="1:28" hidden="1" x14ac:dyDescent="0.25">
      <c r="A79" t="s">
        <v>181</v>
      </c>
      <c r="B79" t="s">
        <v>44</v>
      </c>
      <c r="C79" t="s">
        <v>182</v>
      </c>
      <c r="D79" t="s">
        <v>190</v>
      </c>
      <c r="E79" t="s">
        <v>61</v>
      </c>
      <c r="F79" t="s">
        <v>48</v>
      </c>
      <c r="G79" t="s">
        <v>62</v>
      </c>
      <c r="H79" t="s">
        <v>41</v>
      </c>
      <c r="I79" t="s">
        <v>83</v>
      </c>
      <c r="R79">
        <v>1</v>
      </c>
      <c r="Z79">
        <v>1</v>
      </c>
      <c r="AA79">
        <v>1</v>
      </c>
      <c r="AB79" t="s">
        <v>52</v>
      </c>
    </row>
    <row r="80" spans="1:28" hidden="1" x14ac:dyDescent="0.25">
      <c r="A80" t="s">
        <v>181</v>
      </c>
      <c r="B80" t="s">
        <v>44</v>
      </c>
      <c r="C80" t="s">
        <v>182</v>
      </c>
      <c r="D80" t="s">
        <v>190</v>
      </c>
      <c r="E80" t="s">
        <v>70</v>
      </c>
      <c r="F80" t="s">
        <v>48</v>
      </c>
      <c r="G80" t="s">
        <v>71</v>
      </c>
      <c r="H80" t="s">
        <v>41</v>
      </c>
      <c r="I80" t="s">
        <v>83</v>
      </c>
      <c r="T80">
        <v>1</v>
      </c>
      <c r="Z80">
        <v>1</v>
      </c>
      <c r="AA80">
        <v>1</v>
      </c>
      <c r="AB80" t="s">
        <v>52</v>
      </c>
    </row>
    <row r="81" spans="1:28" hidden="1" x14ac:dyDescent="0.25">
      <c r="A81" t="s">
        <v>181</v>
      </c>
      <c r="B81" t="s">
        <v>44</v>
      </c>
      <c r="C81" t="s">
        <v>182</v>
      </c>
      <c r="D81" t="s">
        <v>191</v>
      </c>
      <c r="E81" t="s">
        <v>74</v>
      </c>
      <c r="F81" t="s">
        <v>55</v>
      </c>
      <c r="G81" t="s">
        <v>75</v>
      </c>
      <c r="H81" t="s">
        <v>41</v>
      </c>
      <c r="I81" t="s">
        <v>51</v>
      </c>
      <c r="R81">
        <v>1</v>
      </c>
      <c r="Z81">
        <v>1</v>
      </c>
      <c r="AA81">
        <v>1</v>
      </c>
      <c r="AB81" t="s">
        <v>52</v>
      </c>
    </row>
    <row r="82" spans="1:28" hidden="1" x14ac:dyDescent="0.25">
      <c r="A82" t="s">
        <v>181</v>
      </c>
      <c r="B82" t="s">
        <v>44</v>
      </c>
      <c r="C82" t="s">
        <v>182</v>
      </c>
      <c r="D82" t="s">
        <v>191</v>
      </c>
      <c r="E82" t="s">
        <v>97</v>
      </c>
      <c r="F82" t="s">
        <v>55</v>
      </c>
      <c r="G82" t="s">
        <v>98</v>
      </c>
      <c r="H82" t="s">
        <v>41</v>
      </c>
      <c r="I82" t="s">
        <v>51</v>
      </c>
      <c r="Q82">
        <v>1</v>
      </c>
      <c r="Z82">
        <v>1</v>
      </c>
      <c r="AA82">
        <v>1</v>
      </c>
      <c r="AB82" t="s">
        <v>52</v>
      </c>
    </row>
    <row r="83" spans="1:28" hidden="1" x14ac:dyDescent="0.25">
      <c r="A83" t="s">
        <v>181</v>
      </c>
      <c r="B83" t="s">
        <v>44</v>
      </c>
      <c r="C83" t="s">
        <v>182</v>
      </c>
      <c r="D83" t="s">
        <v>191</v>
      </c>
      <c r="E83" t="s">
        <v>192</v>
      </c>
      <c r="F83" t="s">
        <v>193</v>
      </c>
      <c r="G83" t="s">
        <v>194</v>
      </c>
      <c r="H83" t="s">
        <v>41</v>
      </c>
      <c r="I83" t="s">
        <v>51</v>
      </c>
      <c r="Q83">
        <v>1</v>
      </c>
      <c r="Z83">
        <v>1</v>
      </c>
      <c r="AA83">
        <v>1</v>
      </c>
      <c r="AB83" t="s">
        <v>52</v>
      </c>
    </row>
    <row r="84" spans="1:28" hidden="1" x14ac:dyDescent="0.25">
      <c r="A84" t="s">
        <v>181</v>
      </c>
      <c r="B84" t="s">
        <v>44</v>
      </c>
      <c r="C84" t="s">
        <v>182</v>
      </c>
      <c r="D84" t="s">
        <v>195</v>
      </c>
      <c r="E84" t="s">
        <v>72</v>
      </c>
      <c r="F84" t="s">
        <v>55</v>
      </c>
      <c r="G84" t="s">
        <v>73</v>
      </c>
      <c r="H84" t="s">
        <v>41</v>
      </c>
      <c r="I84" t="s">
        <v>51</v>
      </c>
      <c r="R84">
        <v>4</v>
      </c>
      <c r="S84">
        <v>5</v>
      </c>
      <c r="T84">
        <v>10</v>
      </c>
      <c r="Z84">
        <v>19</v>
      </c>
      <c r="AA84">
        <v>19</v>
      </c>
      <c r="AB84" t="s">
        <v>52</v>
      </c>
    </row>
    <row r="85" spans="1:28" x14ac:dyDescent="0.25">
      <c r="A85" t="s">
        <v>181</v>
      </c>
      <c r="B85" t="s">
        <v>44</v>
      </c>
      <c r="C85" t="s">
        <v>182</v>
      </c>
      <c r="D85" t="s">
        <v>195</v>
      </c>
      <c r="E85" t="s">
        <v>70</v>
      </c>
      <c r="F85" t="s">
        <v>48</v>
      </c>
      <c r="G85" t="s">
        <v>71</v>
      </c>
      <c r="H85" t="s">
        <v>41</v>
      </c>
      <c r="I85" t="s">
        <v>51</v>
      </c>
      <c r="S85">
        <v>3</v>
      </c>
      <c r="Z85">
        <v>3</v>
      </c>
      <c r="AA85">
        <v>3</v>
      </c>
      <c r="AB85" t="s">
        <v>52</v>
      </c>
    </row>
    <row r="86" spans="1:28" hidden="1" x14ac:dyDescent="0.25">
      <c r="A86" t="s">
        <v>181</v>
      </c>
      <c r="B86" t="s">
        <v>36</v>
      </c>
      <c r="C86" t="s">
        <v>172</v>
      </c>
      <c r="D86" t="s">
        <v>196</v>
      </c>
      <c r="E86" t="s">
        <v>197</v>
      </c>
      <c r="F86" t="s">
        <v>198</v>
      </c>
      <c r="G86" t="s">
        <v>199</v>
      </c>
      <c r="H86" t="s">
        <v>117</v>
      </c>
      <c r="I86" t="s">
        <v>83</v>
      </c>
      <c r="K86">
        <v>1</v>
      </c>
      <c r="Z86">
        <v>1</v>
      </c>
      <c r="AA86">
        <v>1</v>
      </c>
      <c r="AB86" t="s">
        <v>43</v>
      </c>
    </row>
    <row r="87" spans="1:28" hidden="1" x14ac:dyDescent="0.25">
      <c r="A87" t="s">
        <v>181</v>
      </c>
      <c r="B87" t="s">
        <v>36</v>
      </c>
      <c r="C87" t="s">
        <v>172</v>
      </c>
      <c r="D87" t="s">
        <v>202</v>
      </c>
      <c r="E87" t="s">
        <v>39</v>
      </c>
      <c r="F87">
        <v>9780</v>
      </c>
      <c r="G87" t="s">
        <v>40</v>
      </c>
      <c r="H87" t="s">
        <v>41</v>
      </c>
      <c r="I87" t="s">
        <v>42</v>
      </c>
      <c r="O87">
        <v>8</v>
      </c>
      <c r="Z87">
        <v>8</v>
      </c>
      <c r="AA87">
        <v>8</v>
      </c>
      <c r="AB87" t="s">
        <v>43</v>
      </c>
    </row>
    <row r="88" spans="1:28" hidden="1" x14ac:dyDescent="0.25">
      <c r="A88" t="s">
        <v>181</v>
      </c>
      <c r="B88" t="s">
        <v>36</v>
      </c>
      <c r="C88" t="s">
        <v>172</v>
      </c>
      <c r="D88" t="s">
        <v>203</v>
      </c>
      <c r="E88" t="s">
        <v>204</v>
      </c>
      <c r="F88" t="s">
        <v>48</v>
      </c>
      <c r="G88" t="s">
        <v>205</v>
      </c>
      <c r="H88" t="s">
        <v>41</v>
      </c>
      <c r="I88" t="s">
        <v>83</v>
      </c>
      <c r="Q88">
        <v>1</v>
      </c>
      <c r="Z88">
        <v>1</v>
      </c>
      <c r="AA88">
        <v>1</v>
      </c>
      <c r="AB88" t="s">
        <v>43</v>
      </c>
    </row>
    <row r="89" spans="1:28" hidden="1" x14ac:dyDescent="0.25">
      <c r="A89" t="s">
        <v>181</v>
      </c>
      <c r="B89" t="s">
        <v>36</v>
      </c>
      <c r="C89" t="s">
        <v>172</v>
      </c>
      <c r="D89" t="s">
        <v>203</v>
      </c>
      <c r="E89" t="s">
        <v>79</v>
      </c>
      <c r="F89" t="s">
        <v>48</v>
      </c>
      <c r="G89" t="s">
        <v>81</v>
      </c>
      <c r="H89" t="s">
        <v>41</v>
      </c>
      <c r="I89" t="s">
        <v>83</v>
      </c>
      <c r="Q89">
        <v>1</v>
      </c>
      <c r="Z89">
        <v>1</v>
      </c>
      <c r="AA89">
        <v>1</v>
      </c>
      <c r="AB89" t="s">
        <v>43</v>
      </c>
    </row>
    <row r="90" spans="1:28" hidden="1" x14ac:dyDescent="0.25">
      <c r="A90" t="s">
        <v>181</v>
      </c>
      <c r="B90" t="s">
        <v>36</v>
      </c>
      <c r="C90" t="s">
        <v>172</v>
      </c>
      <c r="D90" t="s">
        <v>203</v>
      </c>
      <c r="E90" t="s">
        <v>206</v>
      </c>
      <c r="F90" t="s">
        <v>85</v>
      </c>
      <c r="G90" t="s">
        <v>207</v>
      </c>
      <c r="H90" t="s">
        <v>41</v>
      </c>
      <c r="I90" t="s">
        <v>83</v>
      </c>
      <c r="N90">
        <v>2</v>
      </c>
      <c r="Z90">
        <v>2</v>
      </c>
      <c r="AA90">
        <v>2</v>
      </c>
      <c r="AB90" t="s">
        <v>43</v>
      </c>
    </row>
    <row r="91" spans="1:28" hidden="1" x14ac:dyDescent="0.25">
      <c r="A91" t="s">
        <v>208</v>
      </c>
      <c r="B91" t="s">
        <v>44</v>
      </c>
      <c r="C91" t="s">
        <v>155</v>
      </c>
      <c r="D91" t="s">
        <v>211</v>
      </c>
      <c r="E91" t="s">
        <v>47</v>
      </c>
      <c r="F91" t="s">
        <v>48</v>
      </c>
      <c r="G91" t="s">
        <v>49</v>
      </c>
      <c r="H91" t="s">
        <v>50</v>
      </c>
      <c r="I91" t="s">
        <v>83</v>
      </c>
      <c r="Q91">
        <v>1</v>
      </c>
      <c r="W91">
        <v>4</v>
      </c>
      <c r="Y91">
        <v>2</v>
      </c>
      <c r="Z91">
        <v>7</v>
      </c>
      <c r="AA91">
        <v>7</v>
      </c>
      <c r="AB91" t="s">
        <v>52</v>
      </c>
    </row>
    <row r="92" spans="1:28" hidden="1" x14ac:dyDescent="0.25">
      <c r="A92" t="s">
        <v>208</v>
      </c>
      <c r="B92" t="s">
        <v>44</v>
      </c>
      <c r="C92" t="s">
        <v>155</v>
      </c>
      <c r="D92" t="s">
        <v>212</v>
      </c>
      <c r="E92" t="s">
        <v>213</v>
      </c>
      <c r="F92" t="s">
        <v>58</v>
      </c>
      <c r="G92" t="s">
        <v>214</v>
      </c>
      <c r="H92" t="s">
        <v>41</v>
      </c>
      <c r="I92" t="s">
        <v>83</v>
      </c>
      <c r="Q92">
        <v>1</v>
      </c>
      <c r="Z92">
        <v>1</v>
      </c>
      <c r="AA92">
        <v>1</v>
      </c>
      <c r="AB92" t="s">
        <v>52</v>
      </c>
    </row>
    <row r="93" spans="1:28" hidden="1" x14ac:dyDescent="0.25">
      <c r="A93" t="s">
        <v>208</v>
      </c>
      <c r="B93" t="s">
        <v>44</v>
      </c>
      <c r="C93" t="s">
        <v>155</v>
      </c>
      <c r="D93" t="s">
        <v>212</v>
      </c>
      <c r="E93" t="s">
        <v>102</v>
      </c>
      <c r="F93" t="s">
        <v>103</v>
      </c>
      <c r="G93" t="s">
        <v>104</v>
      </c>
      <c r="H93" t="s">
        <v>41</v>
      </c>
      <c r="I93" t="s">
        <v>83</v>
      </c>
      <c r="U93">
        <v>1</v>
      </c>
      <c r="Z93">
        <v>1</v>
      </c>
      <c r="AA93">
        <v>1</v>
      </c>
      <c r="AB93" t="s">
        <v>52</v>
      </c>
    </row>
    <row r="94" spans="1:28" hidden="1" x14ac:dyDescent="0.25">
      <c r="A94" t="s">
        <v>208</v>
      </c>
      <c r="B94" t="s">
        <v>44</v>
      </c>
      <c r="C94" t="s">
        <v>155</v>
      </c>
      <c r="D94" t="s">
        <v>212</v>
      </c>
      <c r="E94" t="s">
        <v>65</v>
      </c>
      <c r="F94" t="s">
        <v>55</v>
      </c>
      <c r="G94" t="s">
        <v>66</v>
      </c>
      <c r="H94" t="s">
        <v>41</v>
      </c>
      <c r="I94" t="s">
        <v>83</v>
      </c>
      <c r="P94">
        <v>1</v>
      </c>
      <c r="Z94">
        <v>1</v>
      </c>
      <c r="AA94">
        <v>1</v>
      </c>
      <c r="AB94" t="s">
        <v>52</v>
      </c>
    </row>
    <row r="95" spans="1:28" hidden="1" x14ac:dyDescent="0.25">
      <c r="A95" t="s">
        <v>208</v>
      </c>
      <c r="B95" t="s">
        <v>44</v>
      </c>
      <c r="C95" t="s">
        <v>155</v>
      </c>
      <c r="D95" t="s">
        <v>212</v>
      </c>
      <c r="E95" t="s">
        <v>74</v>
      </c>
      <c r="F95" t="s">
        <v>55</v>
      </c>
      <c r="G95" t="s">
        <v>75</v>
      </c>
      <c r="H95" t="s">
        <v>41</v>
      </c>
      <c r="I95" t="s">
        <v>83</v>
      </c>
      <c r="R95">
        <v>1</v>
      </c>
      <c r="Z95">
        <v>1</v>
      </c>
      <c r="AA95">
        <v>1</v>
      </c>
      <c r="AB95" t="s">
        <v>52</v>
      </c>
    </row>
    <row r="96" spans="1:28" hidden="1" x14ac:dyDescent="0.25">
      <c r="A96" t="s">
        <v>208</v>
      </c>
      <c r="B96" t="s">
        <v>44</v>
      </c>
      <c r="C96" t="s">
        <v>155</v>
      </c>
      <c r="D96" t="s">
        <v>212</v>
      </c>
      <c r="E96" t="s">
        <v>215</v>
      </c>
      <c r="F96" t="s">
        <v>85</v>
      </c>
      <c r="G96" t="s">
        <v>216</v>
      </c>
      <c r="H96" t="s">
        <v>41</v>
      </c>
      <c r="I96" t="s">
        <v>83</v>
      </c>
      <c r="S96">
        <v>1</v>
      </c>
      <c r="Z96">
        <v>1</v>
      </c>
      <c r="AA96">
        <v>1</v>
      </c>
      <c r="AB96" t="s">
        <v>52</v>
      </c>
    </row>
    <row r="97" spans="1:28" hidden="1" x14ac:dyDescent="0.25">
      <c r="A97" t="s">
        <v>208</v>
      </c>
      <c r="B97" t="s">
        <v>44</v>
      </c>
      <c r="C97" t="s">
        <v>155</v>
      </c>
      <c r="D97" t="s">
        <v>212</v>
      </c>
      <c r="E97" t="s">
        <v>79</v>
      </c>
      <c r="F97" t="s">
        <v>48</v>
      </c>
      <c r="G97" t="s">
        <v>81</v>
      </c>
      <c r="H97" t="s">
        <v>41</v>
      </c>
      <c r="I97" t="s">
        <v>83</v>
      </c>
      <c r="Q97">
        <v>1</v>
      </c>
      <c r="Z97">
        <v>1</v>
      </c>
      <c r="AA97">
        <v>1</v>
      </c>
      <c r="AB97" t="s">
        <v>52</v>
      </c>
    </row>
    <row r="98" spans="1:28" hidden="1" x14ac:dyDescent="0.25">
      <c r="A98" t="s">
        <v>208</v>
      </c>
      <c r="B98" t="s">
        <v>44</v>
      </c>
      <c r="C98" t="s">
        <v>155</v>
      </c>
      <c r="D98" t="s">
        <v>217</v>
      </c>
      <c r="E98" t="s">
        <v>218</v>
      </c>
      <c r="F98" t="s">
        <v>85</v>
      </c>
      <c r="G98" t="s">
        <v>219</v>
      </c>
      <c r="H98" t="s">
        <v>41</v>
      </c>
      <c r="I98" t="s">
        <v>83</v>
      </c>
      <c r="T98">
        <v>2</v>
      </c>
      <c r="Z98">
        <v>2</v>
      </c>
      <c r="AA98">
        <v>2</v>
      </c>
      <c r="AB98" t="s">
        <v>52</v>
      </c>
    </row>
    <row r="99" spans="1:28" hidden="1" x14ac:dyDescent="0.25">
      <c r="A99" t="s">
        <v>208</v>
      </c>
      <c r="B99" t="s">
        <v>44</v>
      </c>
      <c r="C99" t="s">
        <v>155</v>
      </c>
      <c r="D99" t="s">
        <v>217</v>
      </c>
      <c r="E99" t="s">
        <v>88</v>
      </c>
      <c r="F99" t="s">
        <v>48</v>
      </c>
      <c r="G99" t="s">
        <v>89</v>
      </c>
      <c r="H99" t="s">
        <v>41</v>
      </c>
      <c r="I99" t="s">
        <v>83</v>
      </c>
      <c r="U99">
        <v>6</v>
      </c>
      <c r="Z99">
        <v>6</v>
      </c>
      <c r="AA99">
        <v>6</v>
      </c>
      <c r="AB99" t="s">
        <v>52</v>
      </c>
    </row>
    <row r="100" spans="1:28" hidden="1" x14ac:dyDescent="0.25">
      <c r="A100" t="s">
        <v>208</v>
      </c>
      <c r="B100" t="s">
        <v>44</v>
      </c>
      <c r="C100" t="s">
        <v>155</v>
      </c>
      <c r="D100" t="s">
        <v>217</v>
      </c>
      <c r="E100" t="s">
        <v>61</v>
      </c>
      <c r="F100" t="s">
        <v>48</v>
      </c>
      <c r="G100" t="s">
        <v>62</v>
      </c>
      <c r="H100" t="s">
        <v>41</v>
      </c>
      <c r="I100" t="s">
        <v>83</v>
      </c>
      <c r="R100">
        <v>10</v>
      </c>
      <c r="Z100">
        <v>10</v>
      </c>
      <c r="AA100">
        <v>10</v>
      </c>
      <c r="AB100" t="s">
        <v>52</v>
      </c>
    </row>
    <row r="101" spans="1:28" hidden="1" x14ac:dyDescent="0.25">
      <c r="A101" t="s">
        <v>208</v>
      </c>
      <c r="B101" t="s">
        <v>44</v>
      </c>
      <c r="C101" t="s">
        <v>155</v>
      </c>
      <c r="D101" t="s">
        <v>220</v>
      </c>
      <c r="E101" t="s">
        <v>57</v>
      </c>
      <c r="F101" t="s">
        <v>58</v>
      </c>
      <c r="G101" t="s">
        <v>59</v>
      </c>
      <c r="H101" t="s">
        <v>41</v>
      </c>
      <c r="I101" t="s">
        <v>83</v>
      </c>
      <c r="U101">
        <v>5</v>
      </c>
      <c r="Z101">
        <v>5</v>
      </c>
      <c r="AA101">
        <v>5</v>
      </c>
      <c r="AB101" t="s">
        <v>52</v>
      </c>
    </row>
    <row r="102" spans="1:28" hidden="1" x14ac:dyDescent="0.25">
      <c r="A102" t="s">
        <v>208</v>
      </c>
      <c r="B102" t="s">
        <v>44</v>
      </c>
      <c r="C102" t="s">
        <v>155</v>
      </c>
      <c r="D102" t="s">
        <v>220</v>
      </c>
      <c r="E102" t="s">
        <v>93</v>
      </c>
      <c r="F102" t="s">
        <v>85</v>
      </c>
      <c r="G102" t="s">
        <v>94</v>
      </c>
      <c r="H102" t="s">
        <v>41</v>
      </c>
      <c r="I102" t="s">
        <v>83</v>
      </c>
      <c r="Q102">
        <v>8</v>
      </c>
      <c r="Z102">
        <v>8</v>
      </c>
      <c r="AA102">
        <v>8</v>
      </c>
      <c r="AB102" t="s">
        <v>52</v>
      </c>
    </row>
    <row r="103" spans="1:28" hidden="1" x14ac:dyDescent="0.25">
      <c r="A103" t="s">
        <v>208</v>
      </c>
      <c r="B103" t="s">
        <v>44</v>
      </c>
      <c r="C103" t="s">
        <v>155</v>
      </c>
      <c r="D103" t="s">
        <v>220</v>
      </c>
      <c r="E103" t="s">
        <v>70</v>
      </c>
      <c r="F103" t="s">
        <v>48</v>
      </c>
      <c r="G103" t="s">
        <v>71</v>
      </c>
      <c r="H103" t="s">
        <v>41</v>
      </c>
      <c r="I103" t="s">
        <v>83</v>
      </c>
      <c r="T103">
        <v>9</v>
      </c>
      <c r="Z103">
        <v>9</v>
      </c>
      <c r="AA103">
        <v>9</v>
      </c>
      <c r="AB103" t="s">
        <v>52</v>
      </c>
    </row>
    <row r="104" spans="1:28" hidden="1" x14ac:dyDescent="0.25">
      <c r="A104" t="s">
        <v>208</v>
      </c>
      <c r="B104" t="s">
        <v>44</v>
      </c>
      <c r="C104" t="s">
        <v>155</v>
      </c>
      <c r="D104" t="s">
        <v>220</v>
      </c>
      <c r="E104" t="s">
        <v>186</v>
      </c>
      <c r="F104" t="s">
        <v>58</v>
      </c>
      <c r="G104" t="s">
        <v>187</v>
      </c>
      <c r="H104" t="s">
        <v>41</v>
      </c>
      <c r="I104" t="s">
        <v>83</v>
      </c>
      <c r="Q104">
        <v>4</v>
      </c>
      <c r="Z104">
        <v>4</v>
      </c>
      <c r="AA104">
        <v>4</v>
      </c>
      <c r="AB104" t="s">
        <v>52</v>
      </c>
    </row>
    <row r="105" spans="1:28" hidden="1" x14ac:dyDescent="0.25">
      <c r="J105">
        <f>SUM(J3:J104)</f>
        <v>2</v>
      </c>
      <c r="K105">
        <f t="shared" ref="K105:AA105" si="0">SUM(K3:K104)</f>
        <v>32</v>
      </c>
      <c r="L105">
        <f t="shared" si="0"/>
        <v>1</v>
      </c>
      <c r="M105">
        <f t="shared" si="0"/>
        <v>1</v>
      </c>
      <c r="N105">
        <f t="shared" si="0"/>
        <v>20</v>
      </c>
      <c r="O105">
        <f t="shared" si="0"/>
        <v>11</v>
      </c>
      <c r="P105">
        <f t="shared" si="0"/>
        <v>1</v>
      </c>
      <c r="Q105">
        <f t="shared" si="0"/>
        <v>56</v>
      </c>
      <c r="R105">
        <f t="shared" si="0"/>
        <v>67</v>
      </c>
      <c r="S105">
        <f t="shared" si="0"/>
        <v>65</v>
      </c>
      <c r="T105">
        <f t="shared" si="0"/>
        <v>115</v>
      </c>
      <c r="U105">
        <f t="shared" si="0"/>
        <v>42</v>
      </c>
      <c r="V105">
        <f t="shared" si="0"/>
        <v>1</v>
      </c>
      <c r="W105">
        <f t="shared" si="0"/>
        <v>20</v>
      </c>
      <c r="X105">
        <f t="shared" si="0"/>
        <v>6</v>
      </c>
      <c r="Y105">
        <f t="shared" si="0"/>
        <v>4</v>
      </c>
      <c r="Z105">
        <f t="shared" si="0"/>
        <v>444</v>
      </c>
      <c r="AA105">
        <f t="shared" si="0"/>
        <v>444</v>
      </c>
    </row>
  </sheetData>
  <autoFilter ref="A2:AB105">
    <filterColumn colId="4">
      <filters>
        <filter val="BOX LUGGAGE SUB ASSY K59J"/>
      </filters>
    </filterColumn>
    <filterColumn colId="8">
      <filters>
        <filter val="AHM 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D1" workbookViewId="0">
      <selection activeCell="A3" sqref="A3:N5"/>
    </sheetView>
  </sheetViews>
  <sheetFormatPr defaultRowHeight="15" x14ac:dyDescent="0.25"/>
  <cols>
    <col min="1" max="1" width="23.28515625" customWidth="1"/>
    <col min="2" max="2" width="6.42578125" customWidth="1"/>
    <col min="3" max="3" width="26.140625" customWidth="1"/>
    <col min="4" max="4" width="11.28515625" customWidth="1"/>
    <col min="5" max="5" width="17.7109375" customWidth="1"/>
    <col min="6" max="6" width="10.28515625" customWidth="1"/>
    <col min="7" max="7" width="14.140625" customWidth="1"/>
    <col min="8" max="8" width="7.42578125" customWidth="1"/>
    <col min="9" max="9" width="14.5703125" customWidth="1"/>
    <col min="10" max="10" width="12" customWidth="1"/>
    <col min="11" max="11" width="22.5703125" customWidth="1"/>
    <col min="12" max="12" width="20.7109375" customWidth="1"/>
    <col min="13" max="13" width="5.7109375" customWidth="1"/>
    <col min="14" max="14" width="14.5703125" customWidth="1"/>
  </cols>
  <sheetData>
    <row r="1" spans="1:14" x14ac:dyDescent="0.25">
      <c r="A1" s="1" t="s">
        <v>7</v>
      </c>
      <c r="B1" t="s">
        <v>50</v>
      </c>
    </row>
    <row r="3" spans="1:14" x14ac:dyDescent="0.25">
      <c r="A3" s="1" t="s">
        <v>221</v>
      </c>
      <c r="B3" t="s">
        <v>223</v>
      </c>
      <c r="C3" t="s">
        <v>225</v>
      </c>
      <c r="D3" t="s">
        <v>227</v>
      </c>
      <c r="E3" t="s">
        <v>228</v>
      </c>
      <c r="F3" t="s">
        <v>224</v>
      </c>
      <c r="G3" t="s">
        <v>230</v>
      </c>
      <c r="H3" t="s">
        <v>231</v>
      </c>
      <c r="I3" t="s">
        <v>232</v>
      </c>
      <c r="J3" t="s">
        <v>233</v>
      </c>
      <c r="K3" t="s">
        <v>234</v>
      </c>
      <c r="L3" t="s">
        <v>235</v>
      </c>
      <c r="M3" t="s">
        <v>237</v>
      </c>
      <c r="N3" t="s">
        <v>239</v>
      </c>
    </row>
    <row r="4" spans="1:14" x14ac:dyDescent="0.25">
      <c r="A4" s="2" t="s">
        <v>47</v>
      </c>
      <c r="B4" s="3"/>
      <c r="C4" s="3">
        <v>5</v>
      </c>
      <c r="D4" s="3"/>
      <c r="E4" s="3"/>
      <c r="F4" s="3">
        <v>2</v>
      </c>
      <c r="G4" s="3"/>
      <c r="H4" s="3">
        <v>1</v>
      </c>
      <c r="I4" s="3"/>
      <c r="J4" s="3"/>
      <c r="K4" s="3"/>
      <c r="L4" s="3"/>
      <c r="M4" s="3"/>
      <c r="N4" s="3">
        <v>8</v>
      </c>
    </row>
    <row r="5" spans="1:14" x14ac:dyDescent="0.25">
      <c r="A5" s="2" t="s">
        <v>222</v>
      </c>
      <c r="B5" s="3"/>
      <c r="C5" s="3">
        <v>5</v>
      </c>
      <c r="D5" s="3"/>
      <c r="E5" s="3"/>
      <c r="F5" s="3">
        <v>2</v>
      </c>
      <c r="G5" s="3"/>
      <c r="H5" s="3">
        <v>1</v>
      </c>
      <c r="I5" s="3"/>
      <c r="J5" s="3"/>
      <c r="K5" s="3"/>
      <c r="L5" s="3"/>
      <c r="M5" s="3"/>
      <c r="N5" s="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8" workbookViewId="0">
      <selection activeCell="G39" sqref="G39"/>
    </sheetView>
  </sheetViews>
  <sheetFormatPr defaultRowHeight="15" x14ac:dyDescent="0.25"/>
  <cols>
    <col min="1" max="1" width="21.140625" bestFit="1" customWidth="1"/>
    <col min="2" max="2" width="20.85546875" bestFit="1" customWidth="1"/>
  </cols>
  <sheetData>
    <row r="1" spans="1:2" x14ac:dyDescent="0.25">
      <c r="A1" s="1" t="s">
        <v>0</v>
      </c>
      <c r="B1" t="s">
        <v>240</v>
      </c>
    </row>
    <row r="3" spans="1:2" x14ac:dyDescent="0.25">
      <c r="A3" s="1" t="s">
        <v>221</v>
      </c>
      <c r="B3" t="s">
        <v>241</v>
      </c>
    </row>
    <row r="4" spans="1:2" x14ac:dyDescent="0.25">
      <c r="A4" s="2" t="s">
        <v>194</v>
      </c>
      <c r="B4" s="3">
        <v>1</v>
      </c>
    </row>
    <row r="5" spans="1:2" x14ac:dyDescent="0.25">
      <c r="A5" s="2" t="s">
        <v>62</v>
      </c>
      <c r="B5" s="3">
        <v>11</v>
      </c>
    </row>
    <row r="6" spans="1:2" x14ac:dyDescent="0.25">
      <c r="A6" s="2" t="s">
        <v>75</v>
      </c>
      <c r="B6" s="3">
        <v>6</v>
      </c>
    </row>
    <row r="7" spans="1:2" x14ac:dyDescent="0.25">
      <c r="A7" s="2" t="s">
        <v>94</v>
      </c>
      <c r="B7" s="3">
        <v>8</v>
      </c>
    </row>
    <row r="8" spans="1:2" x14ac:dyDescent="0.25">
      <c r="A8" s="2" t="s">
        <v>89</v>
      </c>
      <c r="B8" s="3">
        <v>8</v>
      </c>
    </row>
    <row r="9" spans="1:2" x14ac:dyDescent="0.25">
      <c r="A9" s="2" t="s">
        <v>64</v>
      </c>
      <c r="B9" s="3">
        <v>1</v>
      </c>
    </row>
    <row r="10" spans="1:2" x14ac:dyDescent="0.25">
      <c r="A10" s="2" t="s">
        <v>68</v>
      </c>
      <c r="B10" s="3">
        <v>1</v>
      </c>
    </row>
    <row r="11" spans="1:2" x14ac:dyDescent="0.25">
      <c r="A11" s="2" t="s">
        <v>104</v>
      </c>
      <c r="B11" s="3">
        <v>1</v>
      </c>
    </row>
    <row r="12" spans="1:2" x14ac:dyDescent="0.25">
      <c r="A12" s="2" t="s">
        <v>66</v>
      </c>
      <c r="B12" s="3">
        <v>4</v>
      </c>
    </row>
    <row r="13" spans="1:2" x14ac:dyDescent="0.25">
      <c r="A13" s="2" t="s">
        <v>205</v>
      </c>
      <c r="B13" s="3">
        <v>1</v>
      </c>
    </row>
    <row r="14" spans="1:2" x14ac:dyDescent="0.25">
      <c r="A14" s="2" t="s">
        <v>59</v>
      </c>
      <c r="B14" s="3">
        <v>7</v>
      </c>
    </row>
    <row r="15" spans="1:2" x14ac:dyDescent="0.25">
      <c r="A15" s="2" t="s">
        <v>56</v>
      </c>
      <c r="B15" s="3">
        <v>1</v>
      </c>
    </row>
    <row r="16" spans="1:2" x14ac:dyDescent="0.25">
      <c r="A16" s="2" t="s">
        <v>207</v>
      </c>
      <c r="B16" s="3">
        <v>2</v>
      </c>
    </row>
    <row r="17" spans="1:2" x14ac:dyDescent="0.25">
      <c r="A17" s="2" t="s">
        <v>216</v>
      </c>
      <c r="B17" s="3">
        <v>1</v>
      </c>
    </row>
    <row r="18" spans="1:2" x14ac:dyDescent="0.25">
      <c r="A18" s="2" t="s">
        <v>71</v>
      </c>
      <c r="B18" s="3">
        <v>23</v>
      </c>
    </row>
    <row r="19" spans="1:2" x14ac:dyDescent="0.25">
      <c r="A19" s="2" t="s">
        <v>73</v>
      </c>
      <c r="B19" s="3">
        <v>24</v>
      </c>
    </row>
    <row r="20" spans="1:2" x14ac:dyDescent="0.25">
      <c r="A20" s="2" t="s">
        <v>219</v>
      </c>
      <c r="B20" s="3">
        <v>2</v>
      </c>
    </row>
    <row r="21" spans="1:2" x14ac:dyDescent="0.25">
      <c r="A21" s="2" t="s">
        <v>81</v>
      </c>
      <c r="B21" s="3">
        <v>2</v>
      </c>
    </row>
    <row r="22" spans="1:2" x14ac:dyDescent="0.25">
      <c r="A22" s="2" t="s">
        <v>98</v>
      </c>
      <c r="B22" s="3">
        <v>1</v>
      </c>
    </row>
    <row r="23" spans="1:2" x14ac:dyDescent="0.25">
      <c r="A23" s="2" t="s">
        <v>214</v>
      </c>
      <c r="B23" s="3">
        <v>1</v>
      </c>
    </row>
    <row r="24" spans="1:2" x14ac:dyDescent="0.25">
      <c r="A24" s="2" t="s">
        <v>187</v>
      </c>
      <c r="B24" s="3">
        <v>6</v>
      </c>
    </row>
    <row r="25" spans="1:2" x14ac:dyDescent="0.25">
      <c r="A25" s="2" t="s">
        <v>40</v>
      </c>
      <c r="B25" s="3">
        <v>8</v>
      </c>
    </row>
    <row r="26" spans="1:2" x14ac:dyDescent="0.25">
      <c r="A26" s="2" t="s">
        <v>119</v>
      </c>
      <c r="B26" s="3">
        <v>1</v>
      </c>
    </row>
    <row r="27" spans="1:2" x14ac:dyDescent="0.25">
      <c r="A27" s="2" t="s">
        <v>199</v>
      </c>
      <c r="B27" s="3">
        <v>1</v>
      </c>
    </row>
    <row r="28" spans="1:2" x14ac:dyDescent="0.25">
      <c r="A28" s="2" t="s">
        <v>169</v>
      </c>
      <c r="B28" s="3">
        <v>2</v>
      </c>
    </row>
    <row r="29" spans="1:2" x14ac:dyDescent="0.25">
      <c r="A29" s="2" t="s">
        <v>175</v>
      </c>
      <c r="B29" s="3">
        <v>7</v>
      </c>
    </row>
    <row r="30" spans="1:2" x14ac:dyDescent="0.25">
      <c r="A30" s="2" t="s">
        <v>171</v>
      </c>
      <c r="B30" s="3">
        <v>1</v>
      </c>
    </row>
    <row r="31" spans="1:2" x14ac:dyDescent="0.25">
      <c r="A31" s="2" t="s">
        <v>167</v>
      </c>
      <c r="B31" s="3">
        <v>4</v>
      </c>
    </row>
    <row r="32" spans="1:2" x14ac:dyDescent="0.25">
      <c r="A32" s="2" t="s">
        <v>131</v>
      </c>
      <c r="B32" s="3">
        <v>1</v>
      </c>
    </row>
    <row r="33" spans="1:2" x14ac:dyDescent="0.25">
      <c r="A33" s="2" t="s">
        <v>49</v>
      </c>
      <c r="B33" s="3">
        <v>8</v>
      </c>
    </row>
    <row r="34" spans="1:2" x14ac:dyDescent="0.25">
      <c r="A34" s="2" t="s">
        <v>222</v>
      </c>
      <c r="B34" s="3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9"/>
  <sheetViews>
    <sheetView topLeftCell="A2" workbookViewId="0">
      <selection activeCell="A2" sqref="A2:X48"/>
    </sheetView>
  </sheetViews>
  <sheetFormatPr defaultRowHeight="15" x14ac:dyDescent="0.25"/>
  <sheetData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14</v>
      </c>
      <c r="M2" t="s">
        <v>16</v>
      </c>
      <c r="N2" t="s">
        <v>12</v>
      </c>
      <c r="O2" t="s">
        <v>17</v>
      </c>
      <c r="P2" t="s">
        <v>19</v>
      </c>
      <c r="Q2" t="s">
        <v>20</v>
      </c>
      <c r="R2" t="s">
        <v>21</v>
      </c>
      <c r="S2" t="s">
        <v>22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25">
      <c r="A3" t="s">
        <v>164</v>
      </c>
      <c r="B3" t="s">
        <v>36</v>
      </c>
      <c r="C3" t="s">
        <v>155</v>
      </c>
      <c r="D3" t="s">
        <v>165</v>
      </c>
      <c r="E3" t="s">
        <v>166</v>
      </c>
      <c r="F3" t="s">
        <v>55</v>
      </c>
      <c r="G3" t="s">
        <v>167</v>
      </c>
      <c r="H3" t="s">
        <v>117</v>
      </c>
      <c r="I3" t="s">
        <v>83</v>
      </c>
      <c r="J3">
        <v>3</v>
      </c>
      <c r="K3">
        <v>1</v>
      </c>
      <c r="V3">
        <v>4</v>
      </c>
      <c r="W3">
        <v>4</v>
      </c>
      <c r="X3" t="s">
        <v>43</v>
      </c>
    </row>
    <row r="4" spans="1:24" x14ac:dyDescent="0.25">
      <c r="A4" t="s">
        <v>164</v>
      </c>
      <c r="B4" t="s">
        <v>36</v>
      </c>
      <c r="C4" t="s">
        <v>155</v>
      </c>
      <c r="D4" t="s">
        <v>165</v>
      </c>
      <c r="E4" t="s">
        <v>168</v>
      </c>
      <c r="F4" t="s">
        <v>55</v>
      </c>
      <c r="G4" t="s">
        <v>169</v>
      </c>
      <c r="H4" t="s">
        <v>117</v>
      </c>
      <c r="I4" t="s">
        <v>83</v>
      </c>
      <c r="J4">
        <v>2</v>
      </c>
      <c r="V4">
        <v>2</v>
      </c>
      <c r="W4">
        <v>2</v>
      </c>
      <c r="X4" t="s">
        <v>43</v>
      </c>
    </row>
    <row r="5" spans="1:24" x14ac:dyDescent="0.25">
      <c r="A5" t="s">
        <v>164</v>
      </c>
      <c r="B5" t="s">
        <v>36</v>
      </c>
      <c r="C5" t="s">
        <v>155</v>
      </c>
      <c r="D5" t="s">
        <v>165</v>
      </c>
      <c r="E5" t="s">
        <v>170</v>
      </c>
      <c r="F5" t="s">
        <v>55</v>
      </c>
      <c r="G5" t="s">
        <v>171</v>
      </c>
      <c r="H5" t="s">
        <v>117</v>
      </c>
      <c r="I5" t="s">
        <v>83</v>
      </c>
      <c r="J5">
        <v>1</v>
      </c>
      <c r="V5">
        <v>1</v>
      </c>
      <c r="W5">
        <v>1</v>
      </c>
      <c r="X5" t="s">
        <v>43</v>
      </c>
    </row>
    <row r="6" spans="1:24" x14ac:dyDescent="0.25">
      <c r="A6" t="s">
        <v>164</v>
      </c>
      <c r="B6" t="s">
        <v>36</v>
      </c>
      <c r="C6" t="s">
        <v>155</v>
      </c>
      <c r="D6" t="s">
        <v>165</v>
      </c>
      <c r="E6" t="s">
        <v>130</v>
      </c>
      <c r="F6" t="s">
        <v>55</v>
      </c>
      <c r="G6" t="s">
        <v>131</v>
      </c>
      <c r="H6" t="s">
        <v>117</v>
      </c>
      <c r="I6" t="s">
        <v>83</v>
      </c>
      <c r="J6">
        <v>1</v>
      </c>
      <c r="V6">
        <v>1</v>
      </c>
      <c r="W6">
        <v>1</v>
      </c>
      <c r="X6" t="s">
        <v>43</v>
      </c>
    </row>
    <row r="7" spans="1:24" x14ac:dyDescent="0.25">
      <c r="A7" t="s">
        <v>172</v>
      </c>
      <c r="B7" t="s">
        <v>36</v>
      </c>
      <c r="C7" t="s">
        <v>164</v>
      </c>
      <c r="D7" t="s">
        <v>173</v>
      </c>
      <c r="E7" t="s">
        <v>174</v>
      </c>
      <c r="F7" t="s">
        <v>115</v>
      </c>
      <c r="G7" t="s">
        <v>175</v>
      </c>
      <c r="H7" t="s">
        <v>117</v>
      </c>
      <c r="I7" t="s">
        <v>83</v>
      </c>
      <c r="J7">
        <v>7</v>
      </c>
      <c r="V7">
        <v>7</v>
      </c>
      <c r="W7">
        <v>7</v>
      </c>
      <c r="X7" t="s">
        <v>43</v>
      </c>
    </row>
    <row r="8" spans="1:24" x14ac:dyDescent="0.25">
      <c r="A8" t="s">
        <v>172</v>
      </c>
      <c r="B8" t="s">
        <v>36</v>
      </c>
      <c r="C8" t="s">
        <v>164</v>
      </c>
      <c r="D8" t="s">
        <v>173</v>
      </c>
      <c r="E8" t="s">
        <v>118</v>
      </c>
      <c r="F8" t="s">
        <v>115</v>
      </c>
      <c r="G8" t="s">
        <v>119</v>
      </c>
      <c r="H8" t="s">
        <v>117</v>
      </c>
      <c r="I8" t="s">
        <v>83</v>
      </c>
      <c r="J8">
        <v>1</v>
      </c>
      <c r="V8">
        <v>1</v>
      </c>
      <c r="W8">
        <v>1</v>
      </c>
      <c r="X8" t="s">
        <v>43</v>
      </c>
    </row>
    <row r="9" spans="1:24" x14ac:dyDescent="0.25">
      <c r="A9" t="s">
        <v>181</v>
      </c>
      <c r="B9" t="s">
        <v>44</v>
      </c>
      <c r="C9" t="s">
        <v>182</v>
      </c>
      <c r="D9" t="s">
        <v>183</v>
      </c>
      <c r="E9" t="s">
        <v>70</v>
      </c>
      <c r="F9" t="s">
        <v>48</v>
      </c>
      <c r="G9" t="s">
        <v>71</v>
      </c>
      <c r="H9" t="s">
        <v>41</v>
      </c>
      <c r="I9" t="s">
        <v>83</v>
      </c>
      <c r="Q9">
        <v>1</v>
      </c>
      <c r="V9">
        <v>1</v>
      </c>
      <c r="W9">
        <v>1</v>
      </c>
      <c r="X9" t="s">
        <v>52</v>
      </c>
    </row>
    <row r="10" spans="1:24" x14ac:dyDescent="0.25">
      <c r="A10" t="s">
        <v>181</v>
      </c>
      <c r="B10" t="s">
        <v>44</v>
      </c>
      <c r="C10" t="s">
        <v>182</v>
      </c>
      <c r="D10" t="s">
        <v>183</v>
      </c>
      <c r="E10" t="s">
        <v>88</v>
      </c>
      <c r="F10" t="s">
        <v>48</v>
      </c>
      <c r="G10" t="s">
        <v>89</v>
      </c>
      <c r="H10" t="s">
        <v>41</v>
      </c>
      <c r="I10" t="s">
        <v>83</v>
      </c>
      <c r="S10">
        <v>2</v>
      </c>
      <c r="V10">
        <v>2</v>
      </c>
      <c r="W10">
        <v>2</v>
      </c>
      <c r="X10" t="s">
        <v>52</v>
      </c>
    </row>
    <row r="11" spans="1:24" x14ac:dyDescent="0.25">
      <c r="A11" t="s">
        <v>181</v>
      </c>
      <c r="B11" t="s">
        <v>44</v>
      </c>
      <c r="C11" t="s">
        <v>182</v>
      </c>
      <c r="D11" t="s">
        <v>184</v>
      </c>
      <c r="E11" t="s">
        <v>47</v>
      </c>
      <c r="F11" t="s">
        <v>48</v>
      </c>
      <c r="G11" t="s">
        <v>49</v>
      </c>
      <c r="H11" t="s">
        <v>50</v>
      </c>
      <c r="I11" t="s">
        <v>83</v>
      </c>
      <c r="T11">
        <v>1</v>
      </c>
      <c r="V11">
        <v>1</v>
      </c>
      <c r="W11">
        <v>1</v>
      </c>
      <c r="X11" t="s">
        <v>52</v>
      </c>
    </row>
    <row r="12" spans="1:24" x14ac:dyDescent="0.25">
      <c r="A12" t="s">
        <v>181</v>
      </c>
      <c r="B12" t="s">
        <v>44</v>
      </c>
      <c r="C12" t="s">
        <v>182</v>
      </c>
      <c r="D12" t="s">
        <v>185</v>
      </c>
      <c r="E12" t="s">
        <v>57</v>
      </c>
      <c r="F12" t="s">
        <v>58</v>
      </c>
      <c r="G12" t="s">
        <v>59</v>
      </c>
      <c r="H12" t="s">
        <v>41</v>
      </c>
      <c r="I12" t="s">
        <v>83</v>
      </c>
      <c r="S12">
        <v>1</v>
      </c>
      <c r="V12">
        <v>1</v>
      </c>
      <c r="W12">
        <v>1</v>
      </c>
      <c r="X12" t="s">
        <v>52</v>
      </c>
    </row>
    <row r="13" spans="1:24" x14ac:dyDescent="0.25">
      <c r="A13" t="s">
        <v>181</v>
      </c>
      <c r="B13" t="s">
        <v>44</v>
      </c>
      <c r="C13" t="s">
        <v>182</v>
      </c>
      <c r="D13" t="s">
        <v>185</v>
      </c>
      <c r="E13" t="s">
        <v>54</v>
      </c>
      <c r="F13" t="s">
        <v>55</v>
      </c>
      <c r="G13" t="s">
        <v>56</v>
      </c>
      <c r="H13" t="s">
        <v>41</v>
      </c>
      <c r="I13" t="s">
        <v>83</v>
      </c>
      <c r="L13">
        <v>1</v>
      </c>
      <c r="V13">
        <v>1</v>
      </c>
      <c r="W13">
        <v>1</v>
      </c>
      <c r="X13" t="s">
        <v>52</v>
      </c>
    </row>
    <row r="14" spans="1:24" x14ac:dyDescent="0.25">
      <c r="A14" t="s">
        <v>181</v>
      </c>
      <c r="B14" t="s">
        <v>44</v>
      </c>
      <c r="C14" t="s">
        <v>182</v>
      </c>
      <c r="D14" t="s">
        <v>185</v>
      </c>
      <c r="E14" t="s">
        <v>186</v>
      </c>
      <c r="F14" t="s">
        <v>58</v>
      </c>
      <c r="G14" t="s">
        <v>187</v>
      </c>
      <c r="H14" t="s">
        <v>41</v>
      </c>
      <c r="I14" t="s">
        <v>83</v>
      </c>
      <c r="O14">
        <v>2</v>
      </c>
      <c r="V14">
        <v>2</v>
      </c>
      <c r="W14">
        <v>2</v>
      </c>
      <c r="X14" t="s">
        <v>52</v>
      </c>
    </row>
    <row r="15" spans="1:24" x14ac:dyDescent="0.25">
      <c r="A15" t="s">
        <v>181</v>
      </c>
      <c r="B15" t="s">
        <v>44</v>
      </c>
      <c r="C15" t="s">
        <v>182</v>
      </c>
      <c r="D15" t="s">
        <v>185</v>
      </c>
      <c r="E15" t="s">
        <v>63</v>
      </c>
      <c r="F15" t="s">
        <v>55</v>
      </c>
      <c r="G15" t="s">
        <v>64</v>
      </c>
      <c r="H15" t="s">
        <v>41</v>
      </c>
      <c r="I15" t="s">
        <v>83</v>
      </c>
      <c r="S15">
        <v>1</v>
      </c>
      <c r="V15">
        <v>1</v>
      </c>
      <c r="W15">
        <v>1</v>
      </c>
      <c r="X15" t="s">
        <v>52</v>
      </c>
    </row>
    <row r="16" spans="1:24" x14ac:dyDescent="0.25">
      <c r="A16" t="s">
        <v>181</v>
      </c>
      <c r="B16" t="s">
        <v>44</v>
      </c>
      <c r="C16" t="s">
        <v>182</v>
      </c>
      <c r="D16" t="s">
        <v>185</v>
      </c>
      <c r="E16" t="s">
        <v>67</v>
      </c>
      <c r="F16" t="s">
        <v>55</v>
      </c>
      <c r="G16" t="s">
        <v>68</v>
      </c>
      <c r="H16" t="s">
        <v>41</v>
      </c>
      <c r="I16" t="s">
        <v>83</v>
      </c>
      <c r="Q16">
        <v>1</v>
      </c>
      <c r="V16">
        <v>1</v>
      </c>
      <c r="W16">
        <v>1</v>
      </c>
      <c r="X16" t="s">
        <v>52</v>
      </c>
    </row>
    <row r="17" spans="1:24" x14ac:dyDescent="0.25">
      <c r="A17" t="s">
        <v>181</v>
      </c>
      <c r="B17" t="s">
        <v>44</v>
      </c>
      <c r="C17" t="s">
        <v>182</v>
      </c>
      <c r="D17" t="s">
        <v>188</v>
      </c>
      <c r="E17" t="s">
        <v>70</v>
      </c>
      <c r="F17" t="s">
        <v>48</v>
      </c>
      <c r="G17" t="s">
        <v>71</v>
      </c>
      <c r="H17" t="s">
        <v>41</v>
      </c>
      <c r="I17" t="s">
        <v>83</v>
      </c>
      <c r="R17">
        <v>4</v>
      </c>
      <c r="V17">
        <v>4</v>
      </c>
      <c r="W17">
        <v>4</v>
      </c>
      <c r="X17" t="s">
        <v>52</v>
      </c>
    </row>
    <row r="18" spans="1:24" x14ac:dyDescent="0.25">
      <c r="A18" t="s">
        <v>181</v>
      </c>
      <c r="B18" t="s">
        <v>44</v>
      </c>
      <c r="C18" t="s">
        <v>182</v>
      </c>
      <c r="D18" t="s">
        <v>188</v>
      </c>
      <c r="E18" t="s">
        <v>65</v>
      </c>
      <c r="F18" t="s">
        <v>55</v>
      </c>
      <c r="G18" t="s">
        <v>66</v>
      </c>
      <c r="H18" t="s">
        <v>41</v>
      </c>
      <c r="I18" t="s">
        <v>83</v>
      </c>
      <c r="S18">
        <v>3</v>
      </c>
      <c r="V18">
        <v>3</v>
      </c>
      <c r="W18">
        <v>3</v>
      </c>
      <c r="X18" t="s">
        <v>52</v>
      </c>
    </row>
    <row r="19" spans="1:24" x14ac:dyDescent="0.25">
      <c r="A19" t="s">
        <v>181</v>
      </c>
      <c r="B19" t="s">
        <v>44</v>
      </c>
      <c r="C19" t="s">
        <v>182</v>
      </c>
      <c r="D19" t="s">
        <v>189</v>
      </c>
      <c r="E19" t="s">
        <v>72</v>
      </c>
      <c r="F19" t="s">
        <v>55</v>
      </c>
      <c r="G19" t="s">
        <v>73</v>
      </c>
      <c r="H19" t="s">
        <v>41</v>
      </c>
      <c r="I19" t="s">
        <v>51</v>
      </c>
      <c r="R19">
        <v>5</v>
      </c>
      <c r="V19">
        <v>5</v>
      </c>
      <c r="W19">
        <v>5</v>
      </c>
      <c r="X19" t="s">
        <v>52</v>
      </c>
    </row>
    <row r="20" spans="1:24" x14ac:dyDescent="0.25">
      <c r="A20" t="s">
        <v>181</v>
      </c>
      <c r="B20" t="s">
        <v>44</v>
      </c>
      <c r="C20" t="s">
        <v>182</v>
      </c>
      <c r="D20" t="s">
        <v>189</v>
      </c>
      <c r="E20" t="s">
        <v>74</v>
      </c>
      <c r="F20" t="s">
        <v>55</v>
      </c>
      <c r="G20" t="s">
        <v>75</v>
      </c>
      <c r="H20" t="s">
        <v>41</v>
      </c>
      <c r="I20" t="s">
        <v>51</v>
      </c>
      <c r="P20">
        <v>4</v>
      </c>
      <c r="V20">
        <v>4</v>
      </c>
      <c r="W20">
        <v>4</v>
      </c>
      <c r="X20" t="s">
        <v>52</v>
      </c>
    </row>
    <row r="21" spans="1:24" x14ac:dyDescent="0.25">
      <c r="A21" t="s">
        <v>181</v>
      </c>
      <c r="B21" t="s">
        <v>44</v>
      </c>
      <c r="C21" t="s">
        <v>182</v>
      </c>
      <c r="D21" t="s">
        <v>189</v>
      </c>
      <c r="E21" t="s">
        <v>70</v>
      </c>
      <c r="F21" t="s">
        <v>48</v>
      </c>
      <c r="G21" t="s">
        <v>71</v>
      </c>
      <c r="H21" t="s">
        <v>41</v>
      </c>
      <c r="I21" t="s">
        <v>51</v>
      </c>
      <c r="Q21">
        <v>5</v>
      </c>
      <c r="V21">
        <v>5</v>
      </c>
      <c r="W21">
        <v>5</v>
      </c>
      <c r="X21" t="s">
        <v>52</v>
      </c>
    </row>
    <row r="22" spans="1:24" x14ac:dyDescent="0.25">
      <c r="A22" t="s">
        <v>181</v>
      </c>
      <c r="B22" t="s">
        <v>44</v>
      </c>
      <c r="C22" t="s">
        <v>182</v>
      </c>
      <c r="D22" t="s">
        <v>190</v>
      </c>
      <c r="E22" t="s">
        <v>57</v>
      </c>
      <c r="F22" t="s">
        <v>58</v>
      </c>
      <c r="G22" t="s">
        <v>59</v>
      </c>
      <c r="H22" t="s">
        <v>41</v>
      </c>
      <c r="I22" t="s">
        <v>83</v>
      </c>
      <c r="L22">
        <v>1</v>
      </c>
      <c r="V22">
        <v>1</v>
      </c>
      <c r="W22">
        <v>1</v>
      </c>
      <c r="X22" t="s">
        <v>52</v>
      </c>
    </row>
    <row r="23" spans="1:24" x14ac:dyDescent="0.25">
      <c r="A23" t="s">
        <v>181</v>
      </c>
      <c r="B23" t="s">
        <v>44</v>
      </c>
      <c r="C23" t="s">
        <v>182</v>
      </c>
      <c r="D23" t="s">
        <v>190</v>
      </c>
      <c r="E23" t="s">
        <v>61</v>
      </c>
      <c r="F23" t="s">
        <v>48</v>
      </c>
      <c r="G23" t="s">
        <v>62</v>
      </c>
      <c r="H23" t="s">
        <v>41</v>
      </c>
      <c r="I23" t="s">
        <v>83</v>
      </c>
      <c r="P23">
        <v>1</v>
      </c>
      <c r="V23">
        <v>1</v>
      </c>
      <c r="W23">
        <v>1</v>
      </c>
      <c r="X23" t="s">
        <v>52</v>
      </c>
    </row>
    <row r="24" spans="1:24" x14ac:dyDescent="0.25">
      <c r="A24" t="s">
        <v>181</v>
      </c>
      <c r="B24" t="s">
        <v>44</v>
      </c>
      <c r="C24" t="s">
        <v>182</v>
      </c>
      <c r="D24" t="s">
        <v>190</v>
      </c>
      <c r="E24" t="s">
        <v>70</v>
      </c>
      <c r="F24" t="s">
        <v>48</v>
      </c>
      <c r="G24" t="s">
        <v>71</v>
      </c>
      <c r="H24" t="s">
        <v>41</v>
      </c>
      <c r="I24" t="s">
        <v>83</v>
      </c>
      <c r="R24">
        <v>1</v>
      </c>
      <c r="V24">
        <v>1</v>
      </c>
      <c r="W24">
        <v>1</v>
      </c>
      <c r="X24" t="s">
        <v>52</v>
      </c>
    </row>
    <row r="25" spans="1:24" x14ac:dyDescent="0.25">
      <c r="A25" t="s">
        <v>181</v>
      </c>
      <c r="B25" t="s">
        <v>44</v>
      </c>
      <c r="C25" t="s">
        <v>182</v>
      </c>
      <c r="D25" t="s">
        <v>191</v>
      </c>
      <c r="E25" t="s">
        <v>74</v>
      </c>
      <c r="F25" t="s">
        <v>55</v>
      </c>
      <c r="G25" t="s">
        <v>75</v>
      </c>
      <c r="H25" t="s">
        <v>41</v>
      </c>
      <c r="I25" t="s">
        <v>51</v>
      </c>
      <c r="P25">
        <v>1</v>
      </c>
      <c r="V25">
        <v>1</v>
      </c>
      <c r="W25">
        <v>1</v>
      </c>
      <c r="X25" t="s">
        <v>52</v>
      </c>
    </row>
    <row r="26" spans="1:24" x14ac:dyDescent="0.25">
      <c r="A26" t="s">
        <v>181</v>
      </c>
      <c r="B26" t="s">
        <v>44</v>
      </c>
      <c r="C26" t="s">
        <v>182</v>
      </c>
      <c r="D26" t="s">
        <v>191</v>
      </c>
      <c r="E26" t="s">
        <v>97</v>
      </c>
      <c r="F26" t="s">
        <v>55</v>
      </c>
      <c r="G26" t="s">
        <v>98</v>
      </c>
      <c r="H26" t="s">
        <v>41</v>
      </c>
      <c r="I26" t="s">
        <v>51</v>
      </c>
      <c r="O26">
        <v>1</v>
      </c>
      <c r="V26">
        <v>1</v>
      </c>
      <c r="W26">
        <v>1</v>
      </c>
      <c r="X26" t="s">
        <v>52</v>
      </c>
    </row>
    <row r="27" spans="1:24" x14ac:dyDescent="0.25">
      <c r="A27" t="s">
        <v>181</v>
      </c>
      <c r="B27" t="s">
        <v>44</v>
      </c>
      <c r="C27" t="s">
        <v>182</v>
      </c>
      <c r="D27" t="s">
        <v>191</v>
      </c>
      <c r="E27" t="s">
        <v>192</v>
      </c>
      <c r="F27" t="s">
        <v>193</v>
      </c>
      <c r="G27" t="s">
        <v>194</v>
      </c>
      <c r="H27" t="s">
        <v>41</v>
      </c>
      <c r="I27" t="s">
        <v>51</v>
      </c>
      <c r="O27">
        <v>1</v>
      </c>
      <c r="V27">
        <v>1</v>
      </c>
      <c r="W27">
        <v>1</v>
      </c>
      <c r="X27" t="s">
        <v>52</v>
      </c>
    </row>
    <row r="28" spans="1:24" x14ac:dyDescent="0.25">
      <c r="A28" t="s">
        <v>181</v>
      </c>
      <c r="B28" t="s">
        <v>44</v>
      </c>
      <c r="C28" t="s">
        <v>182</v>
      </c>
      <c r="D28" t="s">
        <v>195</v>
      </c>
      <c r="E28" t="s">
        <v>72</v>
      </c>
      <c r="F28" t="s">
        <v>55</v>
      </c>
      <c r="G28" t="s">
        <v>73</v>
      </c>
      <c r="H28" t="s">
        <v>41</v>
      </c>
      <c r="I28" t="s">
        <v>51</v>
      </c>
      <c r="P28">
        <v>4</v>
      </c>
      <c r="Q28">
        <v>5</v>
      </c>
      <c r="R28">
        <v>10</v>
      </c>
      <c r="V28">
        <v>19</v>
      </c>
      <c r="W28">
        <v>19</v>
      </c>
      <c r="X28" t="s">
        <v>52</v>
      </c>
    </row>
    <row r="29" spans="1:24" x14ac:dyDescent="0.25">
      <c r="A29" t="s">
        <v>181</v>
      </c>
      <c r="B29" t="s">
        <v>44</v>
      </c>
      <c r="C29" t="s">
        <v>182</v>
      </c>
      <c r="D29" t="s">
        <v>195</v>
      </c>
      <c r="E29" t="s">
        <v>70</v>
      </c>
      <c r="F29" t="s">
        <v>48</v>
      </c>
      <c r="G29" t="s">
        <v>71</v>
      </c>
      <c r="H29" t="s">
        <v>41</v>
      </c>
      <c r="I29" t="s">
        <v>51</v>
      </c>
      <c r="Q29">
        <v>3</v>
      </c>
      <c r="V29">
        <v>3</v>
      </c>
      <c r="W29">
        <v>3</v>
      </c>
      <c r="X29" t="s">
        <v>52</v>
      </c>
    </row>
    <row r="30" spans="1:24" x14ac:dyDescent="0.25">
      <c r="A30" t="s">
        <v>181</v>
      </c>
      <c r="B30" t="s">
        <v>36</v>
      </c>
      <c r="C30" t="s">
        <v>172</v>
      </c>
      <c r="D30" t="s">
        <v>196</v>
      </c>
      <c r="E30" t="s">
        <v>197</v>
      </c>
      <c r="F30" t="s">
        <v>198</v>
      </c>
      <c r="G30" t="s">
        <v>199</v>
      </c>
      <c r="H30" t="s">
        <v>117</v>
      </c>
      <c r="I30" t="s">
        <v>83</v>
      </c>
      <c r="J30">
        <v>1</v>
      </c>
      <c r="V30">
        <v>1</v>
      </c>
      <c r="W30">
        <v>1</v>
      </c>
      <c r="X30" t="s">
        <v>43</v>
      </c>
    </row>
    <row r="31" spans="1:24" x14ac:dyDescent="0.25">
      <c r="A31" t="s">
        <v>181</v>
      </c>
      <c r="B31" t="s">
        <v>36</v>
      </c>
      <c r="C31" t="s">
        <v>172</v>
      </c>
      <c r="D31" t="s">
        <v>202</v>
      </c>
      <c r="E31" t="s">
        <v>39</v>
      </c>
      <c r="F31">
        <v>9780</v>
      </c>
      <c r="G31" t="s">
        <v>40</v>
      </c>
      <c r="H31" t="s">
        <v>41</v>
      </c>
      <c r="I31" t="s">
        <v>42</v>
      </c>
      <c r="M31">
        <v>8</v>
      </c>
      <c r="V31">
        <v>8</v>
      </c>
      <c r="W31">
        <v>8</v>
      </c>
      <c r="X31" t="s">
        <v>43</v>
      </c>
    </row>
    <row r="32" spans="1:24" x14ac:dyDescent="0.25">
      <c r="A32" t="s">
        <v>181</v>
      </c>
      <c r="B32" t="s">
        <v>36</v>
      </c>
      <c r="C32" t="s">
        <v>172</v>
      </c>
      <c r="D32" t="s">
        <v>203</v>
      </c>
      <c r="E32" t="s">
        <v>204</v>
      </c>
      <c r="F32" t="s">
        <v>48</v>
      </c>
      <c r="G32" t="s">
        <v>205</v>
      </c>
      <c r="H32" t="s">
        <v>41</v>
      </c>
      <c r="I32" t="s">
        <v>83</v>
      </c>
      <c r="O32">
        <v>1</v>
      </c>
      <c r="V32">
        <v>1</v>
      </c>
      <c r="W32">
        <v>1</v>
      </c>
      <c r="X32" t="s">
        <v>43</v>
      </c>
    </row>
    <row r="33" spans="1:24" x14ac:dyDescent="0.25">
      <c r="A33" t="s">
        <v>181</v>
      </c>
      <c r="B33" t="s">
        <v>36</v>
      </c>
      <c r="C33" t="s">
        <v>172</v>
      </c>
      <c r="D33" t="s">
        <v>203</v>
      </c>
      <c r="E33" t="s">
        <v>79</v>
      </c>
      <c r="F33" t="s">
        <v>48</v>
      </c>
      <c r="G33" t="s">
        <v>81</v>
      </c>
      <c r="H33" t="s">
        <v>41</v>
      </c>
      <c r="I33" t="s">
        <v>83</v>
      </c>
      <c r="O33">
        <v>1</v>
      </c>
      <c r="V33">
        <v>1</v>
      </c>
      <c r="W33">
        <v>1</v>
      </c>
      <c r="X33" t="s">
        <v>43</v>
      </c>
    </row>
    <row r="34" spans="1:24" x14ac:dyDescent="0.25">
      <c r="A34" t="s">
        <v>181</v>
      </c>
      <c r="B34" t="s">
        <v>36</v>
      </c>
      <c r="C34" t="s">
        <v>172</v>
      </c>
      <c r="D34" t="s">
        <v>203</v>
      </c>
      <c r="E34" t="s">
        <v>206</v>
      </c>
      <c r="F34" t="s">
        <v>85</v>
      </c>
      <c r="G34" t="s">
        <v>207</v>
      </c>
      <c r="H34" t="s">
        <v>41</v>
      </c>
      <c r="I34" t="s">
        <v>83</v>
      </c>
      <c r="L34">
        <v>2</v>
      </c>
      <c r="V34">
        <v>2</v>
      </c>
      <c r="W34">
        <v>2</v>
      </c>
      <c r="X34" t="s">
        <v>43</v>
      </c>
    </row>
    <row r="35" spans="1:24" x14ac:dyDescent="0.25">
      <c r="A35" t="s">
        <v>208</v>
      </c>
      <c r="B35" t="s">
        <v>44</v>
      </c>
      <c r="C35" t="s">
        <v>155</v>
      </c>
      <c r="D35" t="s">
        <v>211</v>
      </c>
      <c r="E35" t="s">
        <v>47</v>
      </c>
      <c r="F35" t="s">
        <v>48</v>
      </c>
      <c r="G35" t="s">
        <v>49</v>
      </c>
      <c r="H35" t="s">
        <v>50</v>
      </c>
      <c r="I35" t="s">
        <v>83</v>
      </c>
      <c r="O35">
        <v>1</v>
      </c>
      <c r="T35">
        <v>4</v>
      </c>
      <c r="U35">
        <v>2</v>
      </c>
      <c r="V35">
        <v>7</v>
      </c>
      <c r="W35">
        <v>7</v>
      </c>
      <c r="X35" t="s">
        <v>52</v>
      </c>
    </row>
    <row r="36" spans="1:24" x14ac:dyDescent="0.25">
      <c r="A36" t="s">
        <v>208</v>
      </c>
      <c r="B36" t="s">
        <v>44</v>
      </c>
      <c r="C36" t="s">
        <v>155</v>
      </c>
      <c r="D36" t="s">
        <v>212</v>
      </c>
      <c r="E36" t="s">
        <v>213</v>
      </c>
      <c r="F36" t="s">
        <v>58</v>
      </c>
      <c r="G36" t="s">
        <v>214</v>
      </c>
      <c r="H36" t="s">
        <v>41</v>
      </c>
      <c r="I36" t="s">
        <v>83</v>
      </c>
      <c r="O36">
        <v>1</v>
      </c>
      <c r="V36">
        <v>1</v>
      </c>
      <c r="W36">
        <v>1</v>
      </c>
      <c r="X36" t="s">
        <v>52</v>
      </c>
    </row>
    <row r="37" spans="1:24" x14ac:dyDescent="0.25">
      <c r="A37" t="s">
        <v>208</v>
      </c>
      <c r="B37" t="s">
        <v>44</v>
      </c>
      <c r="C37" t="s">
        <v>155</v>
      </c>
      <c r="D37" t="s">
        <v>212</v>
      </c>
      <c r="E37" t="s">
        <v>102</v>
      </c>
      <c r="F37" t="s">
        <v>103</v>
      </c>
      <c r="G37" t="s">
        <v>104</v>
      </c>
      <c r="H37" t="s">
        <v>41</v>
      </c>
      <c r="I37" t="s">
        <v>83</v>
      </c>
      <c r="S37">
        <v>1</v>
      </c>
      <c r="V37">
        <v>1</v>
      </c>
      <c r="W37">
        <v>1</v>
      </c>
      <c r="X37" t="s">
        <v>52</v>
      </c>
    </row>
    <row r="38" spans="1:24" x14ac:dyDescent="0.25">
      <c r="A38" t="s">
        <v>208</v>
      </c>
      <c r="B38" t="s">
        <v>44</v>
      </c>
      <c r="C38" t="s">
        <v>155</v>
      </c>
      <c r="D38" t="s">
        <v>212</v>
      </c>
      <c r="E38" t="s">
        <v>65</v>
      </c>
      <c r="F38" t="s">
        <v>55</v>
      </c>
      <c r="G38" t="s">
        <v>66</v>
      </c>
      <c r="H38" t="s">
        <v>41</v>
      </c>
      <c r="I38" t="s">
        <v>83</v>
      </c>
      <c r="N38">
        <v>1</v>
      </c>
      <c r="V38">
        <v>1</v>
      </c>
      <c r="W38">
        <v>1</v>
      </c>
      <c r="X38" t="s">
        <v>52</v>
      </c>
    </row>
    <row r="39" spans="1:24" x14ac:dyDescent="0.25">
      <c r="A39" t="s">
        <v>208</v>
      </c>
      <c r="B39" t="s">
        <v>44</v>
      </c>
      <c r="C39" t="s">
        <v>155</v>
      </c>
      <c r="D39" t="s">
        <v>212</v>
      </c>
      <c r="E39" t="s">
        <v>74</v>
      </c>
      <c r="F39" t="s">
        <v>55</v>
      </c>
      <c r="G39" t="s">
        <v>75</v>
      </c>
      <c r="H39" t="s">
        <v>41</v>
      </c>
      <c r="I39" t="s">
        <v>83</v>
      </c>
      <c r="P39">
        <v>1</v>
      </c>
      <c r="V39">
        <v>1</v>
      </c>
      <c r="W39">
        <v>1</v>
      </c>
      <c r="X39" t="s">
        <v>52</v>
      </c>
    </row>
    <row r="40" spans="1:24" x14ac:dyDescent="0.25">
      <c r="A40" t="s">
        <v>208</v>
      </c>
      <c r="B40" t="s">
        <v>44</v>
      </c>
      <c r="C40" t="s">
        <v>155</v>
      </c>
      <c r="D40" t="s">
        <v>212</v>
      </c>
      <c r="E40" t="s">
        <v>215</v>
      </c>
      <c r="F40" t="s">
        <v>85</v>
      </c>
      <c r="G40" t="s">
        <v>216</v>
      </c>
      <c r="H40" t="s">
        <v>41</v>
      </c>
      <c r="I40" t="s">
        <v>83</v>
      </c>
      <c r="Q40">
        <v>1</v>
      </c>
      <c r="V40">
        <v>1</v>
      </c>
      <c r="W40">
        <v>1</v>
      </c>
      <c r="X40" t="s">
        <v>52</v>
      </c>
    </row>
    <row r="41" spans="1:24" x14ac:dyDescent="0.25">
      <c r="A41" t="s">
        <v>208</v>
      </c>
      <c r="B41" t="s">
        <v>44</v>
      </c>
      <c r="C41" t="s">
        <v>155</v>
      </c>
      <c r="D41" t="s">
        <v>212</v>
      </c>
      <c r="E41" t="s">
        <v>79</v>
      </c>
      <c r="F41" t="s">
        <v>48</v>
      </c>
      <c r="G41" t="s">
        <v>81</v>
      </c>
      <c r="H41" t="s">
        <v>41</v>
      </c>
      <c r="I41" t="s">
        <v>83</v>
      </c>
      <c r="O41">
        <v>1</v>
      </c>
      <c r="V41">
        <v>1</v>
      </c>
      <c r="W41">
        <v>1</v>
      </c>
      <c r="X41" t="s">
        <v>52</v>
      </c>
    </row>
    <row r="42" spans="1:24" x14ac:dyDescent="0.25">
      <c r="A42" t="s">
        <v>208</v>
      </c>
      <c r="B42" t="s">
        <v>44</v>
      </c>
      <c r="C42" t="s">
        <v>155</v>
      </c>
      <c r="D42" t="s">
        <v>217</v>
      </c>
      <c r="E42" t="s">
        <v>218</v>
      </c>
      <c r="F42" t="s">
        <v>85</v>
      </c>
      <c r="G42" t="s">
        <v>219</v>
      </c>
      <c r="H42" t="s">
        <v>41</v>
      </c>
      <c r="I42" t="s">
        <v>83</v>
      </c>
      <c r="R42">
        <v>2</v>
      </c>
      <c r="V42">
        <v>2</v>
      </c>
      <c r="W42">
        <v>2</v>
      </c>
      <c r="X42" t="s">
        <v>52</v>
      </c>
    </row>
    <row r="43" spans="1:24" x14ac:dyDescent="0.25">
      <c r="A43" t="s">
        <v>208</v>
      </c>
      <c r="B43" t="s">
        <v>44</v>
      </c>
      <c r="C43" t="s">
        <v>155</v>
      </c>
      <c r="D43" t="s">
        <v>217</v>
      </c>
      <c r="E43" t="s">
        <v>88</v>
      </c>
      <c r="F43" t="s">
        <v>48</v>
      </c>
      <c r="G43" t="s">
        <v>89</v>
      </c>
      <c r="H43" t="s">
        <v>41</v>
      </c>
      <c r="I43" t="s">
        <v>83</v>
      </c>
      <c r="S43">
        <v>6</v>
      </c>
      <c r="V43">
        <v>6</v>
      </c>
      <c r="W43">
        <v>6</v>
      </c>
      <c r="X43" t="s">
        <v>52</v>
      </c>
    </row>
    <row r="44" spans="1:24" x14ac:dyDescent="0.25">
      <c r="A44" t="s">
        <v>208</v>
      </c>
      <c r="B44" t="s">
        <v>44</v>
      </c>
      <c r="C44" t="s">
        <v>155</v>
      </c>
      <c r="D44" t="s">
        <v>217</v>
      </c>
      <c r="E44" t="s">
        <v>61</v>
      </c>
      <c r="F44" t="s">
        <v>48</v>
      </c>
      <c r="G44" t="s">
        <v>62</v>
      </c>
      <c r="H44" t="s">
        <v>41</v>
      </c>
      <c r="I44" t="s">
        <v>83</v>
      </c>
      <c r="P44">
        <v>10</v>
      </c>
      <c r="V44">
        <v>10</v>
      </c>
      <c r="W44">
        <v>10</v>
      </c>
      <c r="X44" t="s">
        <v>52</v>
      </c>
    </row>
    <row r="45" spans="1:24" x14ac:dyDescent="0.25">
      <c r="A45" t="s">
        <v>208</v>
      </c>
      <c r="B45" t="s">
        <v>44</v>
      </c>
      <c r="C45" t="s">
        <v>155</v>
      </c>
      <c r="D45" t="s">
        <v>220</v>
      </c>
      <c r="E45" t="s">
        <v>57</v>
      </c>
      <c r="F45" t="s">
        <v>58</v>
      </c>
      <c r="G45" t="s">
        <v>59</v>
      </c>
      <c r="H45" t="s">
        <v>41</v>
      </c>
      <c r="I45" t="s">
        <v>83</v>
      </c>
      <c r="S45">
        <v>5</v>
      </c>
      <c r="V45">
        <v>5</v>
      </c>
      <c r="W45">
        <v>5</v>
      </c>
      <c r="X45" t="s">
        <v>52</v>
      </c>
    </row>
    <row r="46" spans="1:24" x14ac:dyDescent="0.25">
      <c r="A46" t="s">
        <v>208</v>
      </c>
      <c r="B46" t="s">
        <v>44</v>
      </c>
      <c r="C46" t="s">
        <v>155</v>
      </c>
      <c r="D46" t="s">
        <v>220</v>
      </c>
      <c r="E46" t="s">
        <v>93</v>
      </c>
      <c r="F46" t="s">
        <v>85</v>
      </c>
      <c r="G46" t="s">
        <v>94</v>
      </c>
      <c r="H46" t="s">
        <v>41</v>
      </c>
      <c r="I46" t="s">
        <v>83</v>
      </c>
      <c r="O46">
        <v>8</v>
      </c>
      <c r="V46">
        <v>8</v>
      </c>
      <c r="W46">
        <v>8</v>
      </c>
      <c r="X46" t="s">
        <v>52</v>
      </c>
    </row>
    <row r="47" spans="1:24" x14ac:dyDescent="0.25">
      <c r="A47" t="s">
        <v>208</v>
      </c>
      <c r="B47" t="s">
        <v>44</v>
      </c>
      <c r="C47" t="s">
        <v>155</v>
      </c>
      <c r="D47" t="s">
        <v>220</v>
      </c>
      <c r="E47" t="s">
        <v>70</v>
      </c>
      <c r="F47" t="s">
        <v>48</v>
      </c>
      <c r="G47" t="s">
        <v>71</v>
      </c>
      <c r="H47" t="s">
        <v>41</v>
      </c>
      <c r="I47" t="s">
        <v>83</v>
      </c>
      <c r="R47">
        <v>9</v>
      </c>
      <c r="V47">
        <v>9</v>
      </c>
      <c r="W47">
        <v>9</v>
      </c>
      <c r="X47" t="s">
        <v>52</v>
      </c>
    </row>
    <row r="48" spans="1:24" x14ac:dyDescent="0.25">
      <c r="A48" t="s">
        <v>208</v>
      </c>
      <c r="B48" t="s">
        <v>44</v>
      </c>
      <c r="C48" t="s">
        <v>155</v>
      </c>
      <c r="D48" t="s">
        <v>220</v>
      </c>
      <c r="E48" t="s">
        <v>186</v>
      </c>
      <c r="F48" t="s">
        <v>58</v>
      </c>
      <c r="G48" t="s">
        <v>187</v>
      </c>
      <c r="H48" t="s">
        <v>41</v>
      </c>
      <c r="I48" t="s">
        <v>83</v>
      </c>
      <c r="O48">
        <v>4</v>
      </c>
      <c r="V48">
        <v>4</v>
      </c>
      <c r="W48">
        <v>4</v>
      </c>
      <c r="X48" t="s">
        <v>52</v>
      </c>
    </row>
    <row r="49" spans="10:23" x14ac:dyDescent="0.25">
      <c r="J49">
        <f t="shared" ref="J49:W49" si="0">SUM(J3:J48)</f>
        <v>16</v>
      </c>
      <c r="K49">
        <f t="shared" si="0"/>
        <v>1</v>
      </c>
      <c r="L49">
        <f t="shared" si="0"/>
        <v>4</v>
      </c>
      <c r="M49">
        <f t="shared" si="0"/>
        <v>8</v>
      </c>
      <c r="N49">
        <f t="shared" si="0"/>
        <v>1</v>
      </c>
      <c r="O49">
        <f t="shared" si="0"/>
        <v>21</v>
      </c>
      <c r="P49">
        <f t="shared" si="0"/>
        <v>21</v>
      </c>
      <c r="Q49">
        <f t="shared" si="0"/>
        <v>16</v>
      </c>
      <c r="R49">
        <f t="shared" si="0"/>
        <v>31</v>
      </c>
      <c r="S49">
        <f t="shared" si="0"/>
        <v>19</v>
      </c>
      <c r="T49">
        <f t="shared" si="0"/>
        <v>5</v>
      </c>
      <c r="U49">
        <f t="shared" si="0"/>
        <v>2</v>
      </c>
      <c r="V49">
        <f t="shared" si="0"/>
        <v>145</v>
      </c>
      <c r="W49">
        <f t="shared" si="0"/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4"/>
  <sheetViews>
    <sheetView topLeftCell="B1" workbookViewId="0">
      <selection activeCell="R3" sqref="R3"/>
    </sheetView>
  </sheetViews>
  <sheetFormatPr defaultRowHeight="15" x14ac:dyDescent="0.25"/>
  <cols>
    <col min="1" max="1" width="42.140625" bestFit="1" customWidth="1"/>
  </cols>
  <sheetData>
    <row r="2" spans="1:19" x14ac:dyDescent="0.25">
      <c r="A2" t="s">
        <v>221</v>
      </c>
      <c r="B2" t="s">
        <v>232</v>
      </c>
      <c r="C2" t="s">
        <v>230</v>
      </c>
      <c r="D2" t="s">
        <v>228</v>
      </c>
      <c r="E2" t="s">
        <v>231</v>
      </c>
      <c r="F2" t="s">
        <v>227</v>
      </c>
      <c r="G2" t="s">
        <v>235</v>
      </c>
      <c r="H2" t="s">
        <v>234</v>
      </c>
      <c r="I2" t="s">
        <v>229</v>
      </c>
      <c r="J2" t="s">
        <v>226</v>
      </c>
      <c r="K2" t="s">
        <v>233</v>
      </c>
      <c r="L2" t="s">
        <v>223</v>
      </c>
      <c r="M2" t="s">
        <v>224</v>
      </c>
      <c r="N2" t="s">
        <v>225</v>
      </c>
      <c r="O2" t="s">
        <v>236</v>
      </c>
      <c r="P2" t="s">
        <v>237</v>
      </c>
      <c r="Q2" t="s">
        <v>238</v>
      </c>
      <c r="R2" t="s">
        <v>239</v>
      </c>
    </row>
    <row r="3" spans="1:19" x14ac:dyDescent="0.25">
      <c r="A3" t="s">
        <v>70</v>
      </c>
      <c r="B3">
        <v>40</v>
      </c>
      <c r="D3">
        <v>49</v>
      </c>
      <c r="F3">
        <v>12</v>
      </c>
      <c r="R3">
        <v>101</v>
      </c>
      <c r="S3">
        <v>17800</v>
      </c>
    </row>
    <row r="4" spans="1:19" x14ac:dyDescent="0.25">
      <c r="A4" t="s">
        <v>72</v>
      </c>
      <c r="B4">
        <v>65</v>
      </c>
      <c r="C4">
        <v>11</v>
      </c>
      <c r="D4">
        <v>6</v>
      </c>
      <c r="R4">
        <v>82</v>
      </c>
      <c r="S4">
        <v>20800</v>
      </c>
    </row>
    <row r="5" spans="1:19" x14ac:dyDescent="0.25">
      <c r="A5" t="s">
        <v>61</v>
      </c>
      <c r="C5">
        <v>40</v>
      </c>
      <c r="R5">
        <v>40</v>
      </c>
      <c r="S5">
        <v>12500</v>
      </c>
    </row>
    <row r="6" spans="1:19" x14ac:dyDescent="0.25">
      <c r="A6" t="s">
        <v>93</v>
      </c>
      <c r="E6">
        <v>21</v>
      </c>
      <c r="R6">
        <v>21</v>
      </c>
      <c r="S6">
        <v>10700</v>
      </c>
    </row>
    <row r="7" spans="1:19" x14ac:dyDescent="0.25">
      <c r="A7" t="s">
        <v>74</v>
      </c>
      <c r="C7">
        <v>16</v>
      </c>
      <c r="E7">
        <v>4</v>
      </c>
      <c r="R7">
        <v>20</v>
      </c>
      <c r="S7">
        <v>16700</v>
      </c>
    </row>
    <row r="8" spans="1:19" x14ac:dyDescent="0.25">
      <c r="A8" t="s">
        <v>39</v>
      </c>
      <c r="E8">
        <v>8</v>
      </c>
      <c r="H8">
        <v>8</v>
      </c>
      <c r="R8">
        <v>16</v>
      </c>
      <c r="S8">
        <v>856</v>
      </c>
    </row>
    <row r="9" spans="1:19" x14ac:dyDescent="0.25">
      <c r="A9" t="s">
        <v>157</v>
      </c>
      <c r="G9">
        <v>15</v>
      </c>
      <c r="R9">
        <v>15</v>
      </c>
      <c r="S9">
        <v>9418</v>
      </c>
    </row>
    <row r="10" spans="1:19" x14ac:dyDescent="0.25">
      <c r="A10" t="s">
        <v>88</v>
      </c>
      <c r="F10">
        <v>12</v>
      </c>
      <c r="R10">
        <v>12</v>
      </c>
      <c r="S10">
        <v>4700</v>
      </c>
    </row>
    <row r="11" spans="1:19" x14ac:dyDescent="0.25">
      <c r="A11" t="s">
        <v>65</v>
      </c>
      <c r="E11">
        <v>6</v>
      </c>
      <c r="F11">
        <v>4</v>
      </c>
      <c r="K11">
        <v>1</v>
      </c>
      <c r="R11">
        <v>11</v>
      </c>
      <c r="S11">
        <v>17100</v>
      </c>
    </row>
    <row r="12" spans="1:19" x14ac:dyDescent="0.25">
      <c r="A12" t="s">
        <v>57</v>
      </c>
      <c r="F12">
        <v>9</v>
      </c>
      <c r="G12">
        <v>1</v>
      </c>
      <c r="R12">
        <v>10</v>
      </c>
      <c r="S12">
        <v>10700</v>
      </c>
    </row>
    <row r="13" spans="1:19" x14ac:dyDescent="0.25">
      <c r="A13" t="s">
        <v>63</v>
      </c>
      <c r="B13">
        <v>8</v>
      </c>
      <c r="F13">
        <v>2</v>
      </c>
      <c r="R13">
        <v>10</v>
      </c>
      <c r="S13">
        <v>12900</v>
      </c>
    </row>
    <row r="14" spans="1:19" x14ac:dyDescent="0.25">
      <c r="A14" t="s">
        <v>67</v>
      </c>
      <c r="D14">
        <v>9</v>
      </c>
      <c r="R14">
        <v>9</v>
      </c>
      <c r="S14">
        <v>17000</v>
      </c>
    </row>
    <row r="15" spans="1:19" x14ac:dyDescent="0.25">
      <c r="A15" t="s">
        <v>79</v>
      </c>
      <c r="E15">
        <v>3</v>
      </c>
      <c r="I15">
        <v>6</v>
      </c>
      <c r="R15">
        <v>9</v>
      </c>
      <c r="S15">
        <v>9900</v>
      </c>
    </row>
    <row r="16" spans="1:19" x14ac:dyDescent="0.25">
      <c r="A16" t="s">
        <v>186</v>
      </c>
      <c r="E16">
        <v>6</v>
      </c>
      <c r="R16">
        <v>6</v>
      </c>
      <c r="S16">
        <v>15000</v>
      </c>
    </row>
    <row r="17" spans="1:19" x14ac:dyDescent="0.25">
      <c r="A17" t="s">
        <v>161</v>
      </c>
      <c r="H17">
        <v>3</v>
      </c>
      <c r="J17">
        <v>1</v>
      </c>
      <c r="R17">
        <v>4</v>
      </c>
      <c r="S17">
        <v>2820</v>
      </c>
    </row>
    <row r="18" spans="1:19" x14ac:dyDescent="0.25">
      <c r="A18" t="s">
        <v>97</v>
      </c>
      <c r="E18">
        <v>3</v>
      </c>
      <c r="R18">
        <v>3</v>
      </c>
      <c r="S18">
        <v>18000</v>
      </c>
    </row>
    <row r="19" spans="1:19" x14ac:dyDescent="0.25">
      <c r="A19" t="s">
        <v>218</v>
      </c>
      <c r="B19">
        <v>2</v>
      </c>
      <c r="R19">
        <v>2</v>
      </c>
      <c r="S19">
        <v>10300</v>
      </c>
    </row>
    <row r="20" spans="1:19" x14ac:dyDescent="0.25">
      <c r="A20" t="s">
        <v>54</v>
      </c>
      <c r="G20">
        <v>2</v>
      </c>
      <c r="R20">
        <v>2</v>
      </c>
      <c r="S20">
        <v>12200</v>
      </c>
    </row>
    <row r="21" spans="1:19" x14ac:dyDescent="0.25">
      <c r="A21" t="s">
        <v>102</v>
      </c>
      <c r="F21">
        <v>2</v>
      </c>
      <c r="R21">
        <v>2</v>
      </c>
      <c r="S21">
        <v>18400</v>
      </c>
    </row>
    <row r="22" spans="1:19" x14ac:dyDescent="0.25">
      <c r="A22" t="s">
        <v>206</v>
      </c>
      <c r="G22">
        <v>2</v>
      </c>
      <c r="R22">
        <v>2</v>
      </c>
      <c r="S22">
        <v>20</v>
      </c>
    </row>
    <row r="23" spans="1:19" x14ac:dyDescent="0.25">
      <c r="A23" t="s">
        <v>213</v>
      </c>
      <c r="E23">
        <v>1</v>
      </c>
      <c r="R23">
        <v>1</v>
      </c>
      <c r="S23">
        <v>14800</v>
      </c>
    </row>
    <row r="24" spans="1:19" x14ac:dyDescent="0.25">
      <c r="A24" t="s">
        <v>90</v>
      </c>
      <c r="E24">
        <v>1</v>
      </c>
      <c r="F24">
        <v>1</v>
      </c>
      <c r="R24">
        <v>2</v>
      </c>
      <c r="S24">
        <v>9600</v>
      </c>
    </row>
    <row r="25" spans="1:19" x14ac:dyDescent="0.25">
      <c r="A25" t="s">
        <v>192</v>
      </c>
      <c r="E25">
        <v>1</v>
      </c>
      <c r="R25">
        <v>1</v>
      </c>
      <c r="S25">
        <v>20</v>
      </c>
    </row>
    <row r="26" spans="1:19" x14ac:dyDescent="0.25">
      <c r="A26" t="s">
        <v>204</v>
      </c>
      <c r="E26">
        <v>1</v>
      </c>
      <c r="R26">
        <v>1</v>
      </c>
      <c r="S26">
        <v>17400</v>
      </c>
    </row>
    <row r="27" spans="1:19" x14ac:dyDescent="0.25">
      <c r="A27" t="s">
        <v>215</v>
      </c>
      <c r="D27">
        <v>1</v>
      </c>
      <c r="R27">
        <v>1</v>
      </c>
      <c r="S27">
        <v>29220</v>
      </c>
    </row>
    <row r="28" spans="1:19" x14ac:dyDescent="0.25">
      <c r="A28" t="s">
        <v>222</v>
      </c>
      <c r="B28">
        <v>115</v>
      </c>
      <c r="C28">
        <v>67</v>
      </c>
      <c r="D28">
        <v>65</v>
      </c>
      <c r="E28">
        <v>55</v>
      </c>
      <c r="F28">
        <v>42</v>
      </c>
      <c r="G28">
        <v>20</v>
      </c>
      <c r="H28">
        <v>11</v>
      </c>
      <c r="I28">
        <v>6</v>
      </c>
      <c r="J28">
        <v>1</v>
      </c>
      <c r="K28">
        <v>1</v>
      </c>
      <c r="R28">
        <v>383</v>
      </c>
    </row>
    <row r="32" spans="1:19" x14ac:dyDescent="0.25">
      <c r="A32" t="s">
        <v>221</v>
      </c>
      <c r="B32" t="s">
        <v>223</v>
      </c>
      <c r="C32" t="s">
        <v>238</v>
      </c>
      <c r="D32" t="s">
        <v>236</v>
      </c>
      <c r="E32" t="s">
        <v>237</v>
      </c>
      <c r="F32" t="s">
        <v>224</v>
      </c>
      <c r="G32" t="s">
        <v>225</v>
      </c>
      <c r="H32" t="s">
        <v>226</v>
      </c>
      <c r="I32" t="s">
        <v>227</v>
      </c>
      <c r="J32" t="s">
        <v>228</v>
      </c>
      <c r="K32" t="s">
        <v>229</v>
      </c>
      <c r="L32" t="s">
        <v>230</v>
      </c>
      <c r="M32" t="s">
        <v>231</v>
      </c>
      <c r="N32" t="s">
        <v>232</v>
      </c>
      <c r="O32" t="s">
        <v>233</v>
      </c>
      <c r="P32" t="s">
        <v>234</v>
      </c>
      <c r="Q32" t="s">
        <v>235</v>
      </c>
      <c r="R32" t="s">
        <v>239</v>
      </c>
    </row>
    <row r="33" spans="1:19" x14ac:dyDescent="0.25">
      <c r="A33" t="s">
        <v>174</v>
      </c>
      <c r="B33">
        <v>7</v>
      </c>
      <c r="R33">
        <v>7</v>
      </c>
      <c r="S33">
        <v>1796</v>
      </c>
    </row>
    <row r="34" spans="1:19" x14ac:dyDescent="0.25">
      <c r="A34" t="s">
        <v>124</v>
      </c>
      <c r="B34">
        <v>4</v>
      </c>
      <c r="C34">
        <v>2</v>
      </c>
      <c r="R34">
        <v>6</v>
      </c>
      <c r="S34">
        <v>1700</v>
      </c>
    </row>
    <row r="35" spans="1:19" x14ac:dyDescent="0.25">
      <c r="A35" t="s">
        <v>166</v>
      </c>
      <c r="B35">
        <v>3</v>
      </c>
      <c r="E35">
        <v>1</v>
      </c>
      <c r="R35">
        <v>4</v>
      </c>
      <c r="S35">
        <v>200</v>
      </c>
    </row>
    <row r="36" spans="1:19" x14ac:dyDescent="0.25">
      <c r="A36" t="s">
        <v>114</v>
      </c>
      <c r="B36">
        <v>3</v>
      </c>
      <c r="R36">
        <v>3</v>
      </c>
      <c r="S36">
        <v>1798</v>
      </c>
    </row>
    <row r="37" spans="1:19" x14ac:dyDescent="0.25">
      <c r="A37" t="s">
        <v>126</v>
      </c>
      <c r="B37">
        <v>2</v>
      </c>
      <c r="D37">
        <v>1</v>
      </c>
      <c r="R37">
        <v>3</v>
      </c>
      <c r="S37">
        <v>1800</v>
      </c>
    </row>
    <row r="38" spans="1:19" x14ac:dyDescent="0.25">
      <c r="A38" t="s">
        <v>118</v>
      </c>
      <c r="B38">
        <v>3</v>
      </c>
      <c r="R38">
        <v>3</v>
      </c>
      <c r="S38">
        <v>1699</v>
      </c>
    </row>
    <row r="39" spans="1:19" x14ac:dyDescent="0.25">
      <c r="A39" t="s">
        <v>168</v>
      </c>
      <c r="B39">
        <v>2</v>
      </c>
      <c r="R39">
        <v>2</v>
      </c>
      <c r="S39">
        <v>200</v>
      </c>
    </row>
    <row r="40" spans="1:19" x14ac:dyDescent="0.25">
      <c r="A40" t="s">
        <v>130</v>
      </c>
      <c r="B40">
        <v>2</v>
      </c>
      <c r="R40">
        <v>2</v>
      </c>
      <c r="S40">
        <v>200</v>
      </c>
    </row>
    <row r="41" spans="1:19" x14ac:dyDescent="0.25">
      <c r="A41" t="s">
        <v>120</v>
      </c>
      <c r="B41">
        <v>2</v>
      </c>
      <c r="R41">
        <v>2</v>
      </c>
      <c r="S41">
        <v>1798</v>
      </c>
    </row>
    <row r="42" spans="1:19" x14ac:dyDescent="0.25">
      <c r="A42" t="s">
        <v>122</v>
      </c>
      <c r="B42">
        <v>1</v>
      </c>
      <c r="R42">
        <v>1</v>
      </c>
      <c r="S42">
        <v>1800</v>
      </c>
    </row>
    <row r="43" spans="1:19" x14ac:dyDescent="0.25">
      <c r="A43" t="s">
        <v>197</v>
      </c>
      <c r="B43">
        <v>1</v>
      </c>
      <c r="R43">
        <v>1</v>
      </c>
      <c r="S43">
        <v>703</v>
      </c>
    </row>
    <row r="44" spans="1:19" x14ac:dyDescent="0.25">
      <c r="A44" t="s">
        <v>170</v>
      </c>
      <c r="B44">
        <v>1</v>
      </c>
      <c r="R44">
        <v>1</v>
      </c>
      <c r="S44">
        <v>200</v>
      </c>
    </row>
    <row r="45" spans="1:19" x14ac:dyDescent="0.25">
      <c r="A45" t="s">
        <v>128</v>
      </c>
      <c r="B45">
        <v>1</v>
      </c>
      <c r="R45">
        <v>1</v>
      </c>
      <c r="S45">
        <v>1800</v>
      </c>
    </row>
    <row r="46" spans="1:19" x14ac:dyDescent="0.25">
      <c r="A46" t="s">
        <v>222</v>
      </c>
      <c r="B46">
        <v>32</v>
      </c>
      <c r="C46">
        <v>2</v>
      </c>
      <c r="D46">
        <v>1</v>
      </c>
      <c r="E46">
        <v>1</v>
      </c>
      <c r="R46">
        <v>36</v>
      </c>
    </row>
    <row r="50" spans="1:19" x14ac:dyDescent="0.25">
      <c r="A50" t="s">
        <v>221</v>
      </c>
      <c r="B50" t="s">
        <v>225</v>
      </c>
      <c r="C50" t="s">
        <v>224</v>
      </c>
      <c r="D50" t="s">
        <v>231</v>
      </c>
      <c r="E50" t="s">
        <v>223</v>
      </c>
      <c r="F50" t="s">
        <v>226</v>
      </c>
      <c r="G50" t="s">
        <v>227</v>
      </c>
      <c r="H50" t="s">
        <v>228</v>
      </c>
      <c r="I50" t="s">
        <v>229</v>
      </c>
      <c r="J50" t="s">
        <v>230</v>
      </c>
      <c r="K50" t="s">
        <v>232</v>
      </c>
      <c r="L50" t="s">
        <v>233</v>
      </c>
      <c r="M50" t="s">
        <v>234</v>
      </c>
      <c r="N50" t="s">
        <v>235</v>
      </c>
      <c r="O50" t="s">
        <v>236</v>
      </c>
      <c r="P50" t="s">
        <v>237</v>
      </c>
      <c r="Q50" t="s">
        <v>238</v>
      </c>
      <c r="R50" t="s">
        <v>239</v>
      </c>
    </row>
    <row r="51" spans="1:19" x14ac:dyDescent="0.25">
      <c r="A51" t="s">
        <v>47</v>
      </c>
      <c r="B51">
        <v>14</v>
      </c>
      <c r="C51">
        <v>4</v>
      </c>
      <c r="D51">
        <v>1</v>
      </c>
      <c r="R51">
        <v>19</v>
      </c>
      <c r="S51">
        <v>17000</v>
      </c>
    </row>
    <row r="52" spans="1:19" x14ac:dyDescent="0.25">
      <c r="A52" t="s">
        <v>109</v>
      </c>
      <c r="B52">
        <v>4</v>
      </c>
      <c r="R52">
        <v>4</v>
      </c>
      <c r="S52">
        <v>11000</v>
      </c>
    </row>
    <row r="53" spans="1:19" x14ac:dyDescent="0.25">
      <c r="A53" t="s">
        <v>84</v>
      </c>
      <c r="B53">
        <v>2</v>
      </c>
      <c r="R53">
        <v>2</v>
      </c>
      <c r="S53">
        <v>6650</v>
      </c>
    </row>
    <row r="54" spans="1:19" x14ac:dyDescent="0.25">
      <c r="A54" t="s">
        <v>222</v>
      </c>
      <c r="B54">
        <v>20</v>
      </c>
      <c r="C54">
        <v>4</v>
      </c>
      <c r="D54">
        <v>1</v>
      </c>
      <c r="R54">
        <v>25</v>
      </c>
    </row>
    <row r="57" spans="1:19" x14ac:dyDescent="0.25">
      <c r="A57" t="s">
        <v>242</v>
      </c>
    </row>
    <row r="58" spans="1:19" x14ac:dyDescent="0.25">
      <c r="A58" t="s">
        <v>221</v>
      </c>
      <c r="B58" t="s">
        <v>225</v>
      </c>
      <c r="C58" t="s">
        <v>224</v>
      </c>
      <c r="D58" t="s">
        <v>231</v>
      </c>
      <c r="E58" t="s">
        <v>244</v>
      </c>
      <c r="F58" t="s">
        <v>226</v>
      </c>
      <c r="G58" t="s">
        <v>227</v>
      </c>
      <c r="H58" t="s">
        <v>228</v>
      </c>
      <c r="I58" t="s">
        <v>229</v>
      </c>
      <c r="J58" t="s">
        <v>230</v>
      </c>
      <c r="K58" t="s">
        <v>232</v>
      </c>
      <c r="L58" t="s">
        <v>233</v>
      </c>
      <c r="M58" t="s">
        <v>234</v>
      </c>
      <c r="N58" t="s">
        <v>235</v>
      </c>
      <c r="O58" t="s">
        <v>236</v>
      </c>
      <c r="P58" t="s">
        <v>237</v>
      </c>
      <c r="Q58" t="s">
        <v>238</v>
      </c>
      <c r="R58" t="s">
        <v>239</v>
      </c>
      <c r="S58" t="s">
        <v>247</v>
      </c>
    </row>
    <row r="59" spans="1:19" x14ac:dyDescent="0.25">
      <c r="A59" t="s">
        <v>47</v>
      </c>
      <c r="B59">
        <v>14</v>
      </c>
      <c r="C59">
        <v>4</v>
      </c>
      <c r="D59">
        <v>1</v>
      </c>
      <c r="R59">
        <f t="shared" ref="R59:R64" si="0">SUM(B59:G59)</f>
        <v>19</v>
      </c>
      <c r="S59">
        <v>17000</v>
      </c>
    </row>
    <row r="60" spans="1:19" x14ac:dyDescent="0.25">
      <c r="A60" t="s">
        <v>245</v>
      </c>
      <c r="B60">
        <v>5</v>
      </c>
      <c r="R60">
        <f t="shared" si="0"/>
        <v>5</v>
      </c>
      <c r="S60">
        <v>30510</v>
      </c>
    </row>
    <row r="61" spans="1:19" x14ac:dyDescent="0.25">
      <c r="A61" t="s">
        <v>109</v>
      </c>
      <c r="B61">
        <v>4</v>
      </c>
      <c r="R61">
        <f t="shared" si="0"/>
        <v>4</v>
      </c>
      <c r="S61">
        <v>11000</v>
      </c>
    </row>
    <row r="62" spans="1:19" x14ac:dyDescent="0.25">
      <c r="A62" t="s">
        <v>243</v>
      </c>
      <c r="B62">
        <v>3</v>
      </c>
      <c r="E62">
        <v>1</v>
      </c>
      <c r="R62">
        <f t="shared" si="0"/>
        <v>4</v>
      </c>
      <c r="S62">
        <v>8975</v>
      </c>
    </row>
    <row r="63" spans="1:19" x14ac:dyDescent="0.25">
      <c r="A63" t="s">
        <v>84</v>
      </c>
      <c r="B63">
        <v>2</v>
      </c>
      <c r="R63">
        <f t="shared" si="0"/>
        <v>2</v>
      </c>
      <c r="S63">
        <v>6650</v>
      </c>
    </row>
    <row r="64" spans="1:19" x14ac:dyDescent="0.25">
      <c r="A64" t="s">
        <v>222</v>
      </c>
      <c r="B64">
        <f>SUM(B59:B63)</f>
        <v>28</v>
      </c>
      <c r="C64">
        <f t="shared" ref="C64:E64" si="1">SUM(C59:C63)</f>
        <v>4</v>
      </c>
      <c r="D64">
        <f t="shared" si="1"/>
        <v>1</v>
      </c>
      <c r="E64">
        <f t="shared" si="1"/>
        <v>1</v>
      </c>
      <c r="R64">
        <f t="shared" si="0"/>
        <v>34</v>
      </c>
    </row>
  </sheetData>
  <sortState ref="A58:S63">
    <sortCondition descending="1" ref="R58:R6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workbookViewId="0">
      <selection activeCell="A4" sqref="A4"/>
    </sheetView>
  </sheetViews>
  <sheetFormatPr defaultRowHeight="15" x14ac:dyDescent="0.25"/>
  <cols>
    <col min="1" max="1" width="41.5703125" bestFit="1" customWidth="1"/>
  </cols>
  <sheetData>
    <row r="2" spans="1:15" x14ac:dyDescent="0.25">
      <c r="A2" t="s">
        <v>221</v>
      </c>
      <c r="B2" t="s">
        <v>232</v>
      </c>
      <c r="C2" t="s">
        <v>230</v>
      </c>
      <c r="D2" t="s">
        <v>231</v>
      </c>
      <c r="E2" t="s">
        <v>227</v>
      </c>
      <c r="F2" t="s">
        <v>228</v>
      </c>
      <c r="G2" t="s">
        <v>234</v>
      </c>
      <c r="H2" t="s">
        <v>235</v>
      </c>
      <c r="I2" t="s">
        <v>233</v>
      </c>
      <c r="J2" t="s">
        <v>223</v>
      </c>
      <c r="K2" t="s">
        <v>225</v>
      </c>
      <c r="L2" t="s">
        <v>224</v>
      </c>
      <c r="M2" t="s">
        <v>237</v>
      </c>
      <c r="N2" t="s">
        <v>239</v>
      </c>
    </row>
    <row r="3" spans="1:15" x14ac:dyDescent="0.25">
      <c r="A3" t="s">
        <v>72</v>
      </c>
      <c r="B3">
        <v>15</v>
      </c>
      <c r="C3">
        <v>4</v>
      </c>
      <c r="F3">
        <v>5</v>
      </c>
      <c r="N3">
        <v>24</v>
      </c>
      <c r="O3">
        <v>11100</v>
      </c>
    </row>
    <row r="4" spans="1:15" x14ac:dyDescent="0.25">
      <c r="A4" t="s">
        <v>70</v>
      </c>
      <c r="B4">
        <v>14</v>
      </c>
      <c r="F4">
        <v>9</v>
      </c>
      <c r="N4">
        <v>23</v>
      </c>
      <c r="O4">
        <v>10400</v>
      </c>
    </row>
    <row r="5" spans="1:15" x14ac:dyDescent="0.25">
      <c r="A5" t="s">
        <v>61</v>
      </c>
      <c r="C5">
        <v>11</v>
      </c>
      <c r="N5">
        <v>11</v>
      </c>
      <c r="O5">
        <v>5700</v>
      </c>
    </row>
    <row r="6" spans="1:15" x14ac:dyDescent="0.25">
      <c r="A6" t="s">
        <v>88</v>
      </c>
      <c r="E6">
        <v>8</v>
      </c>
      <c r="N6">
        <v>8</v>
      </c>
      <c r="O6">
        <v>2100</v>
      </c>
    </row>
    <row r="7" spans="1:15" x14ac:dyDescent="0.25">
      <c r="A7" t="s">
        <v>39</v>
      </c>
      <c r="G7">
        <v>8</v>
      </c>
      <c r="N7">
        <v>8</v>
      </c>
      <c r="O7">
        <v>480</v>
      </c>
    </row>
    <row r="8" spans="1:15" x14ac:dyDescent="0.25">
      <c r="A8" t="s">
        <v>93</v>
      </c>
      <c r="D8">
        <v>8</v>
      </c>
      <c r="N8">
        <v>8</v>
      </c>
      <c r="O8">
        <v>5900</v>
      </c>
    </row>
    <row r="9" spans="1:15" x14ac:dyDescent="0.25">
      <c r="A9" t="s">
        <v>57</v>
      </c>
      <c r="E9">
        <v>6</v>
      </c>
      <c r="H9">
        <v>1</v>
      </c>
      <c r="N9">
        <v>7</v>
      </c>
      <c r="O9">
        <v>6600</v>
      </c>
    </row>
    <row r="10" spans="1:15" x14ac:dyDescent="0.25">
      <c r="A10" t="s">
        <v>186</v>
      </c>
      <c r="D10">
        <v>6</v>
      </c>
      <c r="N10">
        <v>6</v>
      </c>
      <c r="O10">
        <v>7700</v>
      </c>
    </row>
    <row r="11" spans="1:15" x14ac:dyDescent="0.25">
      <c r="A11" t="s">
        <v>74</v>
      </c>
      <c r="C11">
        <v>6</v>
      </c>
      <c r="N11">
        <v>6</v>
      </c>
      <c r="O11">
        <v>9000</v>
      </c>
    </row>
    <row r="12" spans="1:15" x14ac:dyDescent="0.25">
      <c r="A12" t="s">
        <v>65</v>
      </c>
      <c r="E12">
        <v>3</v>
      </c>
      <c r="I12">
        <v>1</v>
      </c>
      <c r="N12">
        <v>4</v>
      </c>
      <c r="O12">
        <v>9500</v>
      </c>
    </row>
    <row r="13" spans="1:15" x14ac:dyDescent="0.25">
      <c r="A13" t="s">
        <v>218</v>
      </c>
      <c r="B13">
        <v>2</v>
      </c>
      <c r="N13">
        <v>2</v>
      </c>
      <c r="O13">
        <v>5800</v>
      </c>
    </row>
    <row r="14" spans="1:15" x14ac:dyDescent="0.25">
      <c r="A14" t="s">
        <v>79</v>
      </c>
      <c r="D14">
        <v>2</v>
      </c>
      <c r="N14">
        <v>2</v>
      </c>
      <c r="O14">
        <v>4600</v>
      </c>
    </row>
    <row r="15" spans="1:15" x14ac:dyDescent="0.25">
      <c r="A15" t="s">
        <v>206</v>
      </c>
      <c r="H15">
        <v>2</v>
      </c>
      <c r="N15">
        <v>2</v>
      </c>
      <c r="O15">
        <v>0</v>
      </c>
    </row>
    <row r="16" spans="1:15" x14ac:dyDescent="0.25">
      <c r="A16" t="s">
        <v>63</v>
      </c>
      <c r="E16">
        <v>1</v>
      </c>
      <c r="N16">
        <v>1</v>
      </c>
      <c r="O16">
        <v>6900</v>
      </c>
    </row>
    <row r="17" spans="1:15" x14ac:dyDescent="0.25">
      <c r="A17" t="s">
        <v>67</v>
      </c>
      <c r="F17">
        <v>1</v>
      </c>
      <c r="N17">
        <v>1</v>
      </c>
      <c r="O17">
        <v>9600</v>
      </c>
    </row>
    <row r="18" spans="1:15" x14ac:dyDescent="0.25">
      <c r="A18" t="s">
        <v>54</v>
      </c>
      <c r="H18">
        <v>1</v>
      </c>
      <c r="N18">
        <v>1</v>
      </c>
      <c r="O18">
        <v>6700</v>
      </c>
    </row>
    <row r="19" spans="1:15" x14ac:dyDescent="0.25">
      <c r="A19" t="s">
        <v>97</v>
      </c>
      <c r="D19">
        <v>1</v>
      </c>
      <c r="N19">
        <v>1</v>
      </c>
      <c r="O19">
        <v>9400</v>
      </c>
    </row>
    <row r="20" spans="1:15" x14ac:dyDescent="0.25">
      <c r="A20" t="s">
        <v>213</v>
      </c>
      <c r="D20">
        <v>1</v>
      </c>
      <c r="N20">
        <v>1</v>
      </c>
      <c r="O20">
        <v>7700</v>
      </c>
    </row>
    <row r="21" spans="1:15" x14ac:dyDescent="0.25">
      <c r="A21" t="s">
        <v>102</v>
      </c>
      <c r="E21">
        <v>1</v>
      </c>
      <c r="N21">
        <v>1</v>
      </c>
      <c r="O21">
        <v>10200</v>
      </c>
    </row>
    <row r="22" spans="1:15" x14ac:dyDescent="0.25">
      <c r="A22" t="s">
        <v>192</v>
      </c>
      <c r="D22">
        <v>1</v>
      </c>
      <c r="N22">
        <v>1</v>
      </c>
      <c r="O22">
        <v>0</v>
      </c>
    </row>
    <row r="23" spans="1:15" x14ac:dyDescent="0.25">
      <c r="A23" t="s">
        <v>204</v>
      </c>
      <c r="D23">
        <v>1</v>
      </c>
      <c r="N23">
        <v>1</v>
      </c>
      <c r="O23">
        <v>9900</v>
      </c>
    </row>
    <row r="24" spans="1:15" x14ac:dyDescent="0.25">
      <c r="A24" t="s">
        <v>215</v>
      </c>
      <c r="F24">
        <v>1</v>
      </c>
      <c r="N24">
        <v>1</v>
      </c>
      <c r="O24">
        <v>16130</v>
      </c>
    </row>
    <row r="25" spans="1:15" x14ac:dyDescent="0.25">
      <c r="A25" t="s">
        <v>222</v>
      </c>
      <c r="B25">
        <v>31</v>
      </c>
      <c r="C25">
        <v>21</v>
      </c>
      <c r="D25">
        <v>20</v>
      </c>
      <c r="E25">
        <v>19</v>
      </c>
      <c r="F25">
        <v>16</v>
      </c>
      <c r="G25">
        <v>8</v>
      </c>
      <c r="H25">
        <v>4</v>
      </c>
      <c r="I25">
        <v>1</v>
      </c>
      <c r="N25">
        <v>120</v>
      </c>
    </row>
    <row r="29" spans="1:15" x14ac:dyDescent="0.25">
      <c r="A29" t="s">
        <v>221</v>
      </c>
      <c r="B29" t="s">
        <v>223</v>
      </c>
      <c r="C29" t="s">
        <v>237</v>
      </c>
      <c r="D29" t="s">
        <v>225</v>
      </c>
      <c r="E29" t="s">
        <v>227</v>
      </c>
      <c r="F29" t="s">
        <v>228</v>
      </c>
      <c r="G29" t="s">
        <v>224</v>
      </c>
      <c r="H29" t="s">
        <v>230</v>
      </c>
      <c r="I29" t="s">
        <v>231</v>
      </c>
      <c r="J29" t="s">
        <v>232</v>
      </c>
      <c r="K29" t="s">
        <v>233</v>
      </c>
      <c r="L29" t="s">
        <v>234</v>
      </c>
      <c r="M29" t="s">
        <v>235</v>
      </c>
      <c r="N29" t="s">
        <v>239</v>
      </c>
    </row>
    <row r="30" spans="1:15" x14ac:dyDescent="0.25">
      <c r="A30" t="s">
        <v>174</v>
      </c>
      <c r="B30">
        <v>7</v>
      </c>
      <c r="N30">
        <v>7</v>
      </c>
      <c r="O30">
        <v>996</v>
      </c>
    </row>
    <row r="31" spans="1:15" x14ac:dyDescent="0.25">
      <c r="A31" t="s">
        <v>166</v>
      </c>
      <c r="B31">
        <v>3</v>
      </c>
      <c r="C31">
        <v>1</v>
      </c>
      <c r="N31">
        <v>4</v>
      </c>
      <c r="O31">
        <v>100</v>
      </c>
    </row>
    <row r="32" spans="1:15" x14ac:dyDescent="0.25">
      <c r="A32" t="s">
        <v>168</v>
      </c>
      <c r="B32">
        <v>2</v>
      </c>
      <c r="N32">
        <v>2</v>
      </c>
      <c r="O32">
        <v>100</v>
      </c>
    </row>
    <row r="33" spans="1:15" x14ac:dyDescent="0.25">
      <c r="A33" t="s">
        <v>197</v>
      </c>
      <c r="B33">
        <v>1</v>
      </c>
      <c r="N33">
        <v>1</v>
      </c>
      <c r="O33">
        <v>302</v>
      </c>
    </row>
    <row r="34" spans="1:15" x14ac:dyDescent="0.25">
      <c r="A34" t="s">
        <v>170</v>
      </c>
      <c r="B34">
        <v>1</v>
      </c>
      <c r="N34">
        <v>1</v>
      </c>
      <c r="O34">
        <v>100</v>
      </c>
    </row>
    <row r="35" spans="1:15" x14ac:dyDescent="0.25">
      <c r="A35" t="s">
        <v>130</v>
      </c>
      <c r="B35">
        <v>1</v>
      </c>
      <c r="N35">
        <v>1</v>
      </c>
      <c r="O35">
        <v>100</v>
      </c>
    </row>
    <row r="36" spans="1:15" x14ac:dyDescent="0.25">
      <c r="A36" t="s">
        <v>118</v>
      </c>
      <c r="B36">
        <v>1</v>
      </c>
      <c r="N36">
        <v>1</v>
      </c>
      <c r="O36">
        <v>999</v>
      </c>
    </row>
    <row r="37" spans="1:15" x14ac:dyDescent="0.25">
      <c r="A37" t="s">
        <v>222</v>
      </c>
      <c r="B37">
        <v>16</v>
      </c>
      <c r="C37">
        <v>1</v>
      </c>
      <c r="N37">
        <v>17</v>
      </c>
    </row>
    <row r="41" spans="1:15" x14ac:dyDescent="0.25">
      <c r="A41" t="s">
        <v>221</v>
      </c>
      <c r="B41" t="s">
        <v>225</v>
      </c>
      <c r="C41" t="s">
        <v>224</v>
      </c>
      <c r="D41" t="s">
        <v>231</v>
      </c>
      <c r="E41" t="s">
        <v>223</v>
      </c>
      <c r="F41" t="s">
        <v>227</v>
      </c>
      <c r="G41" t="s">
        <v>228</v>
      </c>
      <c r="H41" t="s">
        <v>230</v>
      </c>
      <c r="I41" t="s">
        <v>232</v>
      </c>
      <c r="J41" t="s">
        <v>233</v>
      </c>
      <c r="K41" t="s">
        <v>234</v>
      </c>
      <c r="L41" t="s">
        <v>235</v>
      </c>
      <c r="M41" t="s">
        <v>237</v>
      </c>
      <c r="N41" t="s">
        <v>239</v>
      </c>
    </row>
    <row r="42" spans="1:15" x14ac:dyDescent="0.25">
      <c r="A42" t="s">
        <v>47</v>
      </c>
      <c r="B42">
        <v>5</v>
      </c>
      <c r="C42">
        <v>2</v>
      </c>
      <c r="D42">
        <v>1</v>
      </c>
      <c r="N42">
        <v>8</v>
      </c>
      <c r="O42">
        <v>9100</v>
      </c>
    </row>
    <row r="43" spans="1:15" x14ac:dyDescent="0.25">
      <c r="A43" t="s">
        <v>222</v>
      </c>
      <c r="B43">
        <v>5</v>
      </c>
      <c r="C43">
        <v>2</v>
      </c>
      <c r="D43">
        <v>1</v>
      </c>
      <c r="N43">
        <v>8</v>
      </c>
    </row>
    <row r="48" spans="1:15" x14ac:dyDescent="0.25">
      <c r="A48" t="s">
        <v>221</v>
      </c>
      <c r="B48" t="s">
        <v>225</v>
      </c>
      <c r="C48" t="s">
        <v>224</v>
      </c>
      <c r="D48" t="s">
        <v>231</v>
      </c>
      <c r="E48" t="s">
        <v>246</v>
      </c>
      <c r="F48" t="s">
        <v>227</v>
      </c>
      <c r="G48" t="s">
        <v>228</v>
      </c>
      <c r="H48" t="s">
        <v>230</v>
      </c>
      <c r="I48" t="s">
        <v>232</v>
      </c>
      <c r="J48" t="s">
        <v>233</v>
      </c>
      <c r="K48" t="s">
        <v>234</v>
      </c>
      <c r="L48" t="s">
        <v>235</v>
      </c>
      <c r="M48" t="s">
        <v>237</v>
      </c>
      <c r="N48" t="s">
        <v>239</v>
      </c>
    </row>
    <row r="49" spans="1:15" x14ac:dyDescent="0.25">
      <c r="A49" t="s">
        <v>47</v>
      </c>
      <c r="B49">
        <v>5</v>
      </c>
      <c r="C49">
        <v>2</v>
      </c>
      <c r="D49">
        <v>1</v>
      </c>
      <c r="N49">
        <f>SUM(B49:F49)</f>
        <v>8</v>
      </c>
      <c r="O49">
        <v>9100</v>
      </c>
    </row>
    <row r="50" spans="1:15" x14ac:dyDescent="0.25">
      <c r="A50" t="s">
        <v>245</v>
      </c>
      <c r="B50">
        <v>5</v>
      </c>
      <c r="N50">
        <f t="shared" ref="N50:N51" si="0">SUM(B50:F50)</f>
        <v>5</v>
      </c>
      <c r="O50">
        <v>17310</v>
      </c>
    </row>
    <row r="51" spans="1:15" x14ac:dyDescent="0.25">
      <c r="A51" t="s">
        <v>243</v>
      </c>
      <c r="E51">
        <v>1</v>
      </c>
      <c r="N51">
        <f t="shared" si="0"/>
        <v>1</v>
      </c>
      <c r="O51">
        <v>4925</v>
      </c>
    </row>
    <row r="52" spans="1:15" x14ac:dyDescent="0.25">
      <c r="A52" t="s">
        <v>222</v>
      </c>
      <c r="B52">
        <f>SUM(B49:B51)</f>
        <v>10</v>
      </c>
      <c r="C52">
        <f t="shared" ref="C52:F52" si="1">SUM(C49:C51)</f>
        <v>2</v>
      </c>
      <c r="D52">
        <f t="shared" si="1"/>
        <v>1</v>
      </c>
      <c r="E52">
        <f t="shared" si="1"/>
        <v>1</v>
      </c>
      <c r="F52">
        <f t="shared" si="1"/>
        <v>0</v>
      </c>
      <c r="N52">
        <v>14</v>
      </c>
    </row>
  </sheetData>
  <sortState columnSort="1" ref="B2:L25">
    <sortCondition descending="1" ref="B25:L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workbookViewId="0">
      <selection activeCell="O17" sqref="O17"/>
    </sheetView>
  </sheetViews>
  <sheetFormatPr defaultRowHeight="15" x14ac:dyDescent="0.25"/>
  <cols>
    <col min="1" max="1" width="26.85546875" bestFit="1" customWidth="1"/>
  </cols>
  <sheetData>
    <row r="3" spans="1:3" x14ac:dyDescent="0.25">
      <c r="B3" t="s">
        <v>248</v>
      </c>
      <c r="C3" t="s">
        <v>249</v>
      </c>
    </row>
    <row r="4" spans="1:3" x14ac:dyDescent="0.25">
      <c r="A4" t="s">
        <v>70</v>
      </c>
      <c r="B4">
        <v>25</v>
      </c>
      <c r="C4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pv all</vt:lpstr>
      <vt:lpstr>all non spab</vt:lpstr>
      <vt:lpstr>pv w2</vt:lpstr>
      <vt:lpstr>Sheet2</vt:lpstr>
      <vt:lpstr>w2</vt:lpstr>
      <vt:lpstr>proses all</vt:lpstr>
      <vt:lpstr>proses w2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Zuvita Venti</dc:creator>
  <cp:lastModifiedBy>Zuvita Venti</cp:lastModifiedBy>
  <dcterms:created xsi:type="dcterms:W3CDTF">2019-12-12T08:53:16Z</dcterms:created>
  <dcterms:modified xsi:type="dcterms:W3CDTF">2019-12-16T09:08:22Z</dcterms:modified>
</cp:coreProperties>
</file>